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ocuments\Data Analyst\Practice files\"/>
    </mc:Choice>
  </mc:AlternateContent>
  <xr:revisionPtr revIDLastSave="0" documentId="13_ncr:1_{E5CFFF75-F702-4D04-921D-F2C092BA3A8F}" xr6:coauthVersionLast="47" xr6:coauthVersionMax="47" xr10:uidLastSave="{00000000-0000-0000-0000-000000000000}"/>
  <workbookProtection workbookAlgorithmName="SHA-512" workbookHashValue="j+NoakyI1549JqZFdRM8BVD8pXBPanrfWiZjmVRPj1pINfgdmpo3wnJqOHHFGtKa/wSMCeImppPqf5XP5kkgXg==" workbookSaltValue="lWo0xJfXvyZJFKtWq5N6Fw==" workbookSpinCount="100000" lockStructure="1"/>
  <bookViews>
    <workbookView xWindow="-110" yWindow="-110" windowWidth="19420" windowHeight="11020" activeTab="2" xr2:uid="{5C75E81B-4717-4247-8D35-B07BE518DDBD}"/>
  </bookViews>
  <sheets>
    <sheet name="Data" sheetId="1" r:id="rId1"/>
    <sheet name="Analysis" sheetId="2" r:id="rId2"/>
    <sheet name="Dashboard" sheetId="3" r:id="rId3"/>
  </sheets>
  <definedNames>
    <definedName name="_xlcn.WorksheetConnection_Book1HR_Employee_Attrition1" hidden="1">HR_Employee_Attrition[]</definedName>
    <definedName name="ExternalData_1" localSheetId="0" hidden="1">Data!$A$1:$AR$1471</definedName>
    <definedName name="_xlnm.Print_Area" localSheetId="2">Dashboard!$H$16:$L$19</definedName>
    <definedName name="Slicer_Department">#N/A</definedName>
    <definedName name="Slicer_Gender">#N/A</definedName>
  </definedNames>
  <calcPr calcId="191029"/>
  <pivotCaches>
    <pivotCache cacheId="0" r:id="rId4"/>
    <pivotCache cacheId="65" r:id="rId5"/>
    <pivotCache cacheId="68" r:id="rId6"/>
    <pivotCache cacheId="71" r:id="rId7"/>
    <pivotCache cacheId="74" r:id="rId8"/>
    <pivotCache cacheId="77" r:id="rId9"/>
    <pivotCache cacheId="80" r:id="rId10"/>
    <pivotCache cacheId="83" r:id="rId11"/>
    <pivotCache cacheId="86" r:id="rId12"/>
    <pivotCache cacheId="89" r:id="rId13"/>
    <pivotCache cacheId="92" r:id="rId14"/>
    <pivotCache cacheId="95" r:id="rId15"/>
    <pivotCache cacheId="98" r:id="rId16"/>
    <pivotCache cacheId="101" r:id="rId17"/>
    <pivotCache cacheId="104" r:id="rId18"/>
    <pivotCache cacheId="107" r:id="rId19"/>
  </pivotCaches>
  <extLst>
    <ext xmlns:x14="http://schemas.microsoft.com/office/spreadsheetml/2009/9/main" uri="{876F7934-8845-4945-9796-88D515C7AA90}">
      <x14:pivotCaches>
        <pivotCache cacheId="16"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Employee Attrition_b0dad8b8-0049-4697-8b7e-55fce77721fa" name="HR Employee Attrition" connection="Query - HR Employee Attrition"/>
          <x15:modelTable id="HR_Employee_Attrition" name="HR_Employee_Attrition" connection="WorksheetConnection_Book1!HR_Employee_Attrition"/>
        </x15:modelTables>
        <x15:modelRelationships>
          <x15:modelRelationship fromTable="HR Employee Attrition" fromColumn="EmployeeNumber" toTable="HR_Employee_Attrition" toColumn="EmployeeNumber"/>
        </x15:modelRelationships>
      </x15:dataModel>
    </ext>
  </extLst>
</workbook>
</file>

<file path=xl/calcChain.xml><?xml version="1.0" encoding="utf-8"?>
<calcChain xmlns="http://schemas.openxmlformats.org/spreadsheetml/2006/main">
  <c r="I6" i="2" l="1"/>
  <c r="I5" i="2"/>
  <c r="I4" i="2"/>
  <c r="AL7" i="2"/>
  <c r="AM7" i="2" s="1"/>
  <c r="AL6" i="2"/>
  <c r="AM6" i="2" s="1"/>
  <c r="AL5" i="2"/>
  <c r="AM5" i="2" s="1"/>
  <c r="C9" i="2"/>
  <c r="V11" i="2"/>
  <c r="W11" i="2" s="1"/>
  <c r="V10" i="2"/>
  <c r="W10" i="2" s="1"/>
  <c r="D5"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08B2B4-E998-4B4A-8BD6-45229C81FB76}" keepAlive="1" name="ModelConnection_ExternalData_1" description="Data Model" type="5" refreshedVersion="8" minRefreshableVersion="5" saveData="1">
    <dbPr connection="Data Model Connection" command="HR Employee Attrition" commandType="3"/>
    <extLst>
      <ext xmlns:x15="http://schemas.microsoft.com/office/spreadsheetml/2010/11/main" uri="{DE250136-89BD-433C-8126-D09CA5730AF9}">
        <x15:connection id="" model="1"/>
      </ext>
    </extLst>
  </connection>
  <connection id="2" xr16:uid="{82C880EA-337A-44AD-BCCD-C0A6EF2C1486}" name="Query - HR Employee Attrition" description="Connection to the 'HR Employee Attrition' query in the workbook." type="100" refreshedVersion="8" minRefreshableVersion="5">
    <extLst>
      <ext xmlns:x15="http://schemas.microsoft.com/office/spreadsheetml/2010/11/main" uri="{DE250136-89BD-433C-8126-D09CA5730AF9}">
        <x15:connection id="66a90782-ab1b-4f0e-b30a-5fbb16743173"/>
      </ext>
    </extLst>
  </connection>
  <connection id="3" xr16:uid="{E7127708-79D9-48B1-AF6B-C0E49BA519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CCBB98C-B6F2-40EA-8FBD-7C087F932FA9}" name="WorksheetConnection_Book1!HR_Employee_Attrition" type="102" refreshedVersion="8" minRefreshableVersion="5">
    <extLst>
      <ext xmlns:x15="http://schemas.microsoft.com/office/spreadsheetml/2010/11/main" uri="{DE250136-89BD-433C-8126-D09CA5730AF9}">
        <x15:connection id="HR_Employee_Attrition" autoDelete="1">
          <x15:rangePr sourceName="_xlcn.WorksheetConnection_Book1HR_Employee_Attri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R_Employee_Attrition].[Attrition].&amp;[Yes]}"/>
    <s v="{[HR Employee Attrition].[Attrition].&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<sst xmlns="http://schemas.openxmlformats.org/spreadsheetml/2006/main" count="28128" uniqueCount="112">
  <si>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</si>
  <si>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</si>
  <si>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</si>
  <si>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</si>
  <si>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</si>
  <si>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</si>
  <si>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</si>
  <si>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</si>
  <si>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</si>
  <si>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</si>
  <si>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</si>
  <si>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</si>
  <si>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</si>
  <si>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</si>
  <si>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</si>
  <si>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</si>
  <si>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</si>
  <si>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</si>
  <si>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</si>
  <si>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</si>
  <si>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</si>
  <si>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</si>
  <si>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</si>
  <si>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</si>
  <si>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</si>
  <si>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</si>
  <si>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</si>
  <si>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</si>
  <si>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</si>
  <si>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</si>
  <si>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</si>
  <si>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</si>
  <si>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</si>
  <si>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Age group</t>
  </si>
  <si>
    <t>No</t>
  </si>
  <si>
    <t>Research &amp; Development</t>
  </si>
  <si>
    <t>Life Sciences</t>
  </si>
  <si>
    <t>Male</t>
  </si>
  <si>
    <t>Laboratory Technician</t>
  </si>
  <si>
    <t>Divorced</t>
  </si>
  <si>
    <t>Yes</t>
  </si>
  <si>
    <t>Sales</t>
  </si>
  <si>
    <t>Technical Degree</t>
  </si>
  <si>
    <t>Sales Representative</t>
  </si>
  <si>
    <t>Married</t>
  </si>
  <si>
    <t>Other</t>
  </si>
  <si>
    <t>Research Scientist</t>
  </si>
  <si>
    <t>Medical</t>
  </si>
  <si>
    <t>Female</t>
  </si>
  <si>
    <t>Single</t>
  </si>
  <si>
    <t>Healthcare Representative</t>
  </si>
  <si>
    <t>Manufacturing Director</t>
  </si>
  <si>
    <t>Manager</t>
  </si>
  <si>
    <t>Sales Executive</t>
  </si>
  <si>
    <t>Research Director</t>
  </si>
  <si>
    <t>Marketing</t>
  </si>
  <si>
    <t>Human Resources</t>
  </si>
  <si>
    <t>18-30</t>
  </si>
  <si>
    <t>31-40</t>
  </si>
  <si>
    <t>41-50</t>
  </si>
  <si>
    <t>51-60</t>
  </si>
  <si>
    <t>Distance from Home</t>
  </si>
  <si>
    <t>Education Status</t>
  </si>
  <si>
    <t>Performance Status</t>
  </si>
  <si>
    <t>Job Satisfaction Status</t>
  </si>
  <si>
    <t>Work Life Balance</t>
  </si>
  <si>
    <t>Travel_Rarely</t>
  </si>
  <si>
    <t>Near-by</t>
  </si>
  <si>
    <t>Bachelor</t>
  </si>
  <si>
    <t>Outstanding</t>
  </si>
  <si>
    <t>Low</t>
  </si>
  <si>
    <t>Good</t>
  </si>
  <si>
    <t>Excellent</t>
  </si>
  <si>
    <t>Very High</t>
  </si>
  <si>
    <t>Best</t>
  </si>
  <si>
    <t>Better</t>
  </si>
  <si>
    <t>High</t>
  </si>
  <si>
    <t>Far</t>
  </si>
  <si>
    <t>Medium</t>
  </si>
  <si>
    <t>Travel_Frequently</t>
  </si>
  <si>
    <t>Very far</t>
  </si>
  <si>
    <t>Bad</t>
  </si>
  <si>
    <t>Non-Travel</t>
  </si>
  <si>
    <t>Below College</t>
  </si>
  <si>
    <t>College</t>
  </si>
  <si>
    <t>Master</t>
  </si>
  <si>
    <t>Doctor</t>
  </si>
  <si>
    <t>Attrition label</t>
  </si>
  <si>
    <t>Current employee</t>
  </si>
  <si>
    <t>Ex-employee</t>
  </si>
  <si>
    <t>Grand Total</t>
  </si>
  <si>
    <t>Total Employees</t>
  </si>
  <si>
    <t>Monthly Salary</t>
  </si>
  <si>
    <t>Less than 5k</t>
  </si>
  <si>
    <t>5k-10k</t>
  </si>
  <si>
    <t>10k-15k</t>
  </si>
  <si>
    <t>15k-20k</t>
  </si>
  <si>
    <t>Working Experience</t>
  </si>
  <si>
    <t>0-5</t>
  </si>
  <si>
    <t>11-15</t>
  </si>
  <si>
    <t>6-10</t>
  </si>
  <si>
    <t>16-20</t>
  </si>
  <si>
    <t>More than 20</t>
  </si>
  <si>
    <t>Average of Age</t>
  </si>
  <si>
    <t>Average Age</t>
  </si>
  <si>
    <t>Years at company</t>
  </si>
  <si>
    <t>%</t>
  </si>
  <si>
    <t>Dept.</t>
  </si>
  <si>
    <t>R &amp; D</t>
  </si>
  <si>
    <t>HR</t>
  </si>
  <si>
    <t>Employee count</t>
  </si>
  <si>
    <t>ex-employees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</si>
</sst>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70C0"/>
        <bgColor indexed="64"/>
      </patternFill>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9" fontId="0" fillId="0" borderId="0" xfId="1" applyFont="1"/>
    <xf numFmtId="0" fontId="0" fillId="0" borderId="1" xfId="0" applyBorder="1"/>
    <xf numFmtId="0" fontId="0" fillId="0" borderId="2" xfId="0" applyBorder="1"/>
    <xf numFmtId="0" fontId="0" fillId="0" borderId="3" xfId="0" applyBorder="1"/>
    <xf numFmtId="1" fontId="0" fillId="0" borderId="0" xfId="0" applyNumberFormat="1"/>
    <xf numFmtId="0" fontId="0" fillId="2" borderId="0" xfId="0" applyFill="1"/>
    <xf numFmtId="164" fontId="0" fillId="0" borderId="0" xfId="0" applyNumberFormat="1"/>
    <xf numFmtId="0" fontId="3" fillId="0" borderId="4" xfId="0" applyFont="1" applyBorder="1"/>
    <xf numFmtId="0" fontId="0" fillId="3" borderId="0" xfId="0" applyFill="1"/>
    <xf numFmtId="0" fontId="0" fillId="0" borderId="0" xfId="0" applyNumberFormat="1"/>
  </cellXfs>
  <cellStyles count="2">
    <cellStyle name="Normal" xfId="0" builtinId="0"/>
    <cellStyle name="Percent" xfId="1" builtinId="5"/>
  </cellStyles>
  <dxfs count="13">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tint="-4.9989318521683403E-2"/>
        </patternFill>
      </fill>
    </dxf>
    <dxf>
      <fill>
        <patternFill>
          <bgColor theme="0" tint="-4.9989318521683403E-2"/>
        </patternFill>
      </fill>
    </dxf>
  </dxfs>
  <tableStyles count="2" defaultTableStyle="TableStyleMedium2" defaultPivotStyle="PivotStyleLight16">
    <tableStyle name="Slicer Style 1" pivot="0" table="0" count="3" xr9:uid="{F1178BA5-DC4B-4FC3-B02E-1F863A05171F}">
      <tableStyleElement type="wholeTable" dxfId="12"/>
    </tableStyle>
    <tableStyle name="Slicer Style 2" pivot="0" table="0" count="2" xr9:uid="{6B9F2496-DEAD-416C-93AB-A99912DB935A}">
      <tableStyleElement type="wholeTable" dxfId="11"/>
    </tableStyle>
  </tableStyles>
  <colors>
    <mruColors>
      <color rgb="FF1C9EA4"/>
      <color rgb="FF2E2F3C"/>
      <color rgb="FFEB037D"/>
      <color rgb="FF2C6A90"/>
      <color rgb="FFEE2868"/>
      <color rgb="FFC8B540"/>
    </mruColors>
  </colors>
  <extLst>
    <ext xmlns:x14="http://schemas.microsoft.com/office/spreadsheetml/2009/9/main" uri="{46F421CA-312F-682f-3DD2-61675219B42D}">
      <x14:dxfs count="3">
        <dxf>
          <font>
            <color theme="0" tint="-4.9989318521683403E-2"/>
          </font>
          <fill>
            <patternFill>
              <bgColor rgb="FF1C9EA4"/>
            </patternFill>
          </fill>
        </dxf>
        <dxf>
          <font>
            <color theme="0"/>
          </font>
          <fill>
            <patternFill>
              <bgColor rgb="FFEB037D"/>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alcChain" Target="calcChain.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pivotCacheDefinition" Target="pivotCache/pivotCacheDefinition2.xml"/><Relationship Id="rId61" Type="http://schemas.openxmlformats.org/officeDocument/2006/relationships/customXml" Target="../customXml/item32.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7.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60116369313319E-2"/>
          <c:y val="0.11969120311636677"/>
          <c:w val="0.81483641453315447"/>
          <c:h val="0.74754939031856127"/>
        </c:manualLayout>
      </c:layout>
      <c:doughnutChart>
        <c:varyColors val="1"/>
        <c:ser>
          <c:idx val="0"/>
          <c:order val="0"/>
          <c:tx>
            <c:v>Attrition rate</c:v>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A55-4DF8-B601-0BEEFF727A53}"/>
              </c:ext>
            </c:extLst>
          </c:dPt>
          <c:dPt>
            <c:idx val="1"/>
            <c:bubble3D val="0"/>
            <c:spPr>
              <a:solidFill>
                <a:srgbClr val="EB037D"/>
              </a:solidFill>
              <a:ln w="19050">
                <a:solidFill>
                  <a:schemeClr val="lt1"/>
                </a:solidFill>
              </a:ln>
              <a:effectLst/>
            </c:spPr>
            <c:extLst>
              <c:ext xmlns:c16="http://schemas.microsoft.com/office/drawing/2014/chart" uri="{C3380CC4-5D6E-409C-BE32-E72D297353CC}">
                <c16:uniqueId val="{00000003-0A55-4DF8-B601-0BEEFF727A53}"/>
              </c:ext>
            </c:extLst>
          </c:dPt>
          <c:val>
            <c:numRef>
              <c:f>Analysis!$B$4:$B$5</c:f>
              <c:numCache>
                <c:formatCode>0</c:formatCode>
                <c:ptCount val="2"/>
                <c:pt idx="0">
                  <c:v>1233</c:v>
                </c:pt>
                <c:pt idx="1">
                  <c:v>237</c:v>
                </c:pt>
              </c:numCache>
            </c:numRef>
          </c:val>
          <c:extLst>
            <c:ext xmlns:c16="http://schemas.microsoft.com/office/drawing/2014/chart" uri="{C3380CC4-5D6E-409C-BE32-E72D297353CC}">
              <c16:uniqueId val="{00000004-0A55-4DF8-B601-0BEEFF727A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60116369313319E-2"/>
          <c:y val="0.13275837765369106"/>
          <c:w val="0.81483641453315447"/>
          <c:h val="0.74754939031856127"/>
        </c:manualLayout>
      </c:layout>
      <c:doughnutChart>
        <c:varyColors val="1"/>
        <c:ser>
          <c:idx val="0"/>
          <c:order val="0"/>
          <c:tx>
            <c:v>Attrition rate</c:v>
          </c:tx>
          <c:dPt>
            <c:idx val="0"/>
            <c:bubble3D val="0"/>
            <c:spPr>
              <a:solidFill>
                <a:srgbClr val="1C9EA4"/>
              </a:solidFill>
              <a:ln w="19050">
                <a:solidFill>
                  <a:schemeClr val="lt1"/>
                </a:solidFill>
              </a:ln>
              <a:effectLst/>
            </c:spPr>
            <c:extLst>
              <c:ext xmlns:c16="http://schemas.microsoft.com/office/drawing/2014/chart" uri="{C3380CC4-5D6E-409C-BE32-E72D297353CC}">
                <c16:uniqueId val="{00000001-D694-424F-8B91-A0B73C93036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694-424F-8B91-A0B73C930364}"/>
              </c:ext>
            </c:extLst>
          </c:dPt>
          <c:val>
            <c:numRef>
              <c:f>Analysis!$B$4:$B$5</c:f>
              <c:numCache>
                <c:formatCode>0</c:formatCode>
                <c:ptCount val="2"/>
                <c:pt idx="0">
                  <c:v>1233</c:v>
                </c:pt>
                <c:pt idx="1">
                  <c:v>237</c:v>
                </c:pt>
              </c:numCache>
            </c:numRef>
          </c:val>
          <c:extLst>
            <c:ext xmlns:c16="http://schemas.microsoft.com/office/drawing/2014/chart" uri="{C3380CC4-5D6E-409C-BE32-E72D297353CC}">
              <c16:uniqueId val="{00000004-D694-424F-8B91-A0B73C9303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Project1.xlsx]Analysis!Role &amp; Salary</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E2F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pivotFmt>
      <c:pivotFmt>
        <c:idx val="37"/>
        <c:spPr>
          <a:solidFill>
            <a:srgbClr val="2E2F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2E2F3C"/>
          </a:solidFill>
          <a:ln>
            <a:noFill/>
          </a:ln>
          <a:effectLst/>
        </c:spPr>
      </c:pivotFmt>
      <c:pivotFmt>
        <c:idx val="42"/>
        <c:spPr>
          <a:solidFill>
            <a:srgbClr val="2E2F3C"/>
          </a:solidFill>
          <a:ln>
            <a:noFill/>
          </a:ln>
          <a:effectLst/>
        </c:spPr>
      </c:pivotFmt>
    </c:pivotFmts>
    <c:plotArea>
      <c:layout>
        <c:manualLayout>
          <c:layoutTarget val="inner"/>
          <c:xMode val="edge"/>
          <c:yMode val="edge"/>
          <c:x val="0.2625784517164359"/>
          <c:y val="3.9763110692244551E-2"/>
          <c:w val="0.72683675676691417"/>
          <c:h val="0.96023688930775541"/>
        </c:manualLayout>
      </c:layout>
      <c:barChart>
        <c:barDir val="bar"/>
        <c:grouping val="stacked"/>
        <c:varyColors val="0"/>
        <c:ser>
          <c:idx val="0"/>
          <c:order val="0"/>
          <c:tx>
            <c:strRef>
              <c:f>Analysis!$AK$30:$AK$31</c:f>
              <c:strCache>
                <c:ptCount val="1"/>
                <c:pt idx="0">
                  <c:v>10k-15k</c:v>
                </c:pt>
              </c:strCache>
            </c:strRef>
          </c:tx>
          <c:spPr>
            <a:solidFill>
              <a:srgbClr val="EB037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Analysis!$AK$32:$AK$41</c:f>
              <c:numCache>
                <c:formatCode>0</c:formatCode>
                <c:ptCount val="9"/>
                <c:pt idx="1">
                  <c:v>11</c:v>
                </c:pt>
                <c:pt idx="4">
                  <c:v>1</c:v>
                </c:pt>
                <c:pt idx="5">
                  <c:v>4</c:v>
                </c:pt>
                <c:pt idx="6">
                  <c:v>2</c:v>
                </c:pt>
                <c:pt idx="7">
                  <c:v>2</c:v>
                </c:pt>
              </c:numCache>
            </c:numRef>
          </c:val>
          <c:extLst>
            <c:ext xmlns:c16="http://schemas.microsoft.com/office/drawing/2014/chart" uri="{C3380CC4-5D6E-409C-BE32-E72D297353CC}">
              <c16:uniqueId val="{00000000-C4D0-4CFE-B154-3A3F33E2D9B6}"/>
            </c:ext>
          </c:extLst>
        </c:ser>
        <c:ser>
          <c:idx val="1"/>
          <c:order val="1"/>
          <c:tx>
            <c:strRef>
              <c:f>Analysis!$AL$30:$AL$31</c:f>
              <c:strCache>
                <c:ptCount val="1"/>
                <c:pt idx="0">
                  <c:v>15k-20k</c:v>
                </c:pt>
              </c:strCache>
            </c:strRef>
          </c:tx>
          <c:spPr>
            <a:solidFill>
              <a:srgbClr val="2E2F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Analysis!$AL$32:$AL$41</c:f>
              <c:numCache>
                <c:formatCode>0</c:formatCode>
                <c:ptCount val="9"/>
                <c:pt idx="7">
                  <c:v>3</c:v>
                </c:pt>
                <c:pt idx="8">
                  <c:v>2</c:v>
                </c:pt>
              </c:numCache>
            </c:numRef>
          </c:val>
          <c:extLst>
            <c:ext xmlns:c16="http://schemas.microsoft.com/office/drawing/2014/chart" uri="{C3380CC4-5D6E-409C-BE32-E72D297353CC}">
              <c16:uniqueId val="{0000001A-4135-4376-844A-1395DF146527}"/>
            </c:ext>
          </c:extLst>
        </c:ser>
        <c:ser>
          <c:idx val="2"/>
          <c:order val="2"/>
          <c:tx>
            <c:strRef>
              <c:f>Analysis!$AM$30:$AM$31</c:f>
              <c:strCache>
                <c:ptCount val="1"/>
                <c:pt idx="0">
                  <c:v>5k-10k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Analysis!$AM$32:$AM$41</c:f>
              <c:numCache>
                <c:formatCode>0</c:formatCode>
                <c:ptCount val="9"/>
                <c:pt idx="0">
                  <c:v>3</c:v>
                </c:pt>
                <c:pt idx="1">
                  <c:v>36</c:v>
                </c:pt>
                <c:pt idx="4">
                  <c:v>1</c:v>
                </c:pt>
                <c:pt idx="5">
                  <c:v>3</c:v>
                </c:pt>
                <c:pt idx="6">
                  <c:v>6</c:v>
                </c:pt>
              </c:numCache>
            </c:numRef>
          </c:val>
          <c:extLst>
            <c:ext xmlns:c16="http://schemas.microsoft.com/office/drawing/2014/chart" uri="{C3380CC4-5D6E-409C-BE32-E72D297353CC}">
              <c16:uniqueId val="{0000001B-4135-4376-844A-1395DF146527}"/>
            </c:ext>
          </c:extLst>
        </c:ser>
        <c:ser>
          <c:idx val="3"/>
          <c:order val="3"/>
          <c:tx>
            <c:strRef>
              <c:f>Analysis!$AN$30:$AN$31</c:f>
              <c:strCache>
                <c:ptCount val="1"/>
                <c:pt idx="0">
                  <c:v>Less than 5k</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Analysis!$AJ$32:$AJ$41</c:f>
              <c:strCache>
                <c:ptCount val="9"/>
                <c:pt idx="0">
                  <c:v>Laboratory Technician</c:v>
                </c:pt>
                <c:pt idx="1">
                  <c:v>Sales Executive</c:v>
                </c:pt>
                <c:pt idx="2">
                  <c:v>Research Scientist</c:v>
                </c:pt>
                <c:pt idx="3">
                  <c:v>Sales Representative</c:v>
                </c:pt>
                <c:pt idx="4">
                  <c:v>Human Resources</c:v>
                </c:pt>
                <c:pt idx="5">
                  <c:v>Manufacturing Director</c:v>
                </c:pt>
                <c:pt idx="6">
                  <c:v>Healthcare Representative</c:v>
                </c:pt>
                <c:pt idx="7">
                  <c:v>Manager</c:v>
                </c:pt>
                <c:pt idx="8">
                  <c:v>Research Director</c:v>
                </c:pt>
              </c:strCache>
            </c:strRef>
          </c:cat>
          <c:val>
            <c:numRef>
              <c:f>Analysis!$AN$32:$AN$41</c:f>
              <c:numCache>
                <c:formatCode>0</c:formatCode>
                <c:ptCount val="9"/>
                <c:pt idx="0">
                  <c:v>59</c:v>
                </c:pt>
                <c:pt idx="1">
                  <c:v>10</c:v>
                </c:pt>
                <c:pt idx="2">
                  <c:v>47</c:v>
                </c:pt>
                <c:pt idx="3">
                  <c:v>33</c:v>
                </c:pt>
                <c:pt idx="4">
                  <c:v>10</c:v>
                </c:pt>
                <c:pt idx="5">
                  <c:v>3</c:v>
                </c:pt>
                <c:pt idx="6">
                  <c:v>1</c:v>
                </c:pt>
              </c:numCache>
            </c:numRef>
          </c:val>
          <c:extLst>
            <c:ext xmlns:c16="http://schemas.microsoft.com/office/drawing/2014/chart" uri="{C3380CC4-5D6E-409C-BE32-E72D297353CC}">
              <c16:uniqueId val="{0000001C-4135-4376-844A-1395DF146527}"/>
            </c:ext>
          </c:extLst>
        </c:ser>
        <c:dLbls>
          <c:dLblPos val="ctr"/>
          <c:showLegendKey val="0"/>
          <c:showVal val="1"/>
          <c:showCatName val="0"/>
          <c:showSerName val="0"/>
          <c:showPercent val="0"/>
          <c:showBubbleSize val="0"/>
        </c:dLbls>
        <c:gapWidth val="40"/>
        <c:overlap val="100"/>
        <c:axId val="1614971456"/>
        <c:axId val="1614972896"/>
      </c:barChart>
      <c:catAx>
        <c:axId val="16149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72896"/>
        <c:crosses val="autoZero"/>
        <c:auto val="1"/>
        <c:lblAlgn val="ctr"/>
        <c:lblOffset val="100"/>
        <c:noMultiLvlLbl val="0"/>
      </c:catAx>
      <c:valAx>
        <c:axId val="1614972896"/>
        <c:scaling>
          <c:orientation val="minMax"/>
        </c:scaling>
        <c:delete val="1"/>
        <c:axPos val="b"/>
        <c:numFmt formatCode="0" sourceLinked="1"/>
        <c:majorTickMark val="none"/>
        <c:minorTickMark val="none"/>
        <c:tickLblPos val="nextTo"/>
        <c:crossAx val="16149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Project1.xlsx]Analysis!Education</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Analysis!$G$30</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Analysis!$F$31:$F$36</c:f>
              <c:strCache>
                <c:ptCount val="5"/>
                <c:pt idx="0">
                  <c:v>Doctor</c:v>
                </c:pt>
                <c:pt idx="1">
                  <c:v>Below College</c:v>
                </c:pt>
                <c:pt idx="2">
                  <c:v>College</c:v>
                </c:pt>
                <c:pt idx="3">
                  <c:v>Master</c:v>
                </c:pt>
                <c:pt idx="4">
                  <c:v>Bachelor</c:v>
                </c:pt>
              </c:strCache>
            </c:strRef>
          </c:cat>
          <c:val>
            <c:numRef>
              <c:f>Analysis!$G$31:$G$36</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2C32-4611-A53D-B4ED492E6447}"/>
            </c:ext>
          </c:extLst>
        </c:ser>
        <c:dLbls>
          <c:dLblPos val="outEnd"/>
          <c:showLegendKey val="0"/>
          <c:showVal val="1"/>
          <c:showCatName val="0"/>
          <c:showSerName val="0"/>
          <c:showPercent val="0"/>
          <c:showBubbleSize val="0"/>
        </c:dLbls>
        <c:gapWidth val="50"/>
        <c:axId val="1387790111"/>
        <c:axId val="1387790591"/>
      </c:barChart>
      <c:catAx>
        <c:axId val="138779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90591"/>
        <c:crosses val="autoZero"/>
        <c:auto val="1"/>
        <c:lblAlgn val="ctr"/>
        <c:lblOffset val="100"/>
        <c:noMultiLvlLbl val="0"/>
      </c:catAx>
      <c:valAx>
        <c:axId val="1387790591"/>
        <c:scaling>
          <c:orientation val="minMax"/>
        </c:scaling>
        <c:delete val="1"/>
        <c:axPos val="b"/>
        <c:numFmt formatCode="0" sourceLinked="1"/>
        <c:majorTickMark val="none"/>
        <c:minorTickMark val="none"/>
        <c:tickLblPos val="nextTo"/>
        <c:crossAx val="138779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0"/>
        <c:ser>
          <c:idx val="2"/>
          <c:order val="0"/>
          <c:tx>
            <c:v>Non-Travel</c:v>
          </c:tx>
          <c:spPr>
            <a:solidFill>
              <a:schemeClr val="accent3"/>
            </a:solidFill>
            <a:ln w="19050">
              <a:noFill/>
            </a:ln>
            <a:effectLst/>
          </c:spPr>
          <c:dPt>
            <c:idx val="0"/>
            <c:bubble3D val="0"/>
            <c:spPr>
              <a:solidFill>
                <a:srgbClr val="2C6A90"/>
              </a:solidFill>
              <a:ln w="19050">
                <a:noFill/>
              </a:ln>
              <a:effectLst/>
            </c:spPr>
            <c:extLst>
              <c:ext xmlns:c16="http://schemas.microsoft.com/office/drawing/2014/chart" uri="{C3380CC4-5D6E-409C-BE32-E72D297353CC}">
                <c16:uniqueId val="{00000001-8330-4FB5-A426-66F4BC37AC8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8330-4FB5-A426-66F4BC37AC85}"/>
              </c:ext>
            </c:extLst>
          </c:dPt>
          <c:val>
            <c:numRef>
              <c:f>Analysis!$AL$5:$AM$5</c:f>
              <c:numCache>
                <c:formatCode>General</c:formatCode>
                <c:ptCount val="2"/>
                <c:pt idx="0" formatCode="0">
                  <c:v>12</c:v>
                </c:pt>
                <c:pt idx="1">
                  <c:v>225</c:v>
                </c:pt>
              </c:numCache>
            </c:numRef>
          </c:val>
          <c:extLst>
            <c:ext xmlns:c16="http://schemas.microsoft.com/office/drawing/2014/chart" uri="{C3380CC4-5D6E-409C-BE32-E72D297353CC}">
              <c16:uniqueId val="{00000004-8330-4FB5-A426-66F4BC37AC85}"/>
            </c:ext>
          </c:extLst>
        </c:ser>
        <c:ser>
          <c:idx val="1"/>
          <c:order val="1"/>
          <c:tx>
            <c:v>Travel_Frequently</c:v>
          </c:tx>
          <c:spPr>
            <a:solidFill>
              <a:schemeClr val="tx1"/>
            </a:solidFill>
            <a:ln w="19050">
              <a:solidFill>
                <a:schemeClr val="lt1"/>
              </a:solidFill>
            </a:ln>
            <a:effectLst/>
          </c:spPr>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6-8330-4FB5-A426-66F4BC37AC85}"/>
              </c:ext>
            </c:extLst>
          </c:dPt>
          <c:val>
            <c:numRef>
              <c:f>Analysis!$AL$6:$AM$6</c:f>
              <c:numCache>
                <c:formatCode>General</c:formatCode>
                <c:ptCount val="2"/>
                <c:pt idx="0" formatCode="0">
                  <c:v>69</c:v>
                </c:pt>
                <c:pt idx="1">
                  <c:v>168</c:v>
                </c:pt>
              </c:numCache>
            </c:numRef>
          </c:val>
          <c:extLst>
            <c:ext xmlns:c16="http://schemas.microsoft.com/office/drawing/2014/chart" uri="{C3380CC4-5D6E-409C-BE32-E72D297353CC}">
              <c16:uniqueId val="{00000007-8330-4FB5-A426-66F4BC37AC85}"/>
            </c:ext>
          </c:extLst>
        </c:ser>
        <c:ser>
          <c:idx val="0"/>
          <c:order val="2"/>
          <c:tx>
            <c:v>Travel_Rarely</c:v>
          </c:tx>
          <c:spPr>
            <a:solidFill>
              <a:schemeClr val="accent1"/>
            </a:solidFill>
            <a:ln w="19050">
              <a:noFill/>
            </a:ln>
            <a:effectLst/>
          </c:spPr>
          <c:dPt>
            <c:idx val="0"/>
            <c:bubble3D val="0"/>
            <c:spPr>
              <a:solidFill>
                <a:srgbClr val="EB037D"/>
              </a:solidFill>
              <a:ln w="19050">
                <a:noFill/>
              </a:ln>
              <a:effectLst/>
            </c:spPr>
            <c:extLst>
              <c:ext xmlns:c16="http://schemas.microsoft.com/office/drawing/2014/chart" uri="{C3380CC4-5D6E-409C-BE32-E72D297353CC}">
                <c16:uniqueId val="{00000009-8330-4FB5-A426-66F4BC37AC85}"/>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B-8330-4FB5-A426-66F4BC37AC85}"/>
              </c:ext>
            </c:extLst>
          </c:dPt>
          <c:val>
            <c:numRef>
              <c:f>Analysis!$AL$7:$AM$7</c:f>
              <c:numCache>
                <c:formatCode>General</c:formatCode>
                <c:ptCount val="2"/>
                <c:pt idx="0" formatCode="0">
                  <c:v>156</c:v>
                </c:pt>
                <c:pt idx="1">
                  <c:v>81</c:v>
                </c:pt>
              </c:numCache>
            </c:numRef>
          </c:val>
          <c:extLst>
            <c:ext xmlns:c16="http://schemas.microsoft.com/office/drawing/2014/chart" uri="{C3380CC4-5D6E-409C-BE32-E72D297353CC}">
              <c16:uniqueId val="{0000000C-8330-4FB5-A426-66F4BC37AC85}"/>
            </c:ext>
          </c:extLst>
        </c:ser>
        <c:dLbls>
          <c:showLegendKey val="0"/>
          <c:showVal val="0"/>
          <c:showCatName val="0"/>
          <c:showSerName val="0"/>
          <c:showPercent val="0"/>
          <c:showBubbleSize val="0"/>
          <c:showLeaderLines val="1"/>
        </c:dLbls>
        <c:firstSliceAng val="18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Project1.xlsx]Analysis!Dept.</c:name>
    <c:fmtId val="1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B037D"/>
          </a:solidFill>
          <a:ln w="19050">
            <a:noFill/>
          </a:ln>
          <a:effectLst/>
        </c:spPr>
        <c:dLbl>
          <c:idx val="0"/>
          <c:layout>
            <c:manualLayout>
              <c:x val="5.0400916380297825E-2"/>
              <c:y val="0.14958859602504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2F3C"/>
          </a:solidFill>
          <a:ln w="19050">
            <a:noFill/>
          </a:ln>
          <a:effectLst/>
        </c:spPr>
        <c:dLbl>
          <c:idx val="0"/>
          <c:layout>
            <c:manualLayout>
              <c:x val="-5.4982817869415807E-2"/>
              <c:y val="-0.155572139866044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C9EA4"/>
          </a:solidFill>
          <a:ln w="19050">
            <a:noFill/>
          </a:ln>
          <a:effectLst/>
        </c:spPr>
        <c:dLbl>
          <c:idx val="0"/>
          <c:layout>
            <c:manualLayout>
              <c:x val="0"/>
              <c:y val="-0.11967087682003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B037D"/>
          </a:solidFill>
          <a:ln w="19050">
            <a:noFill/>
          </a:ln>
          <a:effectLst/>
        </c:spPr>
        <c:dLbl>
          <c:idx val="0"/>
          <c:layout>
            <c:manualLayout>
              <c:x val="5.0400916380297825E-2"/>
              <c:y val="0.14958859602504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2F3C"/>
          </a:solidFill>
          <a:ln w="19050">
            <a:noFill/>
          </a:ln>
          <a:effectLst/>
        </c:spPr>
        <c:dLbl>
          <c:idx val="0"/>
          <c:layout>
            <c:manualLayout>
              <c:x val="-5.4982817869415807E-2"/>
              <c:y val="-0.155572139866044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w="19050">
            <a:noFill/>
          </a:ln>
          <a:effectLst/>
        </c:spPr>
        <c:dLbl>
          <c:idx val="0"/>
          <c:layout>
            <c:manualLayout>
              <c:x val="0"/>
              <c:y val="-0.11967087682003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B037D"/>
          </a:solidFill>
          <a:ln w="19050">
            <a:noFill/>
          </a:ln>
          <a:effectLst/>
        </c:spPr>
        <c:dLbl>
          <c:idx val="0"/>
          <c:layout>
            <c:manualLayout>
              <c:x val="-7.9437697129885951E-3"/>
              <c:y val="0.239201726933402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52174496733365"/>
                  <c:h val="8.9384917249397219E-2"/>
                </c:manualLayout>
              </c15:layout>
            </c:ext>
          </c:extLst>
        </c:dLbl>
      </c:pivotFmt>
      <c:pivotFmt>
        <c:idx val="10"/>
        <c:spPr>
          <a:solidFill>
            <a:srgbClr val="2E2F3C"/>
          </a:solidFill>
          <a:ln w="19050">
            <a:noFill/>
          </a:ln>
          <a:effectLst/>
        </c:spPr>
        <c:dLbl>
          <c:idx val="0"/>
          <c:layout>
            <c:manualLayout>
              <c:x val="-7.386710648898584E-2"/>
              <c:y val="-0.168606605012546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C9EA4"/>
          </a:solidFill>
          <a:ln w="19050">
            <a:noFill/>
          </a:ln>
          <a:effectLst/>
        </c:spPr>
        <c:dLbl>
          <c:idx val="0"/>
          <c:layout>
            <c:manualLayout>
              <c:x val="-8.3853234390918498E-3"/>
              <c:y val="-9.7571818046256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B037D"/>
          </a:solidFill>
          <a:ln w="19050">
            <a:noFill/>
          </a:ln>
          <a:effectLst/>
        </c:spPr>
        <c:dLbl>
          <c:idx val="0"/>
          <c:layout>
            <c:manualLayout>
              <c:x val="9.6669700281112936E-2"/>
              <c:y val="9.8113207547169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C9EA4"/>
          </a:solidFill>
          <a:ln w="19050">
            <a:noFill/>
          </a:ln>
          <a:effectLst/>
        </c:spPr>
        <c:dLbl>
          <c:idx val="0"/>
          <c:layout>
            <c:manualLayout>
              <c:x val="-5.5383042663086022E-17"/>
              <c:y val="-0.12075471698113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B037D"/>
          </a:solidFill>
          <a:ln w="19050">
            <a:noFill/>
          </a:ln>
          <a:effectLst/>
        </c:spPr>
        <c:dLbl>
          <c:idx val="0"/>
          <c:layout>
            <c:manualLayout>
              <c:x val="7.8544131478404167E-2"/>
              <c:y val="8.3018867924528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E2F3C"/>
          </a:solidFill>
          <a:ln w="19050">
            <a:noFill/>
          </a:ln>
          <a:effectLst/>
        </c:spPr>
        <c:dLbl>
          <c:idx val="0"/>
          <c:layout>
            <c:manualLayout>
              <c:x val="-7.2502275210834646E-2"/>
              <c:y val="-9.0566037735849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1C9EA4"/>
          </a:solidFill>
          <a:ln w="19050">
            <a:noFill/>
          </a:ln>
          <a:effectLst/>
        </c:spPr>
        <c:dLbl>
          <c:idx val="0"/>
          <c:layout>
            <c:manualLayout>
              <c:x val="-5.5383042663086022E-17"/>
              <c:y val="-9.8113207547169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Analysis!$M$30</c:f>
              <c:strCache>
                <c:ptCount val="1"/>
                <c:pt idx="0">
                  <c:v>Total</c:v>
                </c:pt>
              </c:strCache>
            </c:strRef>
          </c:tx>
          <c:spPr>
            <a:ln>
              <a:noFill/>
            </a:ln>
          </c:spPr>
          <c:dPt>
            <c:idx val="0"/>
            <c:bubble3D val="0"/>
            <c:spPr>
              <a:solidFill>
                <a:srgbClr val="1C9EA4"/>
              </a:solidFill>
              <a:ln w="19050">
                <a:noFill/>
              </a:ln>
              <a:effectLst/>
            </c:spPr>
            <c:extLst>
              <c:ext xmlns:c16="http://schemas.microsoft.com/office/drawing/2014/chart" uri="{C3380CC4-5D6E-409C-BE32-E72D297353CC}">
                <c16:uniqueId val="{00000008-7C3E-4082-8907-018F853E331E}"/>
              </c:ext>
            </c:extLst>
          </c:dPt>
          <c:dPt>
            <c:idx val="1"/>
            <c:bubble3D val="0"/>
            <c:spPr>
              <a:solidFill>
                <a:srgbClr val="EB037D"/>
              </a:solidFill>
              <a:ln w="19050">
                <a:noFill/>
              </a:ln>
              <a:effectLst/>
            </c:spPr>
            <c:extLst>
              <c:ext xmlns:c16="http://schemas.microsoft.com/office/drawing/2014/chart" uri="{C3380CC4-5D6E-409C-BE32-E72D297353CC}">
                <c16:uniqueId val="{00000009-7C3E-4082-8907-018F853E331E}"/>
              </c:ext>
            </c:extLst>
          </c:dPt>
          <c:dPt>
            <c:idx val="2"/>
            <c:bubble3D val="0"/>
            <c:spPr>
              <a:solidFill>
                <a:srgbClr val="2E2F3C"/>
              </a:solidFill>
              <a:ln w="19050">
                <a:noFill/>
              </a:ln>
              <a:effectLst/>
            </c:spPr>
            <c:extLst>
              <c:ext xmlns:c16="http://schemas.microsoft.com/office/drawing/2014/chart" uri="{C3380CC4-5D6E-409C-BE32-E72D297353CC}">
                <c16:uniqueId val="{0000000A-7C3E-4082-8907-018F853E331E}"/>
              </c:ext>
            </c:extLst>
          </c:dPt>
          <c:dLbls>
            <c:dLbl>
              <c:idx val="0"/>
              <c:layout>
                <c:manualLayout>
                  <c:x val="-5.5383042663086022E-17"/>
                  <c:y val="-9.81132075471698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3E-4082-8907-018F853E331E}"/>
                </c:ext>
              </c:extLst>
            </c:dLbl>
            <c:dLbl>
              <c:idx val="1"/>
              <c:layout>
                <c:manualLayout>
                  <c:x val="7.8544131478404167E-2"/>
                  <c:y val="8.3018867924528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3E-4082-8907-018F853E331E}"/>
                </c:ext>
              </c:extLst>
            </c:dLbl>
            <c:dLbl>
              <c:idx val="2"/>
              <c:layout>
                <c:manualLayout>
                  <c:x val="-7.2502275210834646E-2"/>
                  <c:y val="-9.0566037735849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3E-4082-8907-018F853E33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Analysis!$L$31:$L$34</c:f>
              <c:strCache>
                <c:ptCount val="3"/>
                <c:pt idx="0">
                  <c:v>HR</c:v>
                </c:pt>
                <c:pt idx="1">
                  <c:v>R &amp; D</c:v>
                </c:pt>
                <c:pt idx="2">
                  <c:v>Sales</c:v>
                </c:pt>
              </c:strCache>
            </c:strRef>
          </c:cat>
          <c:val>
            <c:numRef>
              <c:f>Analysis!$M$31:$M$34</c:f>
              <c:numCache>
                <c:formatCode>0</c:formatCode>
                <c:ptCount val="3"/>
                <c:pt idx="0">
                  <c:v>12</c:v>
                </c:pt>
                <c:pt idx="1">
                  <c:v>133</c:v>
                </c:pt>
                <c:pt idx="2">
                  <c:v>92</c:v>
                </c:pt>
              </c:numCache>
            </c:numRef>
          </c:val>
          <c:extLst>
            <c:ext xmlns:c16="http://schemas.microsoft.com/office/drawing/2014/chart" uri="{C3380CC4-5D6E-409C-BE32-E72D297353CC}">
              <c16:uniqueId val="{00000006-7C3E-4082-8907-018F853E331E}"/>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Project1.xlsx]Analysis!Age &amp; Gender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rgbClr val="EB03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Analysis!$B$30:$B$31</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18-30</c:v>
                </c:pt>
                <c:pt idx="1">
                  <c:v>31-40</c:v>
                </c:pt>
                <c:pt idx="2">
                  <c:v>41-50</c:v>
                </c:pt>
                <c:pt idx="3">
                  <c:v>51-60</c:v>
                </c:pt>
              </c:strCache>
            </c:strRef>
          </c:cat>
          <c:val>
            <c:numRef>
              <c:f>Analysis!$B$32:$B$36</c:f>
              <c:numCache>
                <c:formatCode>0</c:formatCode>
                <c:ptCount val="4"/>
                <c:pt idx="0">
                  <c:v>41</c:v>
                </c:pt>
                <c:pt idx="1">
                  <c:v>28</c:v>
                </c:pt>
                <c:pt idx="2">
                  <c:v>13</c:v>
                </c:pt>
                <c:pt idx="3">
                  <c:v>5</c:v>
                </c:pt>
              </c:numCache>
            </c:numRef>
          </c:val>
          <c:extLst>
            <c:ext xmlns:c16="http://schemas.microsoft.com/office/drawing/2014/chart" uri="{C3380CC4-5D6E-409C-BE32-E72D297353CC}">
              <c16:uniqueId val="{00000000-D95D-489A-AB6F-D4E6B61E6A6D}"/>
            </c:ext>
          </c:extLst>
        </c:ser>
        <c:ser>
          <c:idx val="1"/>
          <c:order val="1"/>
          <c:tx>
            <c:strRef>
              <c:f>Analysis!$C$30:$C$31</c:f>
              <c:strCache>
                <c:ptCount val="1"/>
                <c:pt idx="0">
                  <c:v>Male</c:v>
                </c:pt>
              </c:strCache>
            </c:strRef>
          </c:tx>
          <c:spPr>
            <a:solidFill>
              <a:srgbClr val="EB037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18-30</c:v>
                </c:pt>
                <c:pt idx="1">
                  <c:v>31-40</c:v>
                </c:pt>
                <c:pt idx="2">
                  <c:v>41-50</c:v>
                </c:pt>
                <c:pt idx="3">
                  <c:v>51-60</c:v>
                </c:pt>
              </c:strCache>
            </c:strRef>
          </c:cat>
          <c:val>
            <c:numRef>
              <c:f>Analysis!$C$32:$C$36</c:f>
              <c:numCache>
                <c:formatCode>0</c:formatCode>
                <c:ptCount val="4"/>
                <c:pt idx="0">
                  <c:v>59</c:v>
                </c:pt>
                <c:pt idx="1">
                  <c:v>57</c:v>
                </c:pt>
                <c:pt idx="2">
                  <c:v>21</c:v>
                </c:pt>
                <c:pt idx="3">
                  <c:v>13</c:v>
                </c:pt>
              </c:numCache>
            </c:numRef>
          </c:val>
          <c:extLst>
            <c:ext xmlns:c16="http://schemas.microsoft.com/office/drawing/2014/chart" uri="{C3380CC4-5D6E-409C-BE32-E72D297353CC}">
              <c16:uniqueId val="{00000002-A785-41C6-A188-B4554D721B47}"/>
            </c:ext>
          </c:extLst>
        </c:ser>
        <c:dLbls>
          <c:dLblPos val="outEnd"/>
          <c:showLegendKey val="0"/>
          <c:showVal val="1"/>
          <c:showCatName val="0"/>
          <c:showSerName val="0"/>
          <c:showPercent val="0"/>
          <c:showBubbleSize val="0"/>
        </c:dLbls>
        <c:gapWidth val="130"/>
        <c:overlap val="-27"/>
        <c:axId val="396749231"/>
        <c:axId val="396750191"/>
      </c:barChart>
      <c:catAx>
        <c:axId val="3967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50191"/>
        <c:crosses val="autoZero"/>
        <c:auto val="1"/>
        <c:lblAlgn val="ctr"/>
        <c:lblOffset val="100"/>
        <c:noMultiLvlLbl val="0"/>
      </c:catAx>
      <c:valAx>
        <c:axId val="396750191"/>
        <c:scaling>
          <c:orientation val="minMax"/>
        </c:scaling>
        <c:delete val="1"/>
        <c:axPos val="l"/>
        <c:numFmt formatCode="0" sourceLinked="1"/>
        <c:majorTickMark val="none"/>
        <c:minorTickMark val="none"/>
        <c:tickLblPos val="nextTo"/>
        <c:crossAx val="39674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464537806484929E-3"/>
          <c:y val="0.14832593163576058"/>
          <c:w val="0.99305354621935138"/>
          <c:h val="0.72806912533443902"/>
        </c:manualLayout>
      </c:layout>
      <c:barChart>
        <c:barDir val="bar"/>
        <c:grouping val="percentStacked"/>
        <c:varyColors val="0"/>
        <c:ser>
          <c:idx val="0"/>
          <c:order val="0"/>
          <c:tx>
            <c:v>Female Attrition</c:v>
          </c:tx>
          <c:spPr>
            <a:solidFill>
              <a:schemeClr val="bg1">
                <a:lumMod val="95000"/>
              </a:schemeClr>
            </a:solidFill>
            <a:ln>
              <a:noFill/>
            </a:ln>
            <a:effectLst/>
          </c:spPr>
          <c:invertIfNegative val="0"/>
          <c:dPt>
            <c:idx val="0"/>
            <c:invertIfNegative val="0"/>
            <c:bubble3D val="0"/>
            <c:spPr>
              <a:solidFill>
                <a:srgbClr val="1C9EA4"/>
              </a:solidFill>
              <a:ln>
                <a:noFill/>
              </a:ln>
              <a:effectLst/>
            </c:spPr>
            <c:extLst>
              <c:ext xmlns:c16="http://schemas.microsoft.com/office/drawing/2014/chart" uri="{C3380CC4-5D6E-409C-BE32-E72D297353CC}">
                <c16:uniqueId val="{00000007-1A35-4997-973D-57087182F6E7}"/>
              </c:ext>
            </c:extLst>
          </c:dPt>
          <c:dPt>
            <c:idx val="1"/>
            <c:invertIfNegative val="0"/>
            <c:bubble3D val="0"/>
            <c:spPr>
              <a:solidFill>
                <a:srgbClr val="EB037D"/>
              </a:solidFill>
              <a:ln>
                <a:noFill/>
              </a:ln>
              <a:effectLst/>
            </c:spPr>
            <c:extLst>
              <c:ext xmlns:c16="http://schemas.microsoft.com/office/drawing/2014/chart" uri="{C3380CC4-5D6E-409C-BE32-E72D297353CC}">
                <c16:uniqueId val="{00000006-1A35-4997-973D-57087182F6E7}"/>
              </c:ext>
            </c:extLst>
          </c:dPt>
          <c:val>
            <c:numRef>
              <c:f>Analysis!$V$10:$W$10</c:f>
              <c:numCache>
                <c:formatCode>0%</c:formatCode>
                <c:ptCount val="2"/>
                <c:pt idx="0">
                  <c:v>0.36708860759493672</c:v>
                </c:pt>
                <c:pt idx="1">
                  <c:v>0.63291139240506333</c:v>
                </c:pt>
              </c:numCache>
            </c:numRef>
          </c:val>
          <c:extLst>
            <c:ext xmlns:c16="http://schemas.microsoft.com/office/drawing/2014/chart" uri="{C3380CC4-5D6E-409C-BE32-E72D297353CC}">
              <c16:uniqueId val="{00000005-1A35-4997-973D-57087182F6E7}"/>
            </c:ext>
          </c:extLst>
        </c:ser>
        <c:ser>
          <c:idx val="1"/>
          <c:order val="1"/>
          <c:tx>
            <c:v>Male Attrition</c:v>
          </c:tx>
          <c:spPr>
            <a:solidFill>
              <a:schemeClr val="accent2"/>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1-1A35-4997-973D-57087182F6E7}"/>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3-1A35-4997-973D-57087182F6E7}"/>
              </c:ext>
            </c:extLst>
          </c:dPt>
          <c:val>
            <c:numRef>
              <c:f>Analysis!$V$11:$W$11</c:f>
              <c:numCache>
                <c:formatCode>0%</c:formatCode>
                <c:ptCount val="2"/>
                <c:pt idx="0">
                  <c:v>0.63291139240506333</c:v>
                </c:pt>
                <c:pt idx="1">
                  <c:v>0.36708860759493667</c:v>
                </c:pt>
              </c:numCache>
            </c:numRef>
          </c:val>
          <c:extLst>
            <c:ext xmlns:c16="http://schemas.microsoft.com/office/drawing/2014/chart" uri="{C3380CC4-5D6E-409C-BE32-E72D297353CC}">
              <c16:uniqueId val="{00000004-1A35-4997-973D-57087182F6E7}"/>
            </c:ext>
          </c:extLst>
        </c:ser>
        <c:dLbls>
          <c:showLegendKey val="0"/>
          <c:showVal val="0"/>
          <c:showCatName val="0"/>
          <c:showSerName val="0"/>
          <c:showPercent val="0"/>
          <c:showBubbleSize val="0"/>
        </c:dLbls>
        <c:gapWidth val="150"/>
        <c:overlap val="100"/>
        <c:axId val="392996000"/>
        <c:axId val="393007520"/>
      </c:barChart>
      <c:catAx>
        <c:axId val="392996000"/>
        <c:scaling>
          <c:orientation val="minMax"/>
        </c:scaling>
        <c:delete val="1"/>
        <c:axPos val="l"/>
        <c:majorTickMark val="none"/>
        <c:minorTickMark val="none"/>
        <c:tickLblPos val="nextTo"/>
        <c:crossAx val="393007520"/>
        <c:crosses val="autoZero"/>
        <c:auto val="1"/>
        <c:lblAlgn val="ctr"/>
        <c:lblOffset val="100"/>
        <c:noMultiLvlLbl val="0"/>
      </c:catAx>
      <c:valAx>
        <c:axId val="393007520"/>
        <c:scaling>
          <c:orientation val="minMax"/>
        </c:scaling>
        <c:delete val="1"/>
        <c:axPos val="b"/>
        <c:numFmt formatCode="0%" sourceLinked="1"/>
        <c:majorTickMark val="none"/>
        <c:minorTickMark val="none"/>
        <c:tickLblPos val="nextTo"/>
        <c:crossAx val="3929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image" Target="../media/image8.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7.xml"/><Relationship Id="rId5" Type="http://schemas.openxmlformats.org/officeDocument/2006/relationships/image" Target="../media/image3.png"/><Relationship Id="rId15" Type="http://schemas.openxmlformats.org/officeDocument/2006/relationships/image" Target="../media/image7.png"/><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0</xdr:rowOff>
    </xdr:from>
    <xdr:to>
      <xdr:col>24</xdr:col>
      <xdr:colOff>158751</xdr:colOff>
      <xdr:row>36</xdr:row>
      <xdr:rowOff>126999</xdr:rowOff>
    </xdr:to>
    <xdr:grpSp>
      <xdr:nvGrpSpPr>
        <xdr:cNvPr id="62" name="Group 61">
          <a:extLst>
            <a:ext uri="{FF2B5EF4-FFF2-40B4-BE49-F238E27FC236}">
              <a16:creationId xmlns:a16="http://schemas.microsoft.com/office/drawing/2014/main" id="{382CB8C2-7099-1CA2-9021-222CF7328E44}"/>
            </a:ext>
          </a:extLst>
        </xdr:cNvPr>
        <xdr:cNvGrpSpPr/>
      </xdr:nvGrpSpPr>
      <xdr:grpSpPr>
        <a:xfrm>
          <a:off x="15875" y="0"/>
          <a:ext cx="14811376" cy="6699249"/>
          <a:chOff x="0" y="0"/>
          <a:chExt cx="14811376" cy="6699249"/>
        </a:xfrm>
      </xdr:grpSpPr>
      <xdr:grpSp>
        <xdr:nvGrpSpPr>
          <xdr:cNvPr id="36" name="Group 35">
            <a:extLst>
              <a:ext uri="{FF2B5EF4-FFF2-40B4-BE49-F238E27FC236}">
                <a16:creationId xmlns:a16="http://schemas.microsoft.com/office/drawing/2014/main" id="{ACC0AFD5-3DEC-27DE-707F-1A6F93797978}"/>
              </a:ext>
            </a:extLst>
          </xdr:cNvPr>
          <xdr:cNvGrpSpPr/>
        </xdr:nvGrpSpPr>
        <xdr:grpSpPr>
          <a:xfrm>
            <a:off x="0" y="0"/>
            <a:ext cx="14811376" cy="6699249"/>
            <a:chOff x="0" y="0"/>
            <a:chExt cx="14811376" cy="6699249"/>
          </a:xfrm>
        </xdr:grpSpPr>
        <xdr:grpSp>
          <xdr:nvGrpSpPr>
            <xdr:cNvPr id="24" name="Group 23">
              <a:extLst>
                <a:ext uri="{FF2B5EF4-FFF2-40B4-BE49-F238E27FC236}">
                  <a16:creationId xmlns:a16="http://schemas.microsoft.com/office/drawing/2014/main" id="{D30C9181-6403-D97E-13E2-7F9EE19BE2A8}"/>
                </a:ext>
              </a:extLst>
            </xdr:cNvPr>
            <xdr:cNvGrpSpPr/>
          </xdr:nvGrpSpPr>
          <xdr:grpSpPr>
            <a:xfrm>
              <a:off x="0" y="0"/>
              <a:ext cx="14811376" cy="6699249"/>
              <a:chOff x="0" y="0"/>
              <a:chExt cx="14811376" cy="6699249"/>
            </a:xfrm>
          </xdr:grpSpPr>
          <xdr:sp macro="" textlink="">
            <xdr:nvSpPr>
              <xdr:cNvPr id="6" name="Rectangle: Rounded Corners 5">
                <a:extLst>
                  <a:ext uri="{FF2B5EF4-FFF2-40B4-BE49-F238E27FC236}">
                    <a16:creationId xmlns:a16="http://schemas.microsoft.com/office/drawing/2014/main" id="{E5DCD02F-9C6C-FBB3-DE79-B358FB46CAE0}"/>
                  </a:ext>
                </a:extLst>
              </xdr:cNvPr>
              <xdr:cNvSpPr/>
            </xdr:nvSpPr>
            <xdr:spPr>
              <a:xfrm>
                <a:off x="0" y="0"/>
                <a:ext cx="14811376" cy="6699249"/>
              </a:xfrm>
              <a:prstGeom prst="roundRect">
                <a:avLst>
                  <a:gd name="adj" fmla="val 0"/>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300"/>
              </a:p>
            </xdr:txBody>
          </xdr:sp>
          <xdr:sp macro="" textlink="">
            <xdr:nvSpPr>
              <xdr:cNvPr id="10" name="Rectangle: Rounded Corners 9">
                <a:extLst>
                  <a:ext uri="{FF2B5EF4-FFF2-40B4-BE49-F238E27FC236}">
                    <a16:creationId xmlns:a16="http://schemas.microsoft.com/office/drawing/2014/main" id="{88BE4864-B7DA-2896-F483-1C6F7606A8AD}"/>
                  </a:ext>
                </a:extLst>
              </xdr:cNvPr>
              <xdr:cNvSpPr/>
            </xdr:nvSpPr>
            <xdr:spPr>
              <a:xfrm>
                <a:off x="3040063" y="111125"/>
                <a:ext cx="8699499" cy="1063625"/>
              </a:xfrm>
              <a:prstGeom prst="roundRect">
                <a:avLst>
                  <a:gd name="adj" fmla="val 14524"/>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B6">
            <xdr:nvSpPr>
              <xdr:cNvPr id="11" name="Rectangle: Rounded Corners 10">
                <a:extLst>
                  <a:ext uri="{FF2B5EF4-FFF2-40B4-BE49-F238E27FC236}">
                    <a16:creationId xmlns:a16="http://schemas.microsoft.com/office/drawing/2014/main" id="{36B9D29D-D4B8-4A40-B9D9-2783B6F2A458}"/>
                  </a:ext>
                </a:extLst>
              </xdr:cNvPr>
              <xdr:cNvSpPr/>
            </xdr:nvSpPr>
            <xdr:spPr>
              <a:xfrm>
                <a:off x="3657249" y="901173"/>
                <a:ext cx="1803752" cy="1003828"/>
              </a:xfrm>
              <a:prstGeom prst="roundRect">
                <a:avLst>
                  <a:gd name="adj" fmla="val 14524"/>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0" i="0" u="none" strike="noStrike">
                    <a:solidFill>
                      <a:srgbClr val="000000"/>
                    </a:solidFill>
                    <a:latin typeface="Calibri"/>
                    <a:ea typeface="Calibri"/>
                    <a:cs typeface="Calibri"/>
                  </a:rPr>
                  <a:t>Total Employees</a:t>
                </a:r>
              </a:p>
            </xdr:txBody>
          </xdr:sp>
          <xdr:sp macro="" textlink="Analysis!D5">
            <xdr:nvSpPr>
              <xdr:cNvPr id="12" name="Rectangle: Rounded Corners 11">
                <a:extLst>
                  <a:ext uri="{FF2B5EF4-FFF2-40B4-BE49-F238E27FC236}">
                    <a16:creationId xmlns:a16="http://schemas.microsoft.com/office/drawing/2014/main" id="{769C42E6-6A29-472B-B444-D6BBBE8F3B15}"/>
                  </a:ext>
                </a:extLst>
              </xdr:cNvPr>
              <xdr:cNvSpPr/>
            </xdr:nvSpPr>
            <xdr:spPr>
              <a:xfrm>
                <a:off x="6397349" y="898506"/>
                <a:ext cx="1803600" cy="1004400"/>
              </a:xfrm>
              <a:prstGeom prst="roundRect">
                <a:avLst>
                  <a:gd name="adj" fmla="val 14524"/>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xdr:txBody>
          </xdr:sp>
          <xdr:sp macro="" textlink="Analysis!D4">
            <xdr:nvSpPr>
              <xdr:cNvPr id="13" name="Rectangle: Rounded Corners 12">
                <a:extLst>
                  <a:ext uri="{FF2B5EF4-FFF2-40B4-BE49-F238E27FC236}">
                    <a16:creationId xmlns:a16="http://schemas.microsoft.com/office/drawing/2014/main" id="{F4CDE147-D31B-4297-A855-8881A486E7BB}"/>
                  </a:ext>
                </a:extLst>
              </xdr:cNvPr>
              <xdr:cNvSpPr/>
            </xdr:nvSpPr>
            <xdr:spPr>
              <a:xfrm>
                <a:off x="9137298" y="944035"/>
                <a:ext cx="1803600" cy="1004400"/>
              </a:xfrm>
              <a:prstGeom prst="roundRect">
                <a:avLst>
                  <a:gd name="adj" fmla="val 14524"/>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xdr:txBody>
          </xdr:sp>
          <xdr:sp macro="" textlink="">
            <xdr:nvSpPr>
              <xdr:cNvPr id="14" name="TextBox 13">
                <a:extLst>
                  <a:ext uri="{FF2B5EF4-FFF2-40B4-BE49-F238E27FC236}">
                    <a16:creationId xmlns:a16="http://schemas.microsoft.com/office/drawing/2014/main" id="{BF85D3B3-D5FF-9823-028D-9B4EBDB613F3}"/>
                  </a:ext>
                </a:extLst>
              </xdr:cNvPr>
              <xdr:cNvSpPr txBox="1"/>
            </xdr:nvSpPr>
            <xdr:spPr>
              <a:xfrm>
                <a:off x="3833813" y="142874"/>
                <a:ext cx="7032625"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lumMod val="85000"/>
                      </a:schemeClr>
                    </a:solidFill>
                  </a:rPr>
                  <a:t> </a:t>
                </a:r>
                <a:r>
                  <a:rPr lang="en-IN" sz="280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rPr>
                  <a:t>Employee</a:t>
                </a:r>
                <a:r>
                  <a:rPr lang="en-IN" sz="2800" baseline="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rPr>
                  <a:t> Attrition Analysis</a:t>
                </a:r>
                <a:endParaRPr lang="en-IN" sz="2800">
                  <a:solidFill>
                    <a:schemeClr val="bg1">
                      <a:lumMod val="85000"/>
                    </a:schemeClr>
                  </a:solidFill>
                  <a:latin typeface="Segoe UI" panose="020B0502040204020203" pitchFamily="34" charset="0"/>
                  <a:ea typeface="Segoe UI Black" panose="020B0A02040204020203" pitchFamily="34" charset="0"/>
                  <a:cs typeface="Segoe UI" panose="020B0502040204020203" pitchFamily="34" charset="0"/>
                </a:endParaRPr>
              </a:p>
            </xdr:txBody>
          </xdr:sp>
          <xdr:pic>
            <xdr:nvPicPr>
              <xdr:cNvPr id="7" name="Graphic 6" descr="Users">
                <a:extLst>
                  <a:ext uri="{FF2B5EF4-FFF2-40B4-BE49-F238E27FC236}">
                    <a16:creationId xmlns:a16="http://schemas.microsoft.com/office/drawing/2014/main" id="{F6148261-5736-383E-6B56-2259B0C02C8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22687" y="1127125"/>
                <a:ext cx="674688" cy="674688"/>
              </a:xfrm>
              <a:prstGeom prst="rect">
                <a:avLst/>
              </a:prstGeom>
            </xdr:spPr>
          </xdr:pic>
          <xdr:graphicFrame macro="">
            <xdr:nvGraphicFramePr>
              <xdr:cNvPr id="9" name="Chart 8">
                <a:extLst>
                  <a:ext uri="{FF2B5EF4-FFF2-40B4-BE49-F238E27FC236}">
                    <a16:creationId xmlns:a16="http://schemas.microsoft.com/office/drawing/2014/main" id="{4994EFB3-0AEC-4AA6-B77D-DF2A97BA0FD7}"/>
                  </a:ext>
                </a:extLst>
              </xdr:cNvPr>
              <xdr:cNvGraphicFramePr>
                <a:graphicFrameLocks/>
              </xdr:cNvGraphicFramePr>
            </xdr:nvGraphicFramePr>
            <xdr:xfrm>
              <a:off x="6347357" y="980723"/>
              <a:ext cx="891644" cy="9719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AA702C0D-E8C7-4AF0-A303-366D78E0D07B}"/>
                  </a:ext>
                </a:extLst>
              </xdr:cNvPr>
              <xdr:cNvGraphicFramePr>
                <a:graphicFrameLocks/>
              </xdr:cNvGraphicFramePr>
            </xdr:nvGraphicFramePr>
            <xdr:xfrm>
              <a:off x="9133417" y="1004534"/>
              <a:ext cx="891644" cy="97190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 name="TextBox 19">
                <a:extLst>
                  <a:ext uri="{FF2B5EF4-FFF2-40B4-BE49-F238E27FC236}">
                    <a16:creationId xmlns:a16="http://schemas.microsoft.com/office/drawing/2014/main" id="{A2638C79-A699-48F1-8351-C68D54F81ADE}"/>
                  </a:ext>
                </a:extLst>
              </xdr:cNvPr>
              <xdr:cNvSpPr txBox="1"/>
            </xdr:nvSpPr>
            <xdr:spPr>
              <a:xfrm>
                <a:off x="6961188" y="889000"/>
                <a:ext cx="124618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 Total Employees</a:t>
                </a:r>
              </a:p>
            </xdr:txBody>
          </xdr:sp>
          <xdr:sp macro="" textlink="">
            <xdr:nvSpPr>
              <xdr:cNvPr id="21" name="TextBox 20">
                <a:extLst>
                  <a:ext uri="{FF2B5EF4-FFF2-40B4-BE49-F238E27FC236}">
                    <a16:creationId xmlns:a16="http://schemas.microsoft.com/office/drawing/2014/main" id="{453E8E8C-DE01-4942-B6F6-F91101FB4E2E}"/>
                  </a:ext>
                </a:extLst>
              </xdr:cNvPr>
              <xdr:cNvSpPr txBox="1"/>
            </xdr:nvSpPr>
            <xdr:spPr>
              <a:xfrm>
                <a:off x="7032626" y="1039813"/>
                <a:ext cx="1063624"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rgbClr val="EB037D"/>
                    </a:solidFill>
                    <a:latin typeface="Segoe UI" panose="020B0502040204020203" pitchFamily="34" charset="0"/>
                    <a:ea typeface="Segoe UI Black" panose="020B0A02040204020203" pitchFamily="34" charset="0"/>
                    <a:cs typeface="Segoe UI" panose="020B0502040204020203" pitchFamily="34" charset="0"/>
                  </a:rPr>
                  <a:t>Attrition</a:t>
                </a:r>
                <a:r>
                  <a:rPr lang="en-IN" sz="1050" baseline="0">
                    <a:solidFill>
                      <a:srgbClr val="EB037D"/>
                    </a:solidFill>
                    <a:latin typeface="Segoe UI" panose="020B0502040204020203" pitchFamily="34" charset="0"/>
                    <a:ea typeface="Segoe UI Black" panose="020B0A02040204020203" pitchFamily="34" charset="0"/>
                    <a:cs typeface="Segoe UI" panose="020B0502040204020203" pitchFamily="34" charset="0"/>
                  </a:rPr>
                  <a:t> Rate</a:t>
                </a:r>
                <a:endParaRPr lang="en-IN" sz="1050">
                  <a:solidFill>
                    <a:srgbClr val="EB037D"/>
                  </a:solidFill>
                  <a:latin typeface="Segoe UI" panose="020B0502040204020203" pitchFamily="34" charset="0"/>
                  <a:ea typeface="Segoe UI Black" panose="020B0A02040204020203" pitchFamily="34" charset="0"/>
                  <a:cs typeface="Segoe UI" panose="020B0502040204020203" pitchFamily="34" charset="0"/>
                </a:endParaRPr>
              </a:p>
            </xdr:txBody>
          </xdr:sp>
          <xdr:sp macro="" textlink="">
            <xdr:nvSpPr>
              <xdr:cNvPr id="22" name="TextBox 21">
                <a:extLst>
                  <a:ext uri="{FF2B5EF4-FFF2-40B4-BE49-F238E27FC236}">
                    <a16:creationId xmlns:a16="http://schemas.microsoft.com/office/drawing/2014/main" id="{81AB4FC0-9C41-446B-9EF2-65BCF84841C2}"/>
                  </a:ext>
                </a:extLst>
              </xdr:cNvPr>
              <xdr:cNvSpPr txBox="1"/>
            </xdr:nvSpPr>
            <xdr:spPr>
              <a:xfrm>
                <a:off x="9913939" y="948970"/>
                <a:ext cx="1158874" cy="49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Total </a:t>
                </a:r>
                <a:r>
                  <a:rPr lang="en-IN" sz="1100" b="0">
                    <a:solidFill>
                      <a:srgbClr val="1C9EA4"/>
                    </a:solidFill>
                    <a:latin typeface="Segoe UI" panose="020B0502040204020203" pitchFamily="34" charset="0"/>
                    <a:ea typeface="Segoe UI Black" panose="020B0A02040204020203" pitchFamily="34" charset="0"/>
                    <a:cs typeface="Segoe UI" panose="020B0502040204020203" pitchFamily="34" charset="0"/>
                  </a:rPr>
                  <a:t>Active</a:t>
                </a:r>
                <a:r>
                  <a:rPr lang="en-IN" sz="110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 </a:t>
                </a:r>
                <a:r>
                  <a:rPr lang="en-IN" sz="1050">
                    <a:solidFill>
                      <a:schemeClr val="tx1">
                        <a:lumMod val="75000"/>
                        <a:lumOff val="25000"/>
                      </a:schemeClr>
                    </a:solidFill>
                    <a:latin typeface="Segoe UI" panose="020B0502040204020203" pitchFamily="34" charset="0"/>
                    <a:ea typeface="Segoe UI Black" panose="020B0A02040204020203" pitchFamily="34" charset="0"/>
                    <a:cs typeface="Segoe UI" panose="020B0502040204020203" pitchFamily="34" charset="0"/>
                  </a:rPr>
                  <a:t>Employees</a:t>
                </a:r>
              </a:p>
            </xdr:txBody>
          </xdr:sp>
          <xdr:sp macro="" textlink="Analysis!B5">
            <xdr:nvSpPr>
              <xdr:cNvPr id="25" name="Rectangle 24">
                <a:extLst>
                  <a:ext uri="{FF2B5EF4-FFF2-40B4-BE49-F238E27FC236}">
                    <a16:creationId xmlns:a16="http://schemas.microsoft.com/office/drawing/2014/main" id="{3995CC20-E220-5827-8412-C21B3C786A31}"/>
                  </a:ext>
                </a:extLst>
              </xdr:cNvPr>
              <xdr:cNvSpPr/>
            </xdr:nvSpPr>
            <xdr:spPr>
              <a:xfrm>
                <a:off x="7207250" y="1277938"/>
                <a:ext cx="690563" cy="4206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6139CE5A-4E40-41B4-8C82-A70B35C38443}" type="TxLink">
                  <a:rPr lang="en-US" sz="2400" b="0" i="0" u="none" strike="noStrike">
                    <a:solidFill>
                      <a:srgbClr val="000000"/>
                    </a:solidFill>
                    <a:latin typeface="Calibri"/>
                    <a:ea typeface="Calibri"/>
                    <a:cs typeface="Calibri"/>
                  </a:rPr>
                  <a:pPr algn="l"/>
                  <a:t>237</a:t>
                </a:fld>
                <a:endParaRPr lang="en-IN" sz="2400"/>
              </a:p>
            </xdr:txBody>
          </xdr:sp>
          <xdr:sp macro="" textlink="Analysis!B4">
            <xdr:nvSpPr>
              <xdr:cNvPr id="27" name="Rectangle 26">
                <a:extLst>
                  <a:ext uri="{FF2B5EF4-FFF2-40B4-BE49-F238E27FC236}">
                    <a16:creationId xmlns:a16="http://schemas.microsoft.com/office/drawing/2014/main" id="{B7F0C8A2-2523-444F-BA7E-E9C95DAB4CBD}"/>
                  </a:ext>
                </a:extLst>
              </xdr:cNvPr>
              <xdr:cNvSpPr/>
            </xdr:nvSpPr>
            <xdr:spPr>
              <a:xfrm>
                <a:off x="9961563" y="1381126"/>
                <a:ext cx="873125" cy="3889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48A0D12A-487A-406E-85F1-85A8004E6DC9}" type="TxLink">
                  <a:rPr lang="en-US" sz="2400" b="0" i="0" u="none" strike="noStrike">
                    <a:solidFill>
                      <a:srgbClr val="000000"/>
                    </a:solidFill>
                    <a:latin typeface="Calibri"/>
                    <a:ea typeface="Calibri"/>
                    <a:cs typeface="Calibri"/>
                  </a:rPr>
                  <a:pPr algn="l"/>
                  <a:t>1233</a:t>
                </a:fld>
                <a:endParaRPr lang="en-IN" sz="4800"/>
              </a:p>
            </xdr:txBody>
          </xdr:sp>
          <xdr:sp macro="" textlink="Analysis!M4">
            <xdr:nvSpPr>
              <xdr:cNvPr id="28" name="Rectangle: Rounded Corners 27">
                <a:extLst>
                  <a:ext uri="{FF2B5EF4-FFF2-40B4-BE49-F238E27FC236}">
                    <a16:creationId xmlns:a16="http://schemas.microsoft.com/office/drawing/2014/main" id="{810F9A55-7C63-4A8F-A728-6D2FC353FA9B}"/>
                  </a:ext>
                </a:extLst>
              </xdr:cNvPr>
              <xdr:cNvSpPr/>
            </xdr:nvSpPr>
            <xdr:spPr>
              <a:xfrm>
                <a:off x="187853" y="1869722"/>
                <a:ext cx="1875895" cy="1106842"/>
              </a:xfrm>
              <a:prstGeom prst="roundRect">
                <a:avLst>
                  <a:gd name="adj" fmla="val 10221"/>
                </a:avLst>
              </a:prstGeom>
              <a:solidFill>
                <a:srgbClr val="1C9EA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chemeClr val="bg1">
                        <a:lumMod val="95000"/>
                      </a:schemeClr>
                    </a:solidFill>
                    <a:effectLst/>
                    <a:uLnTx/>
                    <a:uFillTx/>
                    <a:latin typeface="+mn-lt"/>
                    <a:ea typeface="Calibri"/>
                    <a:cs typeface="Calibri"/>
                  </a:rPr>
                  <a:t>Total Attrition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bg1">
                        <a:lumMod val="95000"/>
                      </a:schemeClr>
                    </a:solidFill>
                    <a:effectLst/>
                    <a:uLnTx/>
                    <a:uFillTx/>
                    <a:latin typeface="+mn-lt"/>
                    <a:ea typeface="Calibri"/>
                    <a:cs typeface="Calibri"/>
                  </a:rPr>
                  <a:t>by Excellent Performance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lumMod val="95000"/>
                      </a:prstClr>
                    </a:solidFill>
                    <a:effectLst/>
                    <a:uLnTx/>
                    <a:uFillTx/>
                    <a:latin typeface="+mn-lt"/>
                    <a:ea typeface="Calibri"/>
                    <a:cs typeface="Calibri"/>
                  </a:rPr>
                  <a:t>Employees</a:t>
                </a:r>
                <a:endParaRPr kumimoji="0" lang="en-US" sz="1050" b="0" i="0" u="none" strike="noStrike" kern="0" cap="none" spc="0" normalizeH="0" baseline="0" noProof="0">
                  <a:ln>
                    <a:noFill/>
                  </a:ln>
                  <a:solidFill>
                    <a:prstClr val="white">
                      <a:lumMod val="95000"/>
                    </a:prstClr>
                  </a:solidFill>
                  <a:effectLst/>
                  <a:uLnTx/>
                  <a:uFillTx/>
                  <a:latin typeface="+mn-lt"/>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50" b="0" i="0" u="none" strike="noStrike" baseline="0">
                  <a:solidFill>
                    <a:schemeClr val="bg1">
                      <a:lumMod val="95000"/>
                    </a:schemeClr>
                  </a:solidFill>
                  <a:latin typeface="Calibri"/>
                  <a:ea typeface="Calibri"/>
                  <a:cs typeface="Calibri"/>
                </a:endParaRPr>
              </a:p>
            </xdr:txBody>
          </xdr:sp>
          <xdr:pic>
            <xdr:nvPicPr>
              <xdr:cNvPr id="31" name="Graphic 30" descr="Users">
                <a:extLst>
                  <a:ext uri="{FF2B5EF4-FFF2-40B4-BE49-F238E27FC236}">
                    <a16:creationId xmlns:a16="http://schemas.microsoft.com/office/drawing/2014/main" id="{FCA16CA7-1E07-41D7-AC2A-6718CA53D5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99104" y="2306283"/>
                <a:ext cx="613833" cy="614967"/>
              </a:xfrm>
              <a:prstGeom prst="rect">
                <a:avLst/>
              </a:prstGeom>
            </xdr:spPr>
          </xdr:pic>
          <xdr:sp macro="" textlink="Analysis!M5">
            <xdr:nvSpPr>
              <xdr:cNvPr id="32" name="Rectangle: Rounded Corners 31">
                <a:extLst>
                  <a:ext uri="{FF2B5EF4-FFF2-40B4-BE49-F238E27FC236}">
                    <a16:creationId xmlns:a16="http://schemas.microsoft.com/office/drawing/2014/main" id="{9D7A2C3F-7F34-4A52-9F8D-5AD3F885AE0D}"/>
                  </a:ext>
                </a:extLst>
              </xdr:cNvPr>
              <xdr:cNvSpPr/>
            </xdr:nvSpPr>
            <xdr:spPr>
              <a:xfrm>
                <a:off x="179917" y="3131784"/>
                <a:ext cx="1875895" cy="1106842"/>
              </a:xfrm>
              <a:prstGeom prst="roundRect">
                <a:avLst>
                  <a:gd name="adj" fmla="val 10221"/>
                </a:avLst>
              </a:prstGeom>
              <a:solidFill>
                <a:srgbClr val="2E2F3C"/>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400" b="0" i="0" baseline="0">
                    <a:solidFill>
                      <a:schemeClr val="bg1">
                        <a:lumMod val="95000"/>
                      </a:schemeClr>
                    </a:solidFill>
                    <a:effectLst/>
                    <a:latin typeface="+mn-lt"/>
                    <a:ea typeface="+mn-ea"/>
                    <a:cs typeface="+mn-cs"/>
                  </a:rPr>
                  <a:t>Total Attrition</a:t>
                </a:r>
                <a:endParaRPr lang="en-IN" sz="1400">
                  <a:solidFill>
                    <a:schemeClr val="bg1">
                      <a:lumMod val="95000"/>
                    </a:schemeClr>
                  </a:solidFill>
                  <a:effectLst/>
                </a:endParaRPr>
              </a:p>
              <a:p>
                <a:pPr eaLnBrk="1" fontAlgn="auto" latinLnBrk="0" hangingPunct="1"/>
                <a:r>
                  <a:rPr lang="en-US" sz="1050" b="0" i="0" baseline="0">
                    <a:solidFill>
                      <a:schemeClr val="bg1">
                        <a:lumMod val="95000"/>
                      </a:schemeClr>
                    </a:solidFill>
                    <a:effectLst/>
                    <a:latin typeface="+mn-lt"/>
                    <a:ea typeface="+mn-ea"/>
                    <a:cs typeface="+mn-cs"/>
                  </a:rPr>
                  <a:t>by Outstanding Performance</a:t>
                </a:r>
                <a:endParaRPr lang="en-IN" sz="1050">
                  <a:solidFill>
                    <a:schemeClr val="bg1">
                      <a:lumMod val="95000"/>
                    </a:schemeClr>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lumMod val="95000"/>
                    </a:schemeClr>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lumMod val="95000"/>
                    </a:schemeClr>
                  </a:solidFill>
                  <a:effectLst/>
                  <a:uLnTx/>
                  <a:uFillTx/>
                  <a:latin typeface="Calibri"/>
                  <a:ea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lumMod val="95000"/>
                      </a:prstClr>
                    </a:solidFill>
                    <a:effectLst/>
                    <a:uLnTx/>
                    <a:uFillTx/>
                    <a:latin typeface="+mn-lt"/>
                    <a:ea typeface="Calibri"/>
                    <a:cs typeface="Calibri"/>
                  </a:rPr>
                  <a:t>Employees</a:t>
                </a:r>
                <a:endParaRPr lang="en-US" sz="1050" b="0" i="0" u="none" strike="noStrike" baseline="0">
                  <a:solidFill>
                    <a:schemeClr val="bg1">
                      <a:lumMod val="95000"/>
                    </a:schemeClr>
                  </a:solidFill>
                  <a:latin typeface="Calibri"/>
                  <a:ea typeface="Calibri"/>
                  <a:cs typeface="Calibri"/>
                </a:endParaRPr>
              </a:p>
            </xdr:txBody>
          </xdr:sp>
          <xdr:sp macro="" textlink="Analysis!Q6">
            <xdr:nvSpPr>
              <xdr:cNvPr id="33" name="Rectangle: Rounded Corners 32">
                <a:extLst>
                  <a:ext uri="{FF2B5EF4-FFF2-40B4-BE49-F238E27FC236}">
                    <a16:creationId xmlns:a16="http://schemas.microsoft.com/office/drawing/2014/main" id="{2CB54747-35C4-49FD-B700-5C62AFCA45C2}"/>
                  </a:ext>
                </a:extLst>
              </xdr:cNvPr>
              <xdr:cNvSpPr/>
            </xdr:nvSpPr>
            <xdr:spPr>
              <a:xfrm>
                <a:off x="197379" y="4403370"/>
                <a:ext cx="1875895" cy="1954567"/>
              </a:xfrm>
              <a:prstGeom prst="roundRect">
                <a:avLst>
                  <a:gd name="adj" fmla="val 5990"/>
                </a:avLst>
              </a:prstGeom>
              <a:solidFill>
                <a:srgbClr val="EB037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bg1">
                        <a:lumMod val="95000"/>
                      </a:schemeClr>
                    </a:solidFill>
                    <a:latin typeface="Calibri"/>
                    <a:ea typeface="Calibri"/>
                    <a:cs typeface="Calibri"/>
                  </a:rPr>
                  <a:t>Total </a:t>
                </a:r>
                <a:r>
                  <a:rPr lang="en-US" sz="1400" b="0" i="0" u="none" strike="noStrike">
                    <a:solidFill>
                      <a:schemeClr val="tx1">
                        <a:lumMod val="85000"/>
                        <a:lumOff val="15000"/>
                      </a:schemeClr>
                    </a:solidFill>
                    <a:latin typeface="Calibri"/>
                    <a:ea typeface="Calibri"/>
                    <a:cs typeface="Calibri"/>
                  </a:rPr>
                  <a:t>Attrition</a:t>
                </a:r>
              </a:p>
              <a:p>
                <a:pPr algn="l"/>
                <a:r>
                  <a:rPr lang="en-US" sz="1100" b="0" i="0" u="none" strike="noStrike" baseline="0">
                    <a:solidFill>
                      <a:schemeClr val="bg1">
                        <a:lumMod val="95000"/>
                      </a:schemeClr>
                    </a:solidFill>
                    <a:latin typeface="Calibri"/>
                    <a:ea typeface="Calibri"/>
                    <a:cs typeface="Calibri"/>
                  </a:rPr>
                  <a:t>by Work Distance</a:t>
                </a:r>
              </a:p>
            </xdr:txBody>
          </xdr:sp>
          <xdr:pic>
            <xdr:nvPicPr>
              <xdr:cNvPr id="34" name="Graphic 33" descr="Users">
                <a:extLst>
                  <a:ext uri="{FF2B5EF4-FFF2-40B4-BE49-F238E27FC236}">
                    <a16:creationId xmlns:a16="http://schemas.microsoft.com/office/drawing/2014/main" id="{70958284-4F68-4CCF-8DCB-925A91907E6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76879" y="3585808"/>
                <a:ext cx="613833" cy="613833"/>
              </a:xfrm>
              <a:prstGeom prst="rect">
                <a:avLst/>
              </a:prstGeom>
            </xdr:spPr>
          </xdr:pic>
          <xdr:sp macro="" textlink="Analysis!G4">
            <xdr:nvSpPr>
              <xdr:cNvPr id="5" name="TextBox 4">
                <a:extLst>
                  <a:ext uri="{FF2B5EF4-FFF2-40B4-BE49-F238E27FC236}">
                    <a16:creationId xmlns:a16="http://schemas.microsoft.com/office/drawing/2014/main" id="{0F303FE3-7635-891C-4184-AF1725C79EA6}"/>
                  </a:ext>
                </a:extLst>
              </xdr:cNvPr>
              <xdr:cNvSpPr txBox="1"/>
            </xdr:nvSpPr>
            <xdr:spPr>
              <a:xfrm>
                <a:off x="496888" y="5099050"/>
                <a:ext cx="763586" cy="315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7DD617-FE66-4783-B397-4D924E8F5C7B}" type="TxLink">
                  <a:rPr lang="en-US" sz="1300" b="0" i="0" u="none" strike="noStrike">
                    <a:solidFill>
                      <a:schemeClr val="bg1"/>
                    </a:solidFill>
                    <a:latin typeface="Calibri"/>
                    <a:ea typeface="Calibri"/>
                    <a:cs typeface="Calibri"/>
                  </a:rPr>
                  <a:pPr/>
                  <a:t>Near-by</a:t>
                </a:fld>
                <a:endParaRPr lang="en-IN" sz="1300">
                  <a:solidFill>
                    <a:schemeClr val="bg1"/>
                  </a:solidFill>
                </a:endParaRPr>
              </a:p>
            </xdr:txBody>
          </xdr:sp>
          <xdr:sp macro="" textlink="Analysis!G5">
            <xdr:nvSpPr>
              <xdr:cNvPr id="8" name="TextBox 7">
                <a:extLst>
                  <a:ext uri="{FF2B5EF4-FFF2-40B4-BE49-F238E27FC236}">
                    <a16:creationId xmlns:a16="http://schemas.microsoft.com/office/drawing/2014/main" id="{8233206C-8FD7-4D0B-95C7-F3D310AB70C7}"/>
                  </a:ext>
                </a:extLst>
              </xdr:cNvPr>
              <xdr:cNvSpPr txBox="1"/>
            </xdr:nvSpPr>
            <xdr:spPr>
              <a:xfrm>
                <a:off x="509058" y="5472112"/>
                <a:ext cx="768880" cy="350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ED675D-16BC-4D3D-AC69-CD8D1D718B57}" type="TxLink">
                  <a:rPr lang="en-US" sz="1300" b="0" i="0" u="none" strike="noStrike">
                    <a:solidFill>
                      <a:schemeClr val="bg1"/>
                    </a:solidFill>
                    <a:latin typeface="Calibri"/>
                    <a:ea typeface="Calibri"/>
                    <a:cs typeface="Calibri"/>
                  </a:rPr>
                  <a:pPr/>
                  <a:t>Far</a:t>
                </a:fld>
                <a:endParaRPr lang="en-IN" sz="1300">
                  <a:solidFill>
                    <a:schemeClr val="bg1"/>
                  </a:solidFill>
                </a:endParaRPr>
              </a:p>
            </xdr:txBody>
          </xdr:sp>
          <xdr:sp macro="" textlink="Analysis!G6">
            <xdr:nvSpPr>
              <xdr:cNvPr id="15" name="TextBox 14">
                <a:extLst>
                  <a:ext uri="{FF2B5EF4-FFF2-40B4-BE49-F238E27FC236}">
                    <a16:creationId xmlns:a16="http://schemas.microsoft.com/office/drawing/2014/main" id="{5927F9C0-9563-40D4-AC52-CD7CEBE6F6D9}"/>
                  </a:ext>
                </a:extLst>
              </xdr:cNvPr>
              <xdr:cNvSpPr txBox="1"/>
            </xdr:nvSpPr>
            <xdr:spPr>
              <a:xfrm>
                <a:off x="505089" y="5831419"/>
                <a:ext cx="802481"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ECC4F5-87DA-4C0E-B0D5-4649C29A9B24}" type="TxLink">
                  <a:rPr lang="en-US" sz="1300" b="0" i="0" u="none" strike="noStrike">
                    <a:solidFill>
                      <a:schemeClr val="bg1"/>
                    </a:solidFill>
                    <a:latin typeface="Calibri"/>
                    <a:ea typeface="Calibri"/>
                    <a:cs typeface="Calibri"/>
                  </a:rPr>
                  <a:pPr/>
                  <a:t>Very far</a:t>
                </a:fld>
                <a:endParaRPr lang="en-IN" sz="1300">
                  <a:solidFill>
                    <a:schemeClr val="bg1"/>
                  </a:solidFill>
                </a:endParaRPr>
              </a:p>
            </xdr:txBody>
          </xdr:sp>
          <xdr:sp macro="" textlink="Analysis!H4">
            <xdr:nvSpPr>
              <xdr:cNvPr id="17" name="TextBox 16">
                <a:extLst>
                  <a:ext uri="{FF2B5EF4-FFF2-40B4-BE49-F238E27FC236}">
                    <a16:creationId xmlns:a16="http://schemas.microsoft.com/office/drawing/2014/main" id="{DBB433AA-168B-4BDE-A3BE-9DC0A633A236}"/>
                  </a:ext>
                </a:extLst>
              </xdr:cNvPr>
              <xdr:cNvSpPr txBox="1"/>
            </xdr:nvSpPr>
            <xdr:spPr>
              <a:xfrm>
                <a:off x="1447801" y="5110162"/>
                <a:ext cx="593726" cy="30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B1CCE7-281A-4939-9128-20386E0BEE9D}" type="TxLink">
                  <a:rPr lang="en-US" sz="1300" b="0" i="0" u="none" strike="noStrike">
                    <a:solidFill>
                      <a:srgbClr val="000000"/>
                    </a:solidFill>
                    <a:latin typeface="Calibri"/>
                    <a:ea typeface="Calibri"/>
                    <a:cs typeface="Calibri"/>
                  </a:rPr>
                  <a:pPr/>
                  <a:t>133</a:t>
                </a:fld>
                <a:endParaRPr lang="en-IN" sz="1300"/>
              </a:p>
            </xdr:txBody>
          </xdr:sp>
          <xdr:sp macro="" textlink="Analysis!H5">
            <xdr:nvSpPr>
              <xdr:cNvPr id="18" name="TextBox 17">
                <a:extLst>
                  <a:ext uri="{FF2B5EF4-FFF2-40B4-BE49-F238E27FC236}">
                    <a16:creationId xmlns:a16="http://schemas.microsoft.com/office/drawing/2014/main" id="{B3E429DB-79AC-4556-AB98-204E9003BBD0}"/>
                  </a:ext>
                </a:extLst>
              </xdr:cNvPr>
              <xdr:cNvSpPr txBox="1"/>
            </xdr:nvSpPr>
            <xdr:spPr>
              <a:xfrm>
                <a:off x="1456795" y="5462323"/>
                <a:ext cx="600076" cy="298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E08011-30AA-4187-9D46-B7591BF40A6E}" type="TxLink">
                  <a:rPr lang="en-US" sz="1300" b="0" i="0" u="none" strike="noStrike">
                    <a:solidFill>
                      <a:srgbClr val="000000"/>
                    </a:solidFill>
                    <a:latin typeface="Calibri"/>
                    <a:ea typeface="Calibri"/>
                    <a:cs typeface="Calibri"/>
                  </a:rPr>
                  <a:pPr/>
                  <a:t>55</a:t>
                </a:fld>
                <a:endParaRPr lang="en-IN" sz="1300"/>
              </a:p>
            </xdr:txBody>
          </xdr:sp>
          <xdr:sp macro="" textlink="Analysis!H6">
            <xdr:nvSpPr>
              <xdr:cNvPr id="19" name="TextBox 18">
                <a:extLst>
                  <a:ext uri="{FF2B5EF4-FFF2-40B4-BE49-F238E27FC236}">
                    <a16:creationId xmlns:a16="http://schemas.microsoft.com/office/drawing/2014/main" id="{DE3A22C0-3B64-454B-B983-FC574B6C8153}"/>
                  </a:ext>
                </a:extLst>
              </xdr:cNvPr>
              <xdr:cNvSpPr txBox="1"/>
            </xdr:nvSpPr>
            <xdr:spPr>
              <a:xfrm>
                <a:off x="1453885" y="5810251"/>
                <a:ext cx="527052" cy="282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BFC8ED-78FF-4C88-A32E-F4F62E73FF60}" type="TxLink">
                  <a:rPr lang="en-US" sz="1300" b="0" i="0" u="none" strike="noStrike">
                    <a:solidFill>
                      <a:srgbClr val="000000"/>
                    </a:solidFill>
                    <a:latin typeface="Calibri"/>
                    <a:ea typeface="Calibri"/>
                    <a:cs typeface="Calibri"/>
                  </a:rPr>
                  <a:pPr/>
                  <a:t>49</a:t>
                </a:fld>
                <a:endParaRPr lang="en-IN" sz="1300"/>
              </a:p>
            </xdr:txBody>
          </xdr:sp>
          <xdr:sp macro="" textlink="">
            <xdr:nvSpPr>
              <xdr:cNvPr id="38" name="Rectangle 37">
                <a:extLst>
                  <a:ext uri="{FF2B5EF4-FFF2-40B4-BE49-F238E27FC236}">
                    <a16:creationId xmlns:a16="http://schemas.microsoft.com/office/drawing/2014/main" id="{57EE95C3-2885-F33F-A2BC-0037EF6824E2}"/>
                  </a:ext>
                </a:extLst>
              </xdr:cNvPr>
              <xdr:cNvSpPr/>
            </xdr:nvSpPr>
            <xdr:spPr>
              <a:xfrm>
                <a:off x="344489" y="5921375"/>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40">
                <a:extLst>
                  <a:ext uri="{FF2B5EF4-FFF2-40B4-BE49-F238E27FC236}">
                    <a16:creationId xmlns:a16="http://schemas.microsoft.com/office/drawing/2014/main" id="{636E3C22-0B39-4884-8C2A-A125B3B1C5EF}"/>
                  </a:ext>
                </a:extLst>
              </xdr:cNvPr>
              <xdr:cNvSpPr/>
            </xdr:nvSpPr>
            <xdr:spPr>
              <a:xfrm>
                <a:off x="344489" y="5566172"/>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Rectangle 41">
                <a:extLst>
                  <a:ext uri="{FF2B5EF4-FFF2-40B4-BE49-F238E27FC236}">
                    <a16:creationId xmlns:a16="http://schemas.microsoft.com/office/drawing/2014/main" id="{555F6FC8-2456-4E3C-ADDE-0F8341882D56}"/>
                  </a:ext>
                </a:extLst>
              </xdr:cNvPr>
              <xdr:cNvSpPr/>
            </xdr:nvSpPr>
            <xdr:spPr>
              <a:xfrm>
                <a:off x="344489" y="5202237"/>
                <a:ext cx="126999" cy="1111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819DE3BA-F369-4C85-8B39-17AD70FE0C2D}"/>
                  </a:ext>
                </a:extLst>
              </xdr:cNvPr>
              <xdr:cNvGraphicFramePr>
                <a:graphicFrameLocks/>
              </xdr:cNvGraphicFramePr>
            </xdr:nvGraphicFramePr>
            <xdr:xfrm>
              <a:off x="2172229" y="2087563"/>
              <a:ext cx="4701646" cy="4262437"/>
            </xdr:xfrm>
            <a:graphic>
              <a:graphicData uri="http://schemas.openxmlformats.org/drawingml/2006/chart">
                <c:chart xmlns:c="http://schemas.openxmlformats.org/drawingml/2006/chart" xmlns:r="http://schemas.openxmlformats.org/officeDocument/2006/relationships" r:id="rId7"/>
              </a:graphicData>
            </a:graphic>
          </xdr:graphicFrame>
          <xdr:sp macro="" textlink="Analysis!Q6">
            <xdr:nvSpPr>
              <xdr:cNvPr id="48" name="Rectangle: Rounded Corners 47">
                <a:extLst>
                  <a:ext uri="{FF2B5EF4-FFF2-40B4-BE49-F238E27FC236}">
                    <a16:creationId xmlns:a16="http://schemas.microsoft.com/office/drawing/2014/main" id="{AD244016-2128-41FA-A7CE-D18469C0D822}"/>
                  </a:ext>
                </a:extLst>
              </xdr:cNvPr>
              <xdr:cNvSpPr/>
            </xdr:nvSpPr>
            <xdr:spPr>
              <a:xfrm>
                <a:off x="4652776" y="2097013"/>
                <a:ext cx="2143125" cy="643293"/>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Job Role &amp; Monthly Income ($)</a:t>
                </a:r>
              </a:p>
            </xdr:txBody>
          </xdr:sp>
          <xdr:grpSp>
            <xdr:nvGrpSpPr>
              <xdr:cNvPr id="71" name="Group 70">
                <a:extLst>
                  <a:ext uri="{FF2B5EF4-FFF2-40B4-BE49-F238E27FC236}">
                    <a16:creationId xmlns:a16="http://schemas.microsoft.com/office/drawing/2014/main" id="{56026236-50D6-FEC2-C839-D3BB7A4366A9}"/>
                  </a:ext>
                </a:extLst>
              </xdr:cNvPr>
              <xdr:cNvGrpSpPr/>
            </xdr:nvGrpSpPr>
            <xdr:grpSpPr>
              <a:xfrm>
                <a:off x="4503932" y="2646539"/>
                <a:ext cx="2249013" cy="1351625"/>
                <a:chOff x="5829470" y="2751744"/>
                <a:chExt cx="2522196" cy="1674430"/>
              </a:xfrm>
            </xdr:grpSpPr>
            <xdr:sp macro="" textlink="Analysis!Q6">
              <xdr:nvSpPr>
                <xdr:cNvPr id="49" name="Rectangle: Rounded Corners 48">
                  <a:extLst>
                    <a:ext uri="{FF2B5EF4-FFF2-40B4-BE49-F238E27FC236}">
                      <a16:creationId xmlns:a16="http://schemas.microsoft.com/office/drawing/2014/main" id="{02FF373F-44BA-4F89-BB8D-6E53CE345C34}"/>
                    </a:ext>
                  </a:extLst>
                </xdr:cNvPr>
                <xdr:cNvSpPr/>
              </xdr:nvSpPr>
              <xdr:spPr>
                <a:xfrm>
                  <a:off x="5829470" y="2751744"/>
                  <a:ext cx="2522196" cy="1674430"/>
                </a:xfrm>
                <a:prstGeom prst="roundRect">
                  <a:avLst>
                    <a:gd name="adj" fmla="val 5990"/>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0" u="none" strike="noStrike">
                    <a:solidFill>
                      <a:schemeClr val="tx1">
                        <a:lumMod val="85000"/>
                        <a:lumOff val="15000"/>
                      </a:schemeClr>
                    </a:solidFill>
                    <a:latin typeface="Calibri"/>
                    <a:ea typeface="Calibri"/>
                    <a:cs typeface="Calibri"/>
                  </a:endParaRPr>
                </a:p>
              </xdr:txBody>
            </xdr:sp>
            <xdr:sp macro="" textlink="">
              <xdr:nvSpPr>
                <xdr:cNvPr id="50" name="Rectangle 49">
                  <a:extLst>
                    <a:ext uri="{FF2B5EF4-FFF2-40B4-BE49-F238E27FC236}">
                      <a16:creationId xmlns:a16="http://schemas.microsoft.com/office/drawing/2014/main" id="{A0C7C84E-96A1-8FEA-05DF-E5A0F2174716}"/>
                    </a:ext>
                  </a:extLst>
                </xdr:cNvPr>
                <xdr:cNvSpPr/>
              </xdr:nvSpPr>
              <xdr:spPr>
                <a:xfrm>
                  <a:off x="6085651" y="3010436"/>
                  <a:ext cx="140541" cy="127466"/>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Rectangle 50">
                  <a:extLst>
                    <a:ext uri="{FF2B5EF4-FFF2-40B4-BE49-F238E27FC236}">
                      <a16:creationId xmlns:a16="http://schemas.microsoft.com/office/drawing/2014/main" id="{5C422599-5E00-4259-BFFF-507A452D9FA1}"/>
                    </a:ext>
                  </a:extLst>
                </xdr:cNvPr>
                <xdr:cNvSpPr/>
              </xdr:nvSpPr>
              <xdr:spPr>
                <a:xfrm>
                  <a:off x="6094681" y="3336423"/>
                  <a:ext cx="140541" cy="127000"/>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Rectangle 51">
                  <a:extLst>
                    <a:ext uri="{FF2B5EF4-FFF2-40B4-BE49-F238E27FC236}">
                      <a16:creationId xmlns:a16="http://schemas.microsoft.com/office/drawing/2014/main" id="{AE35A4C1-3B0E-41A9-BDB6-35BB4E45E3D7}"/>
                    </a:ext>
                  </a:extLst>
                </xdr:cNvPr>
                <xdr:cNvSpPr/>
              </xdr:nvSpPr>
              <xdr:spPr>
                <a:xfrm>
                  <a:off x="6091549" y="3675793"/>
                  <a:ext cx="140541" cy="127467"/>
                </a:xfrm>
                <a:prstGeom prst="rect">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Rectangle 52">
                  <a:extLst>
                    <a:ext uri="{FF2B5EF4-FFF2-40B4-BE49-F238E27FC236}">
                      <a16:creationId xmlns:a16="http://schemas.microsoft.com/office/drawing/2014/main" id="{9A21A0BC-02AE-43B8-971C-70DA177F565C}"/>
                    </a:ext>
                  </a:extLst>
                </xdr:cNvPr>
                <xdr:cNvSpPr/>
              </xdr:nvSpPr>
              <xdr:spPr>
                <a:xfrm>
                  <a:off x="6096454" y="4015632"/>
                  <a:ext cx="140541" cy="127467"/>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Q33">
              <xdr:nvSpPr>
                <xdr:cNvPr id="54" name="TextBox 53">
                  <a:extLst>
                    <a:ext uri="{FF2B5EF4-FFF2-40B4-BE49-F238E27FC236}">
                      <a16:creationId xmlns:a16="http://schemas.microsoft.com/office/drawing/2014/main" id="{77BCF8AE-AB34-898A-283A-3DCB6BE7C91A}"/>
                    </a:ext>
                  </a:extLst>
                </xdr:cNvPr>
                <xdr:cNvSpPr txBox="1"/>
              </xdr:nvSpPr>
              <xdr:spPr>
                <a:xfrm>
                  <a:off x="6326654" y="2904191"/>
                  <a:ext cx="1003394" cy="2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ACFE0A-15F2-439B-BC8F-4832319CE3AF}" type="TxLink">
                    <a:rPr lang="en-US" sz="1100" b="0" i="0" u="none" strike="noStrike">
                      <a:solidFill>
                        <a:schemeClr val="tx1">
                          <a:lumMod val="85000"/>
                          <a:lumOff val="15000"/>
                        </a:schemeClr>
                      </a:solidFill>
                      <a:latin typeface="Calibri"/>
                      <a:ea typeface="Calibri"/>
                      <a:cs typeface="Calibri"/>
                    </a:rPr>
                    <a:pPr/>
                    <a:t>Less than 5k</a:t>
                  </a:fld>
                  <a:endParaRPr lang="en-IN" sz="1100">
                    <a:solidFill>
                      <a:schemeClr val="tx1">
                        <a:lumMod val="85000"/>
                        <a:lumOff val="15000"/>
                      </a:schemeClr>
                    </a:solidFill>
                  </a:endParaRPr>
                </a:p>
              </xdr:txBody>
            </xdr:sp>
            <xdr:sp macro="" textlink="Analysis!Q32">
              <xdr:nvSpPr>
                <xdr:cNvPr id="55" name="TextBox 54">
                  <a:extLst>
                    <a:ext uri="{FF2B5EF4-FFF2-40B4-BE49-F238E27FC236}">
                      <a16:creationId xmlns:a16="http://schemas.microsoft.com/office/drawing/2014/main" id="{AD6D7AC4-08CC-42A3-99A3-C4693ADBF12A}"/>
                    </a:ext>
                  </a:extLst>
                </xdr:cNvPr>
                <xdr:cNvSpPr txBox="1"/>
              </xdr:nvSpPr>
              <xdr:spPr>
                <a:xfrm>
                  <a:off x="6330405" y="3237442"/>
                  <a:ext cx="1003394" cy="2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61F605-4345-46A3-89EA-43D9E9110F9E}" type="TxLink">
                    <a:rPr lang="en-US" sz="1100" b="0" i="0" u="none" strike="noStrike">
                      <a:solidFill>
                        <a:schemeClr val="tx1">
                          <a:lumMod val="85000"/>
                          <a:lumOff val="15000"/>
                        </a:schemeClr>
                      </a:solidFill>
                      <a:latin typeface="Calibri"/>
                      <a:ea typeface="Calibri"/>
                      <a:cs typeface="Calibri"/>
                    </a:rPr>
                    <a:pPr/>
                    <a:t>5k-10k</a:t>
                  </a:fld>
                  <a:endParaRPr lang="en-IN" sz="1100">
                    <a:solidFill>
                      <a:schemeClr val="tx1">
                        <a:lumMod val="85000"/>
                        <a:lumOff val="15000"/>
                      </a:schemeClr>
                    </a:solidFill>
                  </a:endParaRPr>
                </a:p>
              </xdr:txBody>
            </xdr:sp>
            <xdr:sp macro="" textlink="Analysis!Q30">
              <xdr:nvSpPr>
                <xdr:cNvPr id="56" name="TextBox 55">
                  <a:extLst>
                    <a:ext uri="{FF2B5EF4-FFF2-40B4-BE49-F238E27FC236}">
                      <a16:creationId xmlns:a16="http://schemas.microsoft.com/office/drawing/2014/main" id="{D7175ED4-7BD4-4686-9E2B-D5959FCA1566}"/>
                    </a:ext>
                  </a:extLst>
                </xdr:cNvPr>
                <xdr:cNvSpPr txBox="1"/>
              </xdr:nvSpPr>
              <xdr:spPr>
                <a:xfrm>
                  <a:off x="6337766" y="3570693"/>
                  <a:ext cx="1003394" cy="27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BAA4BC-81C8-4E97-B398-A6FD9CE45A77}" type="TxLink">
                    <a:rPr lang="en-US" sz="1100" b="0" i="0" u="none" strike="noStrike">
                      <a:solidFill>
                        <a:schemeClr val="tx1">
                          <a:lumMod val="85000"/>
                          <a:lumOff val="15000"/>
                        </a:schemeClr>
                      </a:solidFill>
                      <a:latin typeface="Calibri"/>
                      <a:ea typeface="Calibri"/>
                      <a:cs typeface="Calibri"/>
                    </a:rPr>
                    <a:pPr/>
                    <a:t>10k-15k</a:t>
                  </a:fld>
                  <a:endParaRPr lang="en-IN" sz="1100">
                    <a:solidFill>
                      <a:schemeClr val="tx1">
                        <a:lumMod val="85000"/>
                        <a:lumOff val="15000"/>
                      </a:schemeClr>
                    </a:solidFill>
                  </a:endParaRPr>
                </a:p>
              </xdr:txBody>
            </xdr:sp>
            <xdr:sp macro="" textlink="Analysis!Q31">
              <xdr:nvSpPr>
                <xdr:cNvPr id="57" name="TextBox 56">
                  <a:extLst>
                    <a:ext uri="{FF2B5EF4-FFF2-40B4-BE49-F238E27FC236}">
                      <a16:creationId xmlns:a16="http://schemas.microsoft.com/office/drawing/2014/main" id="{6D966C74-6D95-4599-B693-45A640D597C5}"/>
                    </a:ext>
                  </a:extLst>
                </xdr:cNvPr>
                <xdr:cNvSpPr txBox="1"/>
              </xdr:nvSpPr>
              <xdr:spPr>
                <a:xfrm>
                  <a:off x="6337190" y="3903943"/>
                  <a:ext cx="1003394" cy="27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A1074-9DBA-499A-8305-07105FC10B70}" type="TxLink">
                    <a:rPr lang="en-US" sz="1100" b="0" i="0" u="none" strike="noStrike">
                      <a:solidFill>
                        <a:schemeClr val="tx1">
                          <a:lumMod val="85000"/>
                          <a:lumOff val="15000"/>
                        </a:schemeClr>
                      </a:solidFill>
                      <a:latin typeface="Calibri"/>
                      <a:ea typeface="Calibri"/>
                      <a:cs typeface="Calibri"/>
                    </a:rPr>
                    <a:pPr/>
                    <a:t>15k-20k</a:t>
                  </a:fld>
                  <a:endParaRPr lang="en-IN" sz="1100">
                    <a:solidFill>
                      <a:schemeClr val="tx1">
                        <a:lumMod val="85000"/>
                        <a:lumOff val="15000"/>
                      </a:schemeClr>
                    </a:solidFill>
                  </a:endParaRPr>
                </a:p>
              </xdr:txBody>
            </xdr:sp>
            <xdr:sp macro="" textlink="Analysis!R33">
              <xdr:nvSpPr>
                <xdr:cNvPr id="58" name="TextBox 57">
                  <a:extLst>
                    <a:ext uri="{FF2B5EF4-FFF2-40B4-BE49-F238E27FC236}">
                      <a16:creationId xmlns:a16="http://schemas.microsoft.com/office/drawing/2014/main" id="{6108318D-569C-462E-8F26-05F8EF036FDC}"/>
                    </a:ext>
                  </a:extLst>
                </xdr:cNvPr>
                <xdr:cNvSpPr txBox="1"/>
              </xdr:nvSpPr>
              <xdr:spPr>
                <a:xfrm>
                  <a:off x="7732263" y="2907368"/>
                  <a:ext cx="558052" cy="25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5BCB74-8F8A-4CD3-97D5-B25CF7D046B0}" type="TxLink">
                    <a:rPr lang="en-US" sz="1100" b="0" i="0" u="none" strike="noStrike">
                      <a:solidFill>
                        <a:schemeClr val="tx1">
                          <a:lumMod val="85000"/>
                          <a:lumOff val="15000"/>
                        </a:schemeClr>
                      </a:solidFill>
                      <a:latin typeface="Calibri"/>
                      <a:ea typeface="Calibri"/>
                      <a:cs typeface="Calibri"/>
                    </a:rPr>
                    <a:pPr/>
                    <a:t>163</a:t>
                  </a:fld>
                  <a:endParaRPr lang="en-IN" sz="1100">
                    <a:solidFill>
                      <a:schemeClr val="tx1">
                        <a:lumMod val="85000"/>
                        <a:lumOff val="15000"/>
                      </a:schemeClr>
                    </a:solidFill>
                  </a:endParaRPr>
                </a:p>
              </xdr:txBody>
            </xdr:sp>
            <xdr:sp macro="" textlink="Analysis!R32">
              <xdr:nvSpPr>
                <xdr:cNvPr id="59" name="TextBox 58">
                  <a:extLst>
                    <a:ext uri="{FF2B5EF4-FFF2-40B4-BE49-F238E27FC236}">
                      <a16:creationId xmlns:a16="http://schemas.microsoft.com/office/drawing/2014/main" id="{102F6405-A87A-4FA1-AA37-EB4652F518C2}"/>
                    </a:ext>
                  </a:extLst>
                </xdr:cNvPr>
                <xdr:cNvSpPr txBox="1"/>
              </xdr:nvSpPr>
              <xdr:spPr>
                <a:xfrm>
                  <a:off x="7731686" y="3240618"/>
                  <a:ext cx="558052" cy="25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C5ED63-90D1-4750-90EA-5016B1DD0A67}" type="TxLink">
                    <a:rPr lang="en-US" sz="1100" b="0" i="0" u="none" strike="noStrike">
                      <a:solidFill>
                        <a:schemeClr val="tx1">
                          <a:lumMod val="85000"/>
                          <a:lumOff val="15000"/>
                        </a:schemeClr>
                      </a:solidFill>
                      <a:latin typeface="Calibri"/>
                      <a:ea typeface="Calibri"/>
                      <a:cs typeface="Calibri"/>
                    </a:rPr>
                    <a:pPr/>
                    <a:t>49</a:t>
                  </a:fld>
                  <a:endParaRPr lang="en-IN" sz="1100">
                    <a:solidFill>
                      <a:schemeClr val="tx1">
                        <a:lumMod val="85000"/>
                        <a:lumOff val="15000"/>
                      </a:schemeClr>
                    </a:solidFill>
                  </a:endParaRPr>
                </a:p>
              </xdr:txBody>
            </xdr:sp>
            <xdr:sp macro="" textlink="Analysis!R30">
              <xdr:nvSpPr>
                <xdr:cNvPr id="60" name="TextBox 59">
                  <a:extLst>
                    <a:ext uri="{FF2B5EF4-FFF2-40B4-BE49-F238E27FC236}">
                      <a16:creationId xmlns:a16="http://schemas.microsoft.com/office/drawing/2014/main" id="{DAC7B64B-6D4F-448B-B41E-46EAC159B7A4}"/>
                    </a:ext>
                  </a:extLst>
                </xdr:cNvPr>
                <xdr:cNvSpPr txBox="1"/>
              </xdr:nvSpPr>
              <xdr:spPr>
                <a:xfrm>
                  <a:off x="7733275" y="3573868"/>
                  <a:ext cx="558052" cy="25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64987A-6A76-419F-8C45-F190B50382FF}" type="TxLink">
                    <a:rPr lang="en-US" sz="1100" b="0" i="0" u="none" strike="noStrike">
                      <a:solidFill>
                        <a:schemeClr val="tx1">
                          <a:lumMod val="85000"/>
                          <a:lumOff val="15000"/>
                        </a:schemeClr>
                      </a:solidFill>
                      <a:latin typeface="Calibri"/>
                      <a:ea typeface="Calibri"/>
                      <a:cs typeface="Calibri"/>
                    </a:rPr>
                    <a:pPr/>
                    <a:t>20</a:t>
                  </a:fld>
                  <a:endParaRPr lang="en-IN" sz="1100">
                    <a:solidFill>
                      <a:schemeClr val="tx1">
                        <a:lumMod val="85000"/>
                        <a:lumOff val="15000"/>
                      </a:schemeClr>
                    </a:solidFill>
                  </a:endParaRPr>
                </a:p>
              </xdr:txBody>
            </xdr:sp>
            <xdr:sp macro="" textlink="Analysis!R31">
              <xdr:nvSpPr>
                <xdr:cNvPr id="61" name="TextBox 60">
                  <a:extLst>
                    <a:ext uri="{FF2B5EF4-FFF2-40B4-BE49-F238E27FC236}">
                      <a16:creationId xmlns:a16="http://schemas.microsoft.com/office/drawing/2014/main" id="{D67306E5-9D21-47AB-8CAE-9196AECC4963}"/>
                    </a:ext>
                  </a:extLst>
                </xdr:cNvPr>
                <xdr:cNvSpPr txBox="1"/>
              </xdr:nvSpPr>
              <xdr:spPr>
                <a:xfrm>
                  <a:off x="7732697" y="3907119"/>
                  <a:ext cx="558052" cy="25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4F25C2-8E93-49B9-A1A9-A2665D106677}" type="TxLink">
                    <a:rPr lang="en-US" sz="1100" b="0" i="0" u="none" strike="noStrike">
                      <a:solidFill>
                        <a:schemeClr val="tx1">
                          <a:lumMod val="85000"/>
                          <a:lumOff val="15000"/>
                        </a:schemeClr>
                      </a:solidFill>
                      <a:latin typeface="Calibri"/>
                      <a:ea typeface="Calibri"/>
                      <a:cs typeface="Calibri"/>
                    </a:rPr>
                    <a:pPr/>
                    <a:t>5</a:t>
                  </a:fld>
                  <a:endParaRPr lang="en-IN" sz="1100">
                    <a:solidFill>
                      <a:schemeClr val="tx1">
                        <a:lumMod val="85000"/>
                        <a:lumOff val="15000"/>
                      </a:schemeClr>
                    </a:solidFill>
                  </a:endParaRPr>
                </a:p>
              </xdr:txBody>
            </xdr:sp>
          </xdr:grpSp>
          <xdr:sp macro="" textlink="Analysis!Q6">
            <xdr:nvSpPr>
              <xdr:cNvPr id="80" name="Rectangle: Rounded Corners 79">
                <a:extLst>
                  <a:ext uri="{FF2B5EF4-FFF2-40B4-BE49-F238E27FC236}">
                    <a16:creationId xmlns:a16="http://schemas.microsoft.com/office/drawing/2014/main" id="{6815C078-DD36-4157-B57C-A889A7BD139B}"/>
                  </a:ext>
                </a:extLst>
              </xdr:cNvPr>
              <xdr:cNvSpPr/>
            </xdr:nvSpPr>
            <xdr:spPr>
              <a:xfrm>
                <a:off x="6969653" y="2095502"/>
                <a:ext cx="3071284" cy="2263774"/>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Employees Education</a:t>
                </a:r>
              </a:p>
            </xdr:txBody>
          </xdr:sp>
          <xdr:graphicFrame macro="">
            <xdr:nvGraphicFramePr>
              <xdr:cNvPr id="44" name="Chart 43">
                <a:extLst>
                  <a:ext uri="{FF2B5EF4-FFF2-40B4-BE49-F238E27FC236}">
                    <a16:creationId xmlns:a16="http://schemas.microsoft.com/office/drawing/2014/main" id="{66168B4F-FD18-4F6F-ABFB-5AB48CE28DB7}"/>
                  </a:ext>
                </a:extLst>
              </xdr:cNvPr>
              <xdr:cNvGraphicFramePr>
                <a:graphicFrameLocks/>
              </xdr:cNvGraphicFramePr>
            </xdr:nvGraphicFramePr>
            <xdr:xfrm>
              <a:off x="7069667" y="2563814"/>
              <a:ext cx="2772833" cy="1772882"/>
            </xdr:xfrm>
            <a:graphic>
              <a:graphicData uri="http://schemas.openxmlformats.org/drawingml/2006/chart">
                <c:chart xmlns:c="http://schemas.openxmlformats.org/drawingml/2006/chart" xmlns:r="http://schemas.openxmlformats.org/officeDocument/2006/relationships" r:id="rId8"/>
              </a:graphicData>
            </a:graphic>
          </xdr:graphicFrame>
          <xdr:sp macro="" textlink="Analysis!Q6">
            <xdr:nvSpPr>
              <xdr:cNvPr id="81" name="Rectangle: Rounded Corners 80">
                <a:extLst>
                  <a:ext uri="{FF2B5EF4-FFF2-40B4-BE49-F238E27FC236}">
                    <a16:creationId xmlns:a16="http://schemas.microsoft.com/office/drawing/2014/main" id="{B8C253BF-8A0B-4870-B093-E7165E38CFBF}"/>
                  </a:ext>
                </a:extLst>
              </xdr:cNvPr>
              <xdr:cNvSpPr/>
            </xdr:nvSpPr>
            <xdr:spPr>
              <a:xfrm>
                <a:off x="6961188" y="4429124"/>
                <a:ext cx="3198812" cy="1905001"/>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Business Travels</a:t>
                </a:r>
              </a:p>
            </xdr:txBody>
          </xdr:sp>
          <xdr:graphicFrame macro="">
            <xdr:nvGraphicFramePr>
              <xdr:cNvPr id="3" name="Chart 2">
                <a:extLst>
                  <a:ext uri="{FF2B5EF4-FFF2-40B4-BE49-F238E27FC236}">
                    <a16:creationId xmlns:a16="http://schemas.microsoft.com/office/drawing/2014/main" id="{B9A41E7A-27FF-48C3-8279-F2D1B03470FA}"/>
                  </a:ext>
                </a:extLst>
              </xdr:cNvPr>
              <xdr:cNvGraphicFramePr>
                <a:graphicFrameLocks/>
              </xdr:cNvGraphicFramePr>
            </xdr:nvGraphicFramePr>
            <xdr:xfrm>
              <a:off x="8691562" y="4841875"/>
              <a:ext cx="1412875" cy="1398765"/>
            </xdr:xfrm>
            <a:graphic>
              <a:graphicData uri="http://schemas.openxmlformats.org/drawingml/2006/chart">
                <c:chart xmlns:c="http://schemas.openxmlformats.org/drawingml/2006/chart" xmlns:r="http://schemas.openxmlformats.org/officeDocument/2006/relationships" r:id="rId9"/>
              </a:graphicData>
            </a:graphic>
          </xdr:graphicFrame>
          <xdr:sp macro="" textlink="Analysis!Q6">
            <xdr:nvSpPr>
              <xdr:cNvPr id="82" name="Rectangle: Rounded Corners 81">
                <a:extLst>
                  <a:ext uri="{FF2B5EF4-FFF2-40B4-BE49-F238E27FC236}">
                    <a16:creationId xmlns:a16="http://schemas.microsoft.com/office/drawing/2014/main" id="{867D3FB8-6E01-45EC-A4D1-824578A09D79}"/>
                  </a:ext>
                </a:extLst>
              </xdr:cNvPr>
              <xdr:cNvSpPr/>
            </xdr:nvSpPr>
            <xdr:spPr>
              <a:xfrm>
                <a:off x="12319000" y="2087564"/>
                <a:ext cx="2230438" cy="2151062"/>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0" u="none" strike="noStrike">
                  <a:solidFill>
                    <a:schemeClr val="tx1">
                      <a:lumMod val="85000"/>
                      <a:lumOff val="15000"/>
                    </a:schemeClr>
                  </a:solidFill>
                  <a:latin typeface="Calibri"/>
                  <a:ea typeface="Calibri"/>
                  <a:cs typeface="Calibri"/>
                </a:endParaRPr>
              </a:p>
            </xdr:txBody>
          </xdr:sp>
          <xdr:graphicFrame macro="">
            <xdr:nvGraphicFramePr>
              <xdr:cNvPr id="45" name="Chart 44">
                <a:extLst>
                  <a:ext uri="{FF2B5EF4-FFF2-40B4-BE49-F238E27FC236}">
                    <a16:creationId xmlns:a16="http://schemas.microsoft.com/office/drawing/2014/main" id="{99E075C7-1438-4594-8390-E96287B6214F}"/>
                  </a:ext>
                </a:extLst>
              </xdr:cNvPr>
              <xdr:cNvGraphicFramePr>
                <a:graphicFrameLocks/>
              </xdr:cNvGraphicFramePr>
            </xdr:nvGraphicFramePr>
            <xdr:xfrm>
              <a:off x="12380762" y="2163763"/>
              <a:ext cx="2102003" cy="1682750"/>
            </xdr:xfrm>
            <a:graphic>
              <a:graphicData uri="http://schemas.openxmlformats.org/drawingml/2006/chart">
                <c:chart xmlns:c="http://schemas.openxmlformats.org/drawingml/2006/chart" xmlns:r="http://schemas.openxmlformats.org/officeDocument/2006/relationships" r:id="rId10"/>
              </a:graphicData>
            </a:graphic>
          </xdr:graphicFrame>
          <xdr:sp macro="" textlink="Analysis!Q6">
            <xdr:nvSpPr>
              <xdr:cNvPr id="83" name="Rectangle: Rounded Corners 82">
                <a:extLst>
                  <a:ext uri="{FF2B5EF4-FFF2-40B4-BE49-F238E27FC236}">
                    <a16:creationId xmlns:a16="http://schemas.microsoft.com/office/drawing/2014/main" id="{7754DEE1-96C6-468D-9986-2DF655BADAB5}"/>
                  </a:ext>
                </a:extLst>
              </xdr:cNvPr>
              <xdr:cNvSpPr/>
            </xdr:nvSpPr>
            <xdr:spPr>
              <a:xfrm>
                <a:off x="10263187" y="4357689"/>
                <a:ext cx="4286251" cy="1984374"/>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Employees Age Group  &amp; Gender</a:t>
                </a:r>
              </a:p>
            </xdr:txBody>
          </xdr:sp>
          <xdr:graphicFrame macro="">
            <xdr:nvGraphicFramePr>
              <xdr:cNvPr id="43" name="Chart 42">
                <a:extLst>
                  <a:ext uri="{FF2B5EF4-FFF2-40B4-BE49-F238E27FC236}">
                    <a16:creationId xmlns:a16="http://schemas.microsoft.com/office/drawing/2014/main" id="{E0B3CA89-B447-4D43-A7D8-25DD4E9286B5}"/>
                  </a:ext>
                </a:extLst>
              </xdr:cNvPr>
              <xdr:cNvGraphicFramePr>
                <a:graphicFrameLocks/>
              </xdr:cNvGraphicFramePr>
            </xdr:nvGraphicFramePr>
            <xdr:xfrm>
              <a:off x="10371665" y="4857749"/>
              <a:ext cx="4019023" cy="1489073"/>
            </xdr:xfrm>
            <a:graphic>
              <a:graphicData uri="http://schemas.openxmlformats.org/drawingml/2006/chart">
                <c:chart xmlns:c="http://schemas.openxmlformats.org/drawingml/2006/chart" xmlns:r="http://schemas.openxmlformats.org/officeDocument/2006/relationships" r:id="rId11"/>
              </a:graphicData>
            </a:graphic>
          </xdr:graphicFrame>
          <xdr:sp macro="" textlink="Analysis!AJ7">
            <xdr:nvSpPr>
              <xdr:cNvPr id="84" name="TextBox 83">
                <a:extLst>
                  <a:ext uri="{FF2B5EF4-FFF2-40B4-BE49-F238E27FC236}">
                    <a16:creationId xmlns:a16="http://schemas.microsoft.com/office/drawing/2014/main" id="{BFBF5E6E-2B6D-88A3-9E74-4D71DCE95571}"/>
                  </a:ext>
                </a:extLst>
              </xdr:cNvPr>
              <xdr:cNvSpPr txBox="1"/>
            </xdr:nvSpPr>
            <xdr:spPr>
              <a:xfrm>
                <a:off x="7199313" y="5151438"/>
                <a:ext cx="1016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D46754-F6DA-4D9E-8C18-37ECAA764721}" type="TxLink">
                  <a:rPr lang="en-US" sz="1100" b="0" i="0" u="none" strike="noStrike">
                    <a:solidFill>
                      <a:srgbClr val="000000"/>
                    </a:solidFill>
                    <a:latin typeface="Calibri"/>
                    <a:ea typeface="Calibri"/>
                    <a:cs typeface="Calibri"/>
                  </a:rPr>
                  <a:pPr/>
                  <a:t>Travel_Rarely</a:t>
                </a:fld>
                <a:endParaRPr lang="en-IN" sz="1100"/>
              </a:p>
            </xdr:txBody>
          </xdr:sp>
          <xdr:sp macro="" textlink="Analysis!AJ6">
            <xdr:nvSpPr>
              <xdr:cNvPr id="85" name="TextBox 84">
                <a:extLst>
                  <a:ext uri="{FF2B5EF4-FFF2-40B4-BE49-F238E27FC236}">
                    <a16:creationId xmlns:a16="http://schemas.microsoft.com/office/drawing/2014/main" id="{CC2635A2-BD8B-4B2B-AE62-ED611CED8964}"/>
                  </a:ext>
                </a:extLst>
              </xdr:cNvPr>
              <xdr:cNvSpPr txBox="1"/>
            </xdr:nvSpPr>
            <xdr:spPr>
              <a:xfrm>
                <a:off x="7200901" y="5465763"/>
                <a:ext cx="1228724" cy="255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35148A-D137-4F3E-8444-C6767116277C}" type="TxLink">
                  <a:rPr lang="en-US" sz="1100" b="0" i="0" u="none" strike="noStrike">
                    <a:solidFill>
                      <a:srgbClr val="000000"/>
                    </a:solidFill>
                    <a:latin typeface="Calibri"/>
                    <a:ea typeface="Calibri"/>
                    <a:cs typeface="Calibri"/>
                  </a:rPr>
                  <a:pPr/>
                  <a:t>Travel_Frequently</a:t>
                </a:fld>
                <a:endParaRPr lang="en-IN" sz="1100"/>
              </a:p>
            </xdr:txBody>
          </xdr:sp>
          <xdr:sp macro="" textlink="Analysis!AJ5">
            <xdr:nvSpPr>
              <xdr:cNvPr id="86" name="TextBox 85">
                <a:extLst>
                  <a:ext uri="{FF2B5EF4-FFF2-40B4-BE49-F238E27FC236}">
                    <a16:creationId xmlns:a16="http://schemas.microsoft.com/office/drawing/2014/main" id="{E203687F-D479-446A-85B1-D346F5C6FF3C}"/>
                  </a:ext>
                </a:extLst>
              </xdr:cNvPr>
              <xdr:cNvSpPr txBox="1"/>
            </xdr:nvSpPr>
            <xdr:spPr>
              <a:xfrm>
                <a:off x="7202489" y="5781675"/>
                <a:ext cx="101600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2C290-6DE9-4F66-AD8F-3AF2D27E7AB9}" type="TxLink">
                  <a:rPr lang="en-US" sz="1100" b="0" i="0" u="none" strike="noStrike">
                    <a:solidFill>
                      <a:srgbClr val="000000"/>
                    </a:solidFill>
                    <a:latin typeface="Calibri"/>
                    <a:ea typeface="Calibri"/>
                    <a:cs typeface="Calibri"/>
                  </a:rPr>
                  <a:pPr/>
                  <a:t>Non-Travel</a:t>
                </a:fld>
                <a:endParaRPr lang="en-IN" sz="1100"/>
              </a:p>
            </xdr:txBody>
          </xdr:sp>
          <xdr:sp macro="" textlink="Analysis!AK7">
            <xdr:nvSpPr>
              <xdr:cNvPr id="87" name="TextBox 86">
                <a:extLst>
                  <a:ext uri="{FF2B5EF4-FFF2-40B4-BE49-F238E27FC236}">
                    <a16:creationId xmlns:a16="http://schemas.microsoft.com/office/drawing/2014/main" id="{6B6B1C7C-166B-43CD-B238-A592B813E82A}"/>
                  </a:ext>
                </a:extLst>
              </xdr:cNvPr>
              <xdr:cNvSpPr txBox="1"/>
            </xdr:nvSpPr>
            <xdr:spPr>
              <a:xfrm>
                <a:off x="8421689" y="5151438"/>
                <a:ext cx="398706"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D4B671-C4E7-4FD4-BA79-6D73A5CF69F0}" type="TxLink">
                  <a:rPr lang="en-US" sz="1100" b="0" i="0" u="none" strike="noStrike">
                    <a:solidFill>
                      <a:srgbClr val="000000"/>
                    </a:solidFill>
                    <a:latin typeface="Calibri"/>
                    <a:ea typeface="Calibri"/>
                    <a:cs typeface="Calibri"/>
                  </a:rPr>
                  <a:pPr/>
                  <a:t>156</a:t>
                </a:fld>
                <a:endParaRPr lang="en-IN" sz="1100"/>
              </a:p>
            </xdr:txBody>
          </xdr:sp>
          <xdr:sp macro="" textlink="Analysis!AK6">
            <xdr:nvSpPr>
              <xdr:cNvPr id="89" name="TextBox 88">
                <a:extLst>
                  <a:ext uri="{FF2B5EF4-FFF2-40B4-BE49-F238E27FC236}">
                    <a16:creationId xmlns:a16="http://schemas.microsoft.com/office/drawing/2014/main" id="{404D90B3-E64A-460E-A1AB-802354D42C4F}"/>
                  </a:ext>
                </a:extLst>
              </xdr:cNvPr>
              <xdr:cNvSpPr txBox="1"/>
            </xdr:nvSpPr>
            <xdr:spPr>
              <a:xfrm>
                <a:off x="8431213" y="5466557"/>
                <a:ext cx="364758"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307546-7783-49EB-AC0D-75F0E5D6F371}" type="TxLink">
                  <a:rPr lang="en-US" sz="1100" b="0" i="0" u="none" strike="noStrike">
                    <a:solidFill>
                      <a:srgbClr val="000000"/>
                    </a:solidFill>
                    <a:latin typeface="Calibri"/>
                    <a:ea typeface="Calibri"/>
                    <a:cs typeface="Calibri"/>
                  </a:rPr>
                  <a:pPr/>
                  <a:t>69</a:t>
                </a:fld>
                <a:endParaRPr lang="en-IN" sz="1100"/>
              </a:p>
            </xdr:txBody>
          </xdr:sp>
          <xdr:sp macro="" textlink="Analysis!AK5">
            <xdr:nvSpPr>
              <xdr:cNvPr id="90" name="TextBox 89">
                <a:extLst>
                  <a:ext uri="{FF2B5EF4-FFF2-40B4-BE49-F238E27FC236}">
                    <a16:creationId xmlns:a16="http://schemas.microsoft.com/office/drawing/2014/main" id="{951D18CD-3509-4952-95A3-AA6426E182AB}"/>
                  </a:ext>
                </a:extLst>
              </xdr:cNvPr>
              <xdr:cNvSpPr txBox="1"/>
            </xdr:nvSpPr>
            <xdr:spPr>
              <a:xfrm>
                <a:off x="8440738" y="5781675"/>
                <a:ext cx="445293"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56F56D-92AD-4294-B1C6-06788DE3651F}" type="TxLink">
                  <a:rPr lang="en-US" sz="1100" b="0" i="0" u="none" strike="noStrike">
                    <a:solidFill>
                      <a:srgbClr val="000000"/>
                    </a:solidFill>
                    <a:latin typeface="Calibri"/>
                    <a:ea typeface="Calibri"/>
                    <a:cs typeface="Calibri"/>
                  </a:rPr>
                  <a:pPr/>
                  <a:t>12</a:t>
                </a:fld>
                <a:endParaRPr lang="en-IN" sz="1100"/>
              </a:p>
            </xdr:txBody>
          </xdr:sp>
          <xdr:sp macro="" textlink="">
            <xdr:nvSpPr>
              <xdr:cNvPr id="91" name="Rectangle 90">
                <a:extLst>
                  <a:ext uri="{FF2B5EF4-FFF2-40B4-BE49-F238E27FC236}">
                    <a16:creationId xmlns:a16="http://schemas.microsoft.com/office/drawing/2014/main" id="{71B46BF5-C690-54B3-5617-4E94EFB71A51}"/>
                  </a:ext>
                </a:extLst>
              </xdr:cNvPr>
              <xdr:cNvSpPr/>
            </xdr:nvSpPr>
            <xdr:spPr>
              <a:xfrm>
                <a:off x="7036593" y="5207000"/>
                <a:ext cx="134938" cy="142875"/>
              </a:xfrm>
              <a:prstGeom prst="rect">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Rectangle 91">
                <a:extLst>
                  <a:ext uri="{FF2B5EF4-FFF2-40B4-BE49-F238E27FC236}">
                    <a16:creationId xmlns:a16="http://schemas.microsoft.com/office/drawing/2014/main" id="{2C9B5AAE-C2EC-4533-9AEC-BF3544B71544}"/>
                  </a:ext>
                </a:extLst>
              </xdr:cNvPr>
              <xdr:cNvSpPr/>
            </xdr:nvSpPr>
            <xdr:spPr>
              <a:xfrm>
                <a:off x="7038180" y="5524103"/>
                <a:ext cx="134938" cy="142875"/>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Rectangle 92">
                <a:extLst>
                  <a:ext uri="{FF2B5EF4-FFF2-40B4-BE49-F238E27FC236}">
                    <a16:creationId xmlns:a16="http://schemas.microsoft.com/office/drawing/2014/main" id="{A9D00061-5859-403C-8351-83B910D3AA5E}"/>
                  </a:ext>
                </a:extLst>
              </xdr:cNvPr>
              <xdr:cNvSpPr/>
            </xdr:nvSpPr>
            <xdr:spPr>
              <a:xfrm>
                <a:off x="7039767" y="5841206"/>
                <a:ext cx="134938" cy="142875"/>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Q6">
            <xdr:nvSpPr>
              <xdr:cNvPr id="94" name="Rectangle: Rounded Corners 93">
                <a:extLst>
                  <a:ext uri="{FF2B5EF4-FFF2-40B4-BE49-F238E27FC236}">
                    <a16:creationId xmlns:a16="http://schemas.microsoft.com/office/drawing/2014/main" id="{53F95838-C500-4C29-9755-80FF7EFA8F2C}"/>
                  </a:ext>
                </a:extLst>
              </xdr:cNvPr>
              <xdr:cNvSpPr/>
            </xdr:nvSpPr>
            <xdr:spPr>
              <a:xfrm>
                <a:off x="10096500" y="2103438"/>
                <a:ext cx="2159000" cy="2158999"/>
              </a:xfrm>
              <a:prstGeom prst="roundRect">
                <a:avLst>
                  <a:gd name="adj" fmla="val 599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chemeClr val="tx1">
                        <a:lumMod val="85000"/>
                        <a:lumOff val="15000"/>
                      </a:schemeClr>
                    </a:solidFill>
                    <a:latin typeface="Calibri"/>
                    <a:ea typeface="Calibri"/>
                    <a:cs typeface="Calibri"/>
                  </a:rPr>
                  <a:t>Total Attrition</a:t>
                </a:r>
              </a:p>
              <a:p>
                <a:pPr algn="l"/>
                <a:r>
                  <a:rPr lang="en-US" sz="1100" b="0" i="0" u="none" strike="noStrike" baseline="0">
                    <a:solidFill>
                      <a:schemeClr val="tx1">
                        <a:lumMod val="85000"/>
                        <a:lumOff val="15000"/>
                      </a:schemeClr>
                    </a:solidFill>
                    <a:latin typeface="Calibri"/>
                    <a:ea typeface="Calibri"/>
                    <a:cs typeface="Calibri"/>
                  </a:rPr>
                  <a:t>by Gender</a:t>
                </a:r>
              </a:p>
            </xdr:txBody>
          </xdr:sp>
          <xdr:graphicFrame macro="">
            <xdr:nvGraphicFramePr>
              <xdr:cNvPr id="46" name="Chart 45">
                <a:extLst>
                  <a:ext uri="{FF2B5EF4-FFF2-40B4-BE49-F238E27FC236}">
                    <a16:creationId xmlns:a16="http://schemas.microsoft.com/office/drawing/2014/main" id="{0FF6F099-3C5F-452D-B3A1-83198BD2C3E1}"/>
                  </a:ext>
                </a:extLst>
              </xdr:cNvPr>
              <xdr:cNvGraphicFramePr>
                <a:graphicFrameLocks/>
              </xdr:cNvGraphicFramePr>
            </xdr:nvGraphicFramePr>
            <xdr:xfrm>
              <a:off x="10156032" y="2830159"/>
              <a:ext cx="1647032" cy="1027467"/>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95" name="Oval 94">
                <a:extLst>
                  <a:ext uri="{FF2B5EF4-FFF2-40B4-BE49-F238E27FC236}">
                    <a16:creationId xmlns:a16="http://schemas.microsoft.com/office/drawing/2014/main" id="{8F1E6C20-D727-0115-9EC5-5162259CCC88}"/>
                  </a:ext>
                </a:extLst>
              </xdr:cNvPr>
              <xdr:cNvSpPr/>
            </xdr:nvSpPr>
            <xdr:spPr>
              <a:xfrm>
                <a:off x="13166047" y="4637767"/>
                <a:ext cx="154214" cy="145143"/>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6" name="Oval 95">
                <a:extLst>
                  <a:ext uri="{FF2B5EF4-FFF2-40B4-BE49-F238E27FC236}">
                    <a16:creationId xmlns:a16="http://schemas.microsoft.com/office/drawing/2014/main" id="{EA78DFC7-2D77-4371-BEB3-35B01B9E2A24}"/>
                  </a:ext>
                </a:extLst>
              </xdr:cNvPr>
              <xdr:cNvSpPr/>
            </xdr:nvSpPr>
            <xdr:spPr>
              <a:xfrm>
                <a:off x="13820777" y="4626883"/>
                <a:ext cx="154214" cy="145143"/>
              </a:xfrm>
              <a:prstGeom prst="ellipse">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7" name="TextBox 96">
                <a:extLst>
                  <a:ext uri="{FF2B5EF4-FFF2-40B4-BE49-F238E27FC236}">
                    <a16:creationId xmlns:a16="http://schemas.microsoft.com/office/drawing/2014/main" id="{6BDC9A78-6215-70E3-9BA5-44A16C72FA2A}"/>
                  </a:ext>
                </a:extLst>
              </xdr:cNvPr>
              <xdr:cNvSpPr txBox="1"/>
            </xdr:nvSpPr>
            <xdr:spPr>
              <a:xfrm>
                <a:off x="12966473" y="4426857"/>
                <a:ext cx="538616"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Female</a:t>
                </a:r>
              </a:p>
            </xdr:txBody>
          </xdr:sp>
          <xdr:sp macro="" textlink="">
            <xdr:nvSpPr>
              <xdr:cNvPr id="98" name="TextBox 97">
                <a:extLst>
                  <a:ext uri="{FF2B5EF4-FFF2-40B4-BE49-F238E27FC236}">
                    <a16:creationId xmlns:a16="http://schemas.microsoft.com/office/drawing/2014/main" id="{A0D2D6C7-3354-42E3-88ED-CAAA2F1B9816}"/>
                  </a:ext>
                </a:extLst>
              </xdr:cNvPr>
              <xdr:cNvSpPr txBox="1"/>
            </xdr:nvSpPr>
            <xdr:spPr>
              <a:xfrm>
                <a:off x="13680169" y="4425042"/>
                <a:ext cx="449716"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Male</a:t>
                </a:r>
              </a:p>
            </xdr:txBody>
          </xdr:sp>
          <xdr:sp macro="" textlink="">
            <xdr:nvSpPr>
              <xdr:cNvPr id="99" name="TextBox 98">
                <a:extLst>
                  <a:ext uri="{FF2B5EF4-FFF2-40B4-BE49-F238E27FC236}">
                    <a16:creationId xmlns:a16="http://schemas.microsoft.com/office/drawing/2014/main" id="{97B2B87E-9609-40EF-A352-B7C25CB2DE53}"/>
                  </a:ext>
                </a:extLst>
              </xdr:cNvPr>
              <xdr:cNvSpPr txBox="1"/>
            </xdr:nvSpPr>
            <xdr:spPr>
              <a:xfrm>
                <a:off x="12704536" y="3819072"/>
                <a:ext cx="425224" cy="209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R&amp;D</a:t>
                </a:r>
              </a:p>
            </xdr:txBody>
          </xdr:sp>
          <xdr:sp macro="" textlink="">
            <xdr:nvSpPr>
              <xdr:cNvPr id="100" name="TextBox 99">
                <a:extLst>
                  <a:ext uri="{FF2B5EF4-FFF2-40B4-BE49-F238E27FC236}">
                    <a16:creationId xmlns:a16="http://schemas.microsoft.com/office/drawing/2014/main" id="{E59C88C5-6345-48A0-B704-77A629921E90}"/>
                  </a:ext>
                </a:extLst>
              </xdr:cNvPr>
              <xdr:cNvSpPr txBox="1"/>
            </xdr:nvSpPr>
            <xdr:spPr>
              <a:xfrm>
                <a:off x="13302116" y="3819070"/>
                <a:ext cx="425223" cy="178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Sales</a:t>
                </a:r>
              </a:p>
            </xdr:txBody>
          </xdr:sp>
          <xdr:sp macro="" textlink="">
            <xdr:nvSpPr>
              <xdr:cNvPr id="101" name="TextBox 100">
                <a:extLst>
                  <a:ext uri="{FF2B5EF4-FFF2-40B4-BE49-F238E27FC236}">
                    <a16:creationId xmlns:a16="http://schemas.microsoft.com/office/drawing/2014/main" id="{5AD7F7F6-D147-4AAE-B2E4-7EE4885E00FE}"/>
                  </a:ext>
                </a:extLst>
              </xdr:cNvPr>
              <xdr:cNvSpPr txBox="1"/>
            </xdr:nvSpPr>
            <xdr:spPr>
              <a:xfrm>
                <a:off x="13889718" y="3818165"/>
                <a:ext cx="344489" cy="182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HR</a:t>
                </a:r>
              </a:p>
            </xdr:txBody>
          </xdr:sp>
          <xdr:sp macro="" textlink="">
            <xdr:nvSpPr>
              <xdr:cNvPr id="102" name="Rectangle 101">
                <a:extLst>
                  <a:ext uri="{FF2B5EF4-FFF2-40B4-BE49-F238E27FC236}">
                    <a16:creationId xmlns:a16="http://schemas.microsoft.com/office/drawing/2014/main" id="{78FC7D08-5B11-4F9C-A3FA-307B8AFA1E78}"/>
                  </a:ext>
                </a:extLst>
              </xdr:cNvPr>
              <xdr:cNvSpPr/>
            </xdr:nvSpPr>
            <xdr:spPr>
              <a:xfrm>
                <a:off x="12620058" y="3865563"/>
                <a:ext cx="134938" cy="146276"/>
              </a:xfrm>
              <a:prstGeom prst="rect">
                <a:avLst/>
              </a:prstGeom>
              <a:solidFill>
                <a:srgbClr val="EB0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102">
                <a:extLst>
                  <a:ext uri="{FF2B5EF4-FFF2-40B4-BE49-F238E27FC236}">
                    <a16:creationId xmlns:a16="http://schemas.microsoft.com/office/drawing/2014/main" id="{618573D2-F88F-4570-AF2B-E33CFB918E1E}"/>
                  </a:ext>
                </a:extLst>
              </xdr:cNvPr>
              <xdr:cNvSpPr/>
            </xdr:nvSpPr>
            <xdr:spPr>
              <a:xfrm>
                <a:off x="13201083" y="3865166"/>
                <a:ext cx="134938" cy="146276"/>
              </a:xfrm>
              <a:prstGeom prst="rect">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103">
                <a:extLst>
                  <a:ext uri="{FF2B5EF4-FFF2-40B4-BE49-F238E27FC236}">
                    <a16:creationId xmlns:a16="http://schemas.microsoft.com/office/drawing/2014/main" id="{B46D29F2-9BC9-44E3-8EC1-24143E76918A}"/>
                  </a:ext>
                </a:extLst>
              </xdr:cNvPr>
              <xdr:cNvSpPr/>
            </xdr:nvSpPr>
            <xdr:spPr>
              <a:xfrm>
                <a:off x="13777570" y="3860233"/>
                <a:ext cx="134938" cy="146277"/>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AJ7">
            <xdr:nvSpPr>
              <xdr:cNvPr id="105" name="TextBox 104">
                <a:extLst>
                  <a:ext uri="{FF2B5EF4-FFF2-40B4-BE49-F238E27FC236}">
                    <a16:creationId xmlns:a16="http://schemas.microsoft.com/office/drawing/2014/main" id="{90CAC2C1-1CE7-4116-BF84-65873439C69B}"/>
                  </a:ext>
                </a:extLst>
              </xdr:cNvPr>
              <xdr:cNvSpPr txBox="1"/>
            </xdr:nvSpPr>
            <xdr:spPr>
              <a:xfrm>
                <a:off x="10097067" y="2886985"/>
                <a:ext cx="1015999" cy="1746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Male</a:t>
                </a:r>
                <a:r>
                  <a:rPr lang="en-IN" sz="1000" baseline="0"/>
                  <a:t> Attrition</a:t>
                </a:r>
                <a:endParaRPr lang="en-IN" sz="1000"/>
              </a:p>
            </xdr:txBody>
          </xdr:sp>
          <xdr:sp macro="" textlink="Analysis!AJ7">
            <xdr:nvSpPr>
              <xdr:cNvPr id="106" name="TextBox 105">
                <a:extLst>
                  <a:ext uri="{FF2B5EF4-FFF2-40B4-BE49-F238E27FC236}">
                    <a16:creationId xmlns:a16="http://schemas.microsoft.com/office/drawing/2014/main" id="{D8E5ED00-DD6C-4E9B-998D-679F296BF261}"/>
                  </a:ext>
                </a:extLst>
              </xdr:cNvPr>
              <xdr:cNvSpPr txBox="1"/>
            </xdr:nvSpPr>
            <xdr:spPr>
              <a:xfrm>
                <a:off x="10095819" y="3268439"/>
                <a:ext cx="1136875" cy="184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Female</a:t>
                </a:r>
                <a:r>
                  <a:rPr lang="en-IN" sz="1000" baseline="0"/>
                  <a:t> Attrition</a:t>
                </a:r>
                <a:endParaRPr lang="en-IN" sz="1000"/>
              </a:p>
            </xdr:txBody>
          </xdr:sp>
          <xdr:sp macro="" textlink="Analysis!V11">
            <xdr:nvSpPr>
              <xdr:cNvPr id="107" name="TextBox 106">
                <a:extLst>
                  <a:ext uri="{FF2B5EF4-FFF2-40B4-BE49-F238E27FC236}">
                    <a16:creationId xmlns:a16="http://schemas.microsoft.com/office/drawing/2014/main" id="{23CDF074-6C23-4162-B13B-6FBC69D0EB87}"/>
                  </a:ext>
                </a:extLst>
              </xdr:cNvPr>
              <xdr:cNvSpPr txBox="1"/>
            </xdr:nvSpPr>
            <xdr:spPr>
              <a:xfrm>
                <a:off x="11818940" y="3046169"/>
                <a:ext cx="416718"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DB28CE-B5DE-4372-A697-ECFDC0AFC623}" type="TxLink">
                  <a:rPr lang="en-US" sz="1000" b="0" i="0" u="none" strike="noStrike">
                    <a:solidFill>
                      <a:srgbClr val="EB037D"/>
                    </a:solidFill>
                    <a:latin typeface="Calibri"/>
                    <a:ea typeface="Calibri"/>
                    <a:cs typeface="Calibri"/>
                  </a:rPr>
                  <a:pPr/>
                  <a:t>63%</a:t>
                </a:fld>
                <a:endParaRPr lang="en-IN" sz="1000">
                  <a:solidFill>
                    <a:srgbClr val="EB037D"/>
                  </a:solidFill>
                </a:endParaRPr>
              </a:p>
            </xdr:txBody>
          </xdr:sp>
          <xdr:sp macro="" textlink="Analysis!V10">
            <xdr:nvSpPr>
              <xdr:cNvPr id="108" name="TextBox 107">
                <a:extLst>
                  <a:ext uri="{FF2B5EF4-FFF2-40B4-BE49-F238E27FC236}">
                    <a16:creationId xmlns:a16="http://schemas.microsoft.com/office/drawing/2014/main" id="{A207998B-6E52-4A37-8D41-5D3B2A2C7DD9}"/>
                  </a:ext>
                </a:extLst>
              </xdr:cNvPr>
              <xdr:cNvSpPr txBox="1"/>
            </xdr:nvSpPr>
            <xdr:spPr>
              <a:xfrm>
                <a:off x="11818936" y="3412883"/>
                <a:ext cx="404813" cy="24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605B82-DDE1-4739-96E8-ED132853D1EF}" type="TxLink">
                  <a:rPr lang="en-US" sz="1000" b="0" i="0" u="none" strike="noStrike">
                    <a:solidFill>
                      <a:srgbClr val="1C9EA4"/>
                    </a:solidFill>
                    <a:latin typeface="Calibri"/>
                    <a:ea typeface="Calibri"/>
                    <a:cs typeface="Calibri"/>
                  </a:rPr>
                  <a:pPr/>
                  <a:t>37%</a:t>
                </a:fld>
                <a:endParaRPr lang="en-IN" sz="1000">
                  <a:solidFill>
                    <a:srgbClr val="1C9EA4"/>
                  </a:solidFill>
                </a:endParaRPr>
              </a:p>
            </xdr:txBody>
          </xdr:sp>
          <xdr:sp macro="" textlink="">
            <xdr:nvSpPr>
              <xdr:cNvPr id="109" name="Oval 108">
                <a:extLst>
                  <a:ext uri="{FF2B5EF4-FFF2-40B4-BE49-F238E27FC236}">
                    <a16:creationId xmlns:a16="http://schemas.microsoft.com/office/drawing/2014/main" id="{E67D71E1-9517-4002-9162-6CA9FFBC8B3A}"/>
                  </a:ext>
                </a:extLst>
              </xdr:cNvPr>
              <xdr:cNvSpPr/>
            </xdr:nvSpPr>
            <xdr:spPr>
              <a:xfrm>
                <a:off x="11927797" y="349250"/>
                <a:ext cx="154214" cy="145143"/>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C9">
            <xdr:nvSpPr>
              <xdr:cNvPr id="110" name="Rectangle: Rounded Corners 109">
                <a:extLst>
                  <a:ext uri="{FF2B5EF4-FFF2-40B4-BE49-F238E27FC236}">
                    <a16:creationId xmlns:a16="http://schemas.microsoft.com/office/drawing/2014/main" id="{E34F1E62-1C78-4047-8DCB-E303A845183C}"/>
                  </a:ext>
                </a:extLst>
              </xdr:cNvPr>
              <xdr:cNvSpPr/>
            </xdr:nvSpPr>
            <xdr:spPr>
              <a:xfrm>
                <a:off x="12057593" y="237770"/>
                <a:ext cx="1459970" cy="1063980"/>
              </a:xfrm>
              <a:prstGeom prst="roundRect">
                <a:avLst>
                  <a:gd name="adj" fmla="val 5990"/>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rgbClr val="1C9EA4"/>
                    </a:solidFill>
                    <a:latin typeface="Calibri"/>
                    <a:ea typeface="Calibri"/>
                    <a:cs typeface="Calibri"/>
                  </a:rPr>
                  <a:t>Average</a:t>
                </a:r>
                <a:endParaRPr lang="en-US" sz="1100" b="0" i="0" u="none" strike="noStrike">
                  <a:solidFill>
                    <a:srgbClr val="1C9EA4"/>
                  </a:solidFill>
                  <a:latin typeface="Calibri"/>
                  <a:ea typeface="Calibri"/>
                  <a:cs typeface="Calibri"/>
                </a:endParaRPr>
              </a:p>
              <a:p>
                <a:pPr algn="l"/>
                <a:r>
                  <a:rPr lang="en-US" sz="1100" b="0" i="0" u="none" strike="noStrike">
                    <a:solidFill>
                      <a:srgbClr val="000000"/>
                    </a:solidFill>
                    <a:latin typeface="Calibri"/>
                    <a:ea typeface="Calibri"/>
                    <a:cs typeface="Calibri"/>
                  </a:rPr>
                  <a:t>Age</a:t>
                </a:r>
                <a:r>
                  <a:rPr lang="en-US" sz="1100" b="0" i="0" u="none" strike="noStrike" baseline="0">
                    <a:solidFill>
                      <a:srgbClr val="000000"/>
                    </a:solidFill>
                    <a:latin typeface="Calibri"/>
                    <a:ea typeface="Calibri"/>
                    <a:cs typeface="Calibri"/>
                  </a:rPr>
                  <a:t> of Employees</a:t>
                </a:r>
              </a:p>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Years</a:t>
                </a:r>
                <a:endParaRPr lang="en-US" sz="1100" b="0" i="0" u="none" strike="noStrike">
                  <a:solidFill>
                    <a:schemeClr val="tx1">
                      <a:lumMod val="85000"/>
                      <a:lumOff val="15000"/>
                    </a:schemeClr>
                  </a:solidFill>
                  <a:latin typeface="Calibri"/>
                  <a:ea typeface="Calibri"/>
                  <a:cs typeface="Calibri"/>
                </a:endParaRPr>
              </a:p>
            </xdr:txBody>
          </xdr:sp>
          <xdr:pic>
            <xdr:nvPicPr>
              <xdr:cNvPr id="114" name="Graphic 113" descr="Research">
                <a:extLst>
                  <a:ext uri="{FF2B5EF4-FFF2-40B4-BE49-F238E27FC236}">
                    <a16:creationId xmlns:a16="http://schemas.microsoft.com/office/drawing/2014/main" id="{7DF430A7-1285-2EEA-5AA4-D5206BF7560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151188" y="150812"/>
                <a:ext cx="642938" cy="642939"/>
              </a:xfrm>
              <a:prstGeom prst="rect">
                <a:avLst/>
              </a:prstGeom>
              <a:scene3d>
                <a:camera prst="orthographicFront">
                  <a:rot lat="0" lon="10799977" rev="0"/>
                </a:camera>
                <a:lightRig rig="threePt" dir="t"/>
              </a:scene3d>
            </xdr:spPr>
          </xdr:pic>
          <xdr:pic>
            <xdr:nvPicPr>
              <xdr:cNvPr id="118" name="Graphic 117" descr="Research">
                <a:extLst>
                  <a:ext uri="{FF2B5EF4-FFF2-40B4-BE49-F238E27FC236}">
                    <a16:creationId xmlns:a16="http://schemas.microsoft.com/office/drawing/2014/main" id="{5919D010-7434-4B13-A18F-0B6011195B1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906125" y="142875"/>
                <a:ext cx="644400" cy="644400"/>
              </a:xfrm>
              <a:prstGeom prst="rect">
                <a:avLst/>
              </a:prstGeom>
            </xdr:spPr>
          </xdr:pic>
          <xdr:sp macro="" textlink="Analysis!D5">
            <xdr:nvSpPr>
              <xdr:cNvPr id="4" name="TextBox 3">
                <a:extLst>
                  <a:ext uri="{FF2B5EF4-FFF2-40B4-BE49-F238E27FC236}">
                    <a16:creationId xmlns:a16="http://schemas.microsoft.com/office/drawing/2014/main" id="{E362A354-77AA-6E75-C023-6E99063447B6}"/>
                  </a:ext>
                </a:extLst>
              </xdr:cNvPr>
              <xdr:cNvSpPr txBox="1"/>
            </xdr:nvSpPr>
            <xdr:spPr>
              <a:xfrm>
                <a:off x="6508750" y="1238250"/>
                <a:ext cx="58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D468BE-3B38-404D-8B9B-56369A22E2EF}" type="TxLink">
                  <a:rPr lang="en-US" sz="1600" b="0" i="0" u="none" strike="noStrike">
                    <a:solidFill>
                      <a:srgbClr val="000000"/>
                    </a:solidFill>
                    <a:latin typeface="Calibri"/>
                    <a:ea typeface="Calibri"/>
                    <a:cs typeface="Calibri"/>
                  </a:rPr>
                  <a:pPr algn="ctr"/>
                  <a:t>16%</a:t>
                </a:fld>
                <a:endParaRPr lang="en-IN" sz="1100"/>
              </a:p>
            </xdr:txBody>
          </xdr:sp>
          <xdr:sp macro="" textlink="Analysis!D4">
            <xdr:nvSpPr>
              <xdr:cNvPr id="23" name="TextBox 22">
                <a:extLst>
                  <a:ext uri="{FF2B5EF4-FFF2-40B4-BE49-F238E27FC236}">
                    <a16:creationId xmlns:a16="http://schemas.microsoft.com/office/drawing/2014/main" id="{C4DF282B-4465-4CC5-B6BB-3E36BAAD3FB5}"/>
                  </a:ext>
                </a:extLst>
              </xdr:cNvPr>
              <xdr:cNvSpPr txBox="1"/>
            </xdr:nvSpPr>
            <xdr:spPr>
              <a:xfrm>
                <a:off x="9304338" y="1271587"/>
                <a:ext cx="587375"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EED64C-F983-4E84-80D4-994ADAE07CB2}" type="TxLink">
                  <a:rPr lang="en-US" sz="1600" b="0" i="0" u="none" strike="noStrike">
                    <a:solidFill>
                      <a:srgbClr val="000000"/>
                    </a:solidFill>
                    <a:latin typeface="Calibri"/>
                    <a:ea typeface="Calibri"/>
                    <a:cs typeface="Calibri"/>
                  </a:rPr>
                  <a:pPr algn="ctr"/>
                  <a:t>84%</a:t>
                </a:fld>
                <a:endParaRPr lang="en-IN" sz="1600"/>
              </a:p>
            </xdr:txBody>
          </xdr:sp>
        </xdr:grpSp>
        <xdr:sp macro="" textlink="Analysis!M4">
          <xdr:nvSpPr>
            <xdr:cNvPr id="26" name="TextBox 25">
              <a:extLst>
                <a:ext uri="{FF2B5EF4-FFF2-40B4-BE49-F238E27FC236}">
                  <a16:creationId xmlns:a16="http://schemas.microsoft.com/office/drawing/2014/main" id="{2A546504-9465-39E3-6A64-5869AE1361AB}"/>
                </a:ext>
              </a:extLst>
            </xdr:cNvPr>
            <xdr:cNvSpPr txBox="1"/>
          </xdr:nvSpPr>
          <xdr:spPr>
            <a:xfrm>
              <a:off x="222250" y="2286001"/>
              <a:ext cx="6746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21CC35-5C65-4830-ADA9-1B98BB6B56F5}" type="TxLink">
                <a:rPr lang="en-US" sz="2400" b="0" i="0" u="none" strike="noStrike">
                  <a:solidFill>
                    <a:schemeClr val="tx1"/>
                  </a:solidFill>
                  <a:latin typeface="Calibri"/>
                  <a:ea typeface="Calibri"/>
                  <a:cs typeface="Calibri"/>
                </a:rPr>
                <a:pPr/>
                <a:t>200</a:t>
              </a:fld>
              <a:endParaRPr lang="en-IN" sz="1100">
                <a:solidFill>
                  <a:schemeClr val="tx1"/>
                </a:solidFill>
              </a:endParaRPr>
            </a:p>
          </xdr:txBody>
        </xdr:sp>
        <xdr:sp macro="" textlink="Analysis!M5">
          <xdr:nvSpPr>
            <xdr:cNvPr id="29" name="TextBox 28">
              <a:extLst>
                <a:ext uri="{FF2B5EF4-FFF2-40B4-BE49-F238E27FC236}">
                  <a16:creationId xmlns:a16="http://schemas.microsoft.com/office/drawing/2014/main" id="{F961B1DF-BABA-4A3B-B0D2-05942B4FDA77}"/>
                </a:ext>
              </a:extLst>
            </xdr:cNvPr>
            <xdr:cNvSpPr txBox="1"/>
          </xdr:nvSpPr>
          <xdr:spPr>
            <a:xfrm>
              <a:off x="223837" y="3533776"/>
              <a:ext cx="674688"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3B0F74-CFF4-424D-B5F6-7213EF242F6A}" type="TxLink">
                <a:rPr lang="en-US" sz="2400" b="0" i="0" u="none" strike="noStrike">
                  <a:solidFill>
                    <a:schemeClr val="bg1">
                      <a:lumMod val="95000"/>
                    </a:schemeClr>
                  </a:solidFill>
                  <a:latin typeface="Calibri"/>
                  <a:ea typeface="Calibri"/>
                  <a:cs typeface="Calibri"/>
                </a:rPr>
                <a:pPr/>
                <a:t>37</a:t>
              </a:fld>
              <a:endParaRPr lang="en-IN" sz="1100">
                <a:solidFill>
                  <a:schemeClr val="bg1">
                    <a:lumMod val="95000"/>
                  </a:schemeClr>
                </a:solidFill>
              </a:endParaRPr>
            </a:p>
          </xdr:txBody>
        </xdr:sp>
        <xdr:sp macro="" textlink="Analysis!B6">
          <xdr:nvSpPr>
            <xdr:cNvPr id="30" name="TextBox 29">
              <a:extLst>
                <a:ext uri="{FF2B5EF4-FFF2-40B4-BE49-F238E27FC236}">
                  <a16:creationId xmlns:a16="http://schemas.microsoft.com/office/drawing/2014/main" id="{8E5D5DD5-48D8-4CE9-9AB5-5D186A31129F}"/>
                </a:ext>
              </a:extLst>
            </xdr:cNvPr>
            <xdr:cNvSpPr txBox="1"/>
          </xdr:nvSpPr>
          <xdr:spPr>
            <a:xfrm>
              <a:off x="4414836" y="1168401"/>
              <a:ext cx="1054101" cy="601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0AD1C5-79DC-4192-9D38-E2A106578EDE}" type="TxLink">
                <a:rPr lang="en-US" sz="3200" b="0" i="0" u="none" strike="noStrike">
                  <a:solidFill>
                    <a:srgbClr val="000000"/>
                  </a:solidFill>
                  <a:latin typeface="Calibri"/>
                  <a:ea typeface="Calibri"/>
                  <a:cs typeface="Calibri"/>
                </a:rPr>
                <a:pPr algn="ctr"/>
                <a:t>1470</a:t>
              </a:fld>
              <a:endParaRPr lang="en-IN" sz="1100">
                <a:solidFill>
                  <a:schemeClr val="tx1"/>
                </a:solidFill>
              </a:endParaRPr>
            </a:p>
          </xdr:txBody>
        </xdr:sp>
        <xdr:sp macro="" textlink="Analysis!C9">
          <xdr:nvSpPr>
            <xdr:cNvPr id="35" name="TextBox 34">
              <a:extLst>
                <a:ext uri="{FF2B5EF4-FFF2-40B4-BE49-F238E27FC236}">
                  <a16:creationId xmlns:a16="http://schemas.microsoft.com/office/drawing/2014/main" id="{636D462B-D610-47C5-9DD2-55BABB3B0FD9}"/>
                </a:ext>
              </a:extLst>
            </xdr:cNvPr>
            <xdr:cNvSpPr txBox="1"/>
          </xdr:nvSpPr>
          <xdr:spPr>
            <a:xfrm>
              <a:off x="12066588" y="636589"/>
              <a:ext cx="561975"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149594-A601-4240-8F6D-718A2C0B0FFF}" type="TxLink">
                <a:rPr lang="en-US" sz="2400" b="0" i="0" u="none" strike="noStrike">
                  <a:solidFill>
                    <a:srgbClr val="000000"/>
                  </a:solidFill>
                  <a:latin typeface="Calibri"/>
                  <a:ea typeface="Calibri"/>
                  <a:cs typeface="Calibri"/>
                </a:rPr>
                <a:pPr/>
                <a:t>37</a:t>
              </a:fld>
              <a:endParaRPr lang="en-IN" sz="1100">
                <a:solidFill>
                  <a:schemeClr val="tx1"/>
                </a:solidFill>
              </a:endParaRPr>
            </a:p>
          </xdr:txBody>
        </xdr:sp>
      </xdr:grpSp>
      <mc:AlternateContent xmlns:mc="http://schemas.openxmlformats.org/markup-compatibility/2006" xmlns:a14="http://schemas.microsoft.com/office/drawing/2010/main">
        <mc:Choice Requires="a14">
          <xdr:graphicFrame macro="">
            <xdr:nvGraphicFramePr>
              <xdr:cNvPr id="39" name="Gender 1">
                <a:extLst>
                  <a:ext uri="{FF2B5EF4-FFF2-40B4-BE49-F238E27FC236}">
                    <a16:creationId xmlns:a16="http://schemas.microsoft.com/office/drawing/2014/main" id="{6DBD116A-96D4-4E02-91DA-618820379EDC}"/>
                  </a:ext>
                </a:extLst>
              </xdr:cNvPr>
              <xdr:cNvGraphicFramePr>
                <a:graphicFrameLocks noMove="1" noResize="1"/>
              </xdr:cNvGraphicFramePr>
            </xdr:nvGraphicFramePr>
            <xdr:xfrm>
              <a:off x="12898437" y="1262062"/>
              <a:ext cx="1647826" cy="664809"/>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914312" y="1262062"/>
                <a:ext cx="1647826" cy="664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0" name="Department 1">
                <a:extLst>
                  <a:ext uri="{FF2B5EF4-FFF2-40B4-BE49-F238E27FC236}">
                    <a16:creationId xmlns:a16="http://schemas.microsoft.com/office/drawing/2014/main" id="{7E5497DC-48E6-426B-A34D-43AF6AE1C185}"/>
                  </a:ext>
                </a:extLst>
              </xdr:cNvPr>
              <xdr:cNvGraphicFramePr>
                <a:graphicFrameLocks noMove="1" noResize="1"/>
              </xdr:cNvGraphicFramePr>
            </xdr:nvGraphicFramePr>
            <xdr:xfrm>
              <a:off x="142875" y="627063"/>
              <a:ext cx="2143125" cy="642937"/>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8750" y="627063"/>
                <a:ext cx="2143125" cy="642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wsDr>
</file>

<file path=xl/drawings/drawing2.xml><?xml version="1.0" encoding="utf-8"?>
<c:userShapes xmlns:c="http://schemas.openxmlformats.org/drawingml/2006/chart">
  <cdr:relSizeAnchor xmlns:cdr="http://schemas.openxmlformats.org/drawingml/2006/chartDrawing">
    <cdr:from>
      <cdr:x>0.34947</cdr:x>
      <cdr:y>0.26887</cdr:y>
    </cdr:from>
    <cdr:to>
      <cdr:x>0.71657</cdr:x>
      <cdr:y>0.67453</cdr:y>
    </cdr:to>
    <cdr:sp macro="" textlink="">
      <cdr:nvSpPr>
        <cdr:cNvPr id="2" name="TextBox 1">
          <a:extLst xmlns:a="http://schemas.openxmlformats.org/drawingml/2006/main">
            <a:ext uri="{FF2B5EF4-FFF2-40B4-BE49-F238E27FC236}">
              <a16:creationId xmlns:a16="http://schemas.microsoft.com/office/drawing/2014/main" id="{5B6E5CC0-612E-3E68-08AD-F1F9F466B909}"/>
            </a:ext>
          </a:extLst>
        </cdr:cNvPr>
        <cdr:cNvSpPr txBox="1"/>
      </cdr:nvSpPr>
      <cdr:spPr>
        <a:xfrm xmlns:a="http://schemas.openxmlformats.org/drawingml/2006/main">
          <a:off x="734028" y="452437"/>
          <a:ext cx="771075" cy="682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50"/>
            <a:t>Total</a:t>
          </a:r>
          <a:r>
            <a:rPr lang="en-IN" sz="1400"/>
            <a:t> </a:t>
          </a:r>
          <a:r>
            <a:rPr lang="en-IN" sz="1300">
              <a:solidFill>
                <a:srgbClr val="EB037D"/>
              </a:solidFill>
            </a:rPr>
            <a:t>                                    </a:t>
          </a:r>
          <a:r>
            <a:rPr lang="en-IN" sz="1200">
              <a:solidFill>
                <a:srgbClr val="EB037D"/>
              </a:solidFill>
            </a:rPr>
            <a:t>Attrition</a:t>
          </a:r>
          <a:r>
            <a:rPr lang="en-IN" sz="1050"/>
            <a:t> </a:t>
          </a:r>
          <a:endParaRPr lang="en-IN" sz="1100"/>
        </a:p>
        <a:p xmlns:a="http://schemas.openxmlformats.org/drawingml/2006/main">
          <a:r>
            <a:rPr lang="en-IN" sz="1050"/>
            <a:t>by Dept.</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698366319448" backgroundQuery="1" createdVersion="8" refreshedVersion="8" minRefreshableVersion="3" recordCount="0" supportSubquery="1" supportAdvancedDrill="1" xr:uid="{91F61358-F824-4405-A523-5F5B8D44620F}">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Department].[Department]" caption="Department" numFmtId="0" hierarchy="43" level="1">
      <sharedItems count="3">
        <s v="HR"/>
        <s v="R &amp; D"/>
        <s v="Sales"/>
      </sharedItems>
    </cacheField>
    <cacheField name="[HR Employee Attrition].[Attrition].[Attrition]" caption="Attrition" numFmtId="0" hierarchy="1" level="1">
      <sharedItems containsSemiMixedTypes="0" containsNonDate="0" containsString="0"/>
    </cacheField>
    <cacheField name="[HR_Employee_Attrition].[Gender].[Gender]" caption="Gender" numFmtId="0" hierarchy="54"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2" memberValueDatatype="130" unbalanced="0">
      <fieldsUsage count="2">
        <fieldUsage x="-1"/>
        <fieldUsage x="2"/>
      </fieldsUsage>
    </cacheHierarchy>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fieldsUsage count="2">
        <fieldUsage x="-1"/>
        <fieldUsage x="4"/>
      </fieldsUsage>
    </cacheHierarchy>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0" memberValueDatatype="130" unbalanced="0"/>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8124998" backgroundQuery="1" createdVersion="8" refreshedVersion="8" minRefreshableVersion="3" recordCount="0" supportSubquery="1" supportAdvancedDrill="1" xr:uid="{69FF735F-BF13-46DF-9926-28D4A4891E49}">
  <cacheSource type="external" connectionId="3"/>
  <cacheFields count="6">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MaritalStatus].[MaritalStatus]" caption="MaritalStatus" numFmtId="0" hierarchy="60" level="1">
      <sharedItems count="3">
        <s v="Divorced"/>
        <s v="Married"/>
        <s v="Single"/>
      </sharedItems>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2" memberValueDatatype="130" unbalanced="0">
      <fieldsUsage count="2">
        <fieldUsage x="-1"/>
        <fieldUsage x="5"/>
      </fieldsUsage>
    </cacheHierarchy>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8472221" backgroundQuery="1" createdVersion="8" refreshedVersion="8" minRefreshableVersion="3" recordCount="0" supportSubquery="1" supportAdvancedDrill="1" xr:uid="{93F94104-0239-40F4-969F-FF1895F690D8}">
  <cacheSource type="external" connectionId="3"/>
  <cacheFields count="6">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 name="[HR_Employee_Attrition].[NumCompaniesWorked].[NumCompaniesWorked]" caption="NumCompaniesWorked" numFmtId="0" hierarchy="63" level="1">
      <sharedItems containsSemiMixedTypes="0" containsString="0" containsNumber="1" containsInteger="1" minValue="0" maxValue="7" count="4">
        <n v="0"/>
        <n v="1"/>
        <n v="4"/>
        <n v="7"/>
      </sharedItems>
      <extLst>
        <ext xmlns:x15="http://schemas.microsoft.com/office/spreadsheetml/2010/11/main" uri="{4F2E5C28-24EA-4eb8-9CBF-B6C8F9C3D259}">
          <x15:cachedUniqueNames>
            <x15:cachedUniqueName index="0" name="[HR_Employee_Attrition].[NumCompaniesWorked].&amp;[0]"/>
            <x15:cachedUniqueName index="1" name="[HR_Employee_Attrition].[NumCompaniesWorked].&amp;[1]"/>
            <x15:cachedUniqueName index="2" name="[HR_Employee_Attrition].[NumCompaniesWorked].&amp;[4]"/>
            <x15:cachedUniqueName index="3" name="[HR_Employee_Attrition].[NumCompaniesWorked].&amp;[7]"/>
          </x15:cachedUniqueNames>
        </ext>
      </extLst>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2" memberValueDatatype="20" unbalanced="0">
      <fieldsUsage count="2">
        <fieldUsage x="-1"/>
        <fieldUsage x="5"/>
      </fieldsUsage>
    </cacheHierarchy>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8819444" backgroundQuery="1" createdVersion="8" refreshedVersion="8" minRefreshableVersion="3" recordCount="0" supportSubquery="1" supportAdvancedDrill="1" xr:uid="{D4212563-2178-48D4-9FFA-07DB5A84B287}">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Performance Status].[Performance Status]" caption="Performance Status" numFmtId="0" hierarchy="36" level="1">
      <sharedItems count="2">
        <s v="Excellent"/>
        <s v="Outstanding"/>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2" memberValueDatatype="130" unbalanced="0">
      <fieldsUsage count="2">
        <fieldUsage x="-1"/>
        <fieldUsage x="2"/>
      </fieldsUsage>
    </cacheHierarchy>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9166667" backgroundQuery="1" createdVersion="8" refreshedVersion="8" minRefreshableVersion="3" recordCount="0" supportSubquery="1" supportAdvancedDrill="1" xr:uid="{5340F2BE-4CA4-4828-AD09-9D3EB101DEF9}">
  <cacheSource type="external" connectionId="3"/>
  <cacheFields count="5">
    <cacheField name="[HR_Employee_Attrition].[Attrition].[Attrition]" caption="Attrition" numFmtId="0" hierarchy="45" level="1">
      <sharedItems count="2">
        <s v="No"/>
        <s v="Yes"/>
      </sharedItems>
    </cacheField>
    <cacheField name="[Measures].[Average of Age 2]" caption="Average of Age 2" numFmtId="0" hierarchy="102" level="32767"/>
    <cacheField name="[Measures].[Employee count]" caption="Employee count" numFmtId="0" hierarchy="88" level="32767"/>
    <cacheField name="[HR Employee Attrition].[Attrition].[Attrition]" caption="Attrition" numFmtId="0" hierarchy="1" level="1">
      <sharedItems count="2">
        <s v="No"/>
        <s v="Yes"/>
      </sharedItems>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2"/>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9513891" backgroundQuery="1" createdVersion="8" refreshedVersion="8" minRefreshableVersion="3" recordCount="0" supportSubquery="1" supportAdvancedDrill="1" xr:uid="{7F5CAF04-EBE8-4E5A-8E9E-74BD693DBBBB}">
  <cacheSource type="external" connectionId="3"/>
  <cacheFields count="6">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HR Employee Attrition].[Monthly Salary].[Monthly Salary]" caption="Monthly Salary" numFmtId="0" hierarchy="40" level="1">
      <sharedItems count="4">
        <s v="10k-15k"/>
        <s v="15k-20k"/>
        <s v="5k-10k"/>
        <s v="Less than 5k"/>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4"/>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2" memberValueDatatype="130" unbalanced="0">
      <fieldsUsage count="2">
        <fieldUsage x="-1"/>
        <fieldUsage x="2"/>
      </fieldsUsage>
    </cacheHierarchy>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2" memberValueDatatype="130" unbalanced="0">
      <fieldsUsage count="2">
        <fieldUsage x="-1"/>
        <fieldUsage x="3"/>
      </fieldsUsage>
    </cacheHierarchy>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5"/>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9861114" backgroundQuery="1" createdVersion="8" refreshedVersion="8" minRefreshableVersion="3" recordCount="0" supportSubquery="1" supportAdvancedDrill="1" xr:uid="{99E384BF-B280-4FB5-9890-147FA145C800}">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Working Experience].[Working Experience]" caption="Working Experience" numFmtId="0" hierarchy="41" level="1">
      <sharedItems count="5">
        <s v="0-5"/>
        <s v="11-15"/>
        <s v="16-20"/>
        <s v="6-10"/>
        <s v="More than 20"/>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2" memberValueDatatype="130" unbalanced="0">
      <fieldsUsage count="2">
        <fieldUsage x="-1"/>
        <fieldUsage x="2"/>
      </fieldsUsage>
    </cacheHierarchy>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30324076" backgroundQuery="1" createdVersion="8" refreshedVersion="8" minRefreshableVersion="3" recordCount="0" supportSubquery="1" supportAdvancedDrill="1" xr:uid="{F5E6C70D-472A-4A75-8108-42F286BD5E5D}">
  <cacheSource type="external" connectionId="3"/>
  <cacheFields count="5">
    <cacheField name="[Measures].[Count of EmployeeNumber]" caption="Count of EmployeeNumber" numFmtId="0" hierarchy="93" level="32767"/>
    <cacheField name="[HR_Employee_Attrition].[Attrition].[Attrition]" caption="Attrition" numFmtId="0" hierarchy="45" level="1">
      <sharedItems count="2">
        <s v="No"/>
        <s v="Yes"/>
      </sharedItems>
    </cacheField>
    <cacheField name="[HR_Employee_Attrition].[Education Status].[Education Status]" caption="Education Status" numFmtId="0" hierarchy="79" level="1">
      <sharedItems count="5">
        <s v="Bachelor"/>
        <s v="Below College"/>
        <s v="College"/>
        <s v="Doctor"/>
        <s v="Master"/>
      </sharedItems>
    </cacheField>
    <cacheField name="[HR_Employee_Attrition].[Department].[Department]" caption="Department" numFmtId="0" hierarchy="87" level="1">
      <sharedItems count="3">
        <s v="Human Resources"/>
        <s v="Research &amp; Development"/>
        <s v="Sales"/>
      </sharedItems>
    </cacheField>
    <cacheField name="[HR_Employee_Attrition].[Years at company].[Years at company]" caption="Years at company" numFmtId="0" hierarchy="86" level="1">
      <sharedItems count="5">
        <s v="0-5"/>
        <s v="11-15"/>
        <s v="16-20"/>
        <s v="6-10"/>
        <s v="More than 20"/>
      </sharedItems>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1"/>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2" memberValueDatatype="130" unbalanced="0">
      <fieldsUsage count="2">
        <fieldUsage x="-1"/>
        <fieldUsage x="2"/>
      </fieldsUsage>
    </cacheHierarchy>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2" memberValueDatatype="130" unbalanced="0">
      <fieldsUsage count="2">
        <fieldUsage x="-1"/>
        <fieldUsage x="4"/>
      </fieldsUsage>
    </cacheHierarchy>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3"/>
      </fieldsUsage>
    </cacheHierarchy>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11.047473148152" backgroundQuery="1" createdVersion="3" refreshedVersion="8" minRefreshableVersion="3" recordCount="0" supportSubquery="1" supportAdvancedDrill="1" xr:uid="{7308CA80-A89B-4BCB-A20D-BC394EC71E99}">
  <cacheSource type="external" connectionId="3">
    <extLst>
      <ext xmlns:x14="http://schemas.microsoft.com/office/spreadsheetml/2009/9/main" uri="{F057638F-6D5F-4e77-A914-E7F072B9BCA8}">
        <x14:sourceConnection name="ThisWorkbookDataModel"/>
      </ext>
    </extLst>
  </cacheSource>
  <cacheFields count="0"/>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0" memberValueDatatype="130" unbalanced="0"/>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0" memberValueDatatype="130" unbalanced="0"/>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cacheHierarchy uniqueName="[Measures].[Employee count]" caption="Employee count" measure="1" displayFolder="" measureGroup="HR Employee Attrition" count="0"/>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757714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5000003" backgroundQuery="1" createdVersion="8" refreshedVersion="8" minRefreshableVersion="3" recordCount="0" supportSubquery="1" supportAdvancedDrill="1" xr:uid="{877CF1B6-67A2-46D3-907F-C1EEE744E376}">
  <cacheSource type="external" connectionId="3"/>
  <cacheFields count="6">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Age group].[Age group]" caption="Age group" numFmtId="0" hierarchy="33" level="1">
      <sharedItems count="4">
        <s v="18-30"/>
        <s v="31-40"/>
        <s v="41-50"/>
        <s v="51-60"/>
      </sharedItems>
    </cacheField>
    <cacheField name="[HR Employee Attrition].[Gender].[Gender]" caption="Gender" numFmtId="0" hierarchy="10" level="1">
      <sharedItems count="2">
        <s v="Female"/>
        <s v="Mal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4"/>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2" memberValueDatatype="130" unbalanced="0">
      <fieldsUsage count="2">
        <fieldUsage x="-1"/>
        <fieldUsage x="3"/>
      </fieldsUsage>
    </cacheHierarchy>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2" memberValueDatatype="130" unbalanced="0">
      <fieldsUsage count="2">
        <fieldUsage x="-1"/>
        <fieldUsage x="2"/>
      </fieldsUsage>
    </cacheHierarchy>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5"/>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5578704" backgroundQuery="1" createdVersion="8" refreshedVersion="8" minRefreshableVersion="3" recordCount="0" supportSubquery="1" supportAdvancedDrill="1" xr:uid="{C048D899-0B1E-4AA0-BA5A-5ED292429F94}">
  <cacheSource type="external" connectionId="3"/>
  <cacheFields count="5">
    <cacheField name="[HR_Employee_Attrition].[Attrition].[Attrition]" caption="Attrition" numFmtId="0" hierarchy="45" level="1">
      <sharedItems count="2">
        <s v="No"/>
        <s v="Yes"/>
      </sharedItems>
    </cacheField>
    <cacheField name="[HR Employee Attrition].[Attrition].[Attrition]" caption="Attrition" numFmtId="0" hierarchy="1" level="1">
      <sharedItems containsSemiMixedTypes="0" containsNonDate="0" containsString="0"/>
    </cacheField>
    <cacheField name="[Measures].[Employee count]" caption="Employee count" numFmtId="0" hierarchy="88" level="32767"/>
    <cacheField name="[HR Employee Attrition].[BusinessTravel].[BusinessTravel]" caption="BusinessTravel" numFmtId="0" hierarchy="2" level="1">
      <sharedItems count="3">
        <s v="Non-Travel"/>
        <s v="Travel_Frequently"/>
        <s v="Travel_Rarely"/>
      </sharedItems>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1"/>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2" memberValueDatatype="130" unbalanced="0">
      <fieldsUsage count="2">
        <fieldUsage x="-1"/>
        <fieldUsage x="3"/>
      </fieldsUsage>
    </cacheHierarchy>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2"/>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5925927" backgroundQuery="1" createdVersion="8" refreshedVersion="8" minRefreshableVersion="3" recordCount="0" supportSubquery="1" supportAdvancedDrill="1" xr:uid="{AB7184E4-17D4-4221-8F3E-2215F1E0BCA9}">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Distance from Home].[Distance from Home]" caption="Distance from Home" numFmtId="0" hierarchy="34" level="1">
      <sharedItems count="3">
        <s v="Far"/>
        <s v="Near-by"/>
        <s v="Very far"/>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2" memberValueDatatype="130" unbalanced="0">
      <fieldsUsage count="2">
        <fieldUsage x="-1"/>
        <fieldUsage x="2"/>
      </fieldsUsage>
    </cacheHierarchy>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627315" backgroundQuery="1" createdVersion="8" refreshedVersion="8" minRefreshableVersion="3" recordCount="0" supportSubquery="1" supportAdvancedDrill="1" xr:uid="{6FB7468D-A36F-4AC5-8C83-AD2EB77CB89E}">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Education Status].[Education Status]" caption="Education Status" numFmtId="0" hierarchy="35" level="1">
      <sharedItems count="5">
        <s v="Bachelor"/>
        <s v="Below College"/>
        <s v="College"/>
        <s v="Doctor"/>
        <s v="Master"/>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2" memberValueDatatype="130" unbalanced="0">
      <fieldsUsage count="2">
        <fieldUsage x="-1"/>
        <fieldUsage x="2"/>
      </fieldsUsage>
    </cacheHierarchy>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6620373" backgroundQuery="1" createdVersion="8" refreshedVersion="8" minRefreshableVersion="3" recordCount="0" supportSubquery="1" supportAdvancedDrill="1" xr:uid="{C3D3019A-3393-429C-9125-0AB8D6B71676}">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Gender].[Gender]" caption="Gender" numFmtId="0" hierarchy="10" level="1">
      <sharedItems count="2">
        <s v="Female"/>
        <s v="Mal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2" memberValueDatatype="130" unbalanced="0">
      <fieldsUsage count="2">
        <fieldUsage x="-1"/>
        <fieldUsage x="2"/>
      </fieldsUsage>
    </cacheHierarchy>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0"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6967589" backgroundQuery="1" createdVersion="8" refreshedVersion="8" minRefreshableVersion="3" recordCount="0" supportSubquery="1" supportAdvancedDrill="1" xr:uid="{00B99ACC-9C9A-4624-8917-2D854F204F28}">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Monthly Salary].[Monthly Salary]" caption="Monthly Salary" numFmtId="0" hierarchy="40" level="1">
      <sharedItems count="4">
        <s v="10k-15k"/>
        <s v="15k-20k"/>
        <s v="5k-10k"/>
        <s v="Less than 5k"/>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2" memberValueDatatype="130" unbalanced="0">
      <fieldsUsage count="2">
        <fieldUsage x="-1"/>
        <fieldUsage x="2"/>
      </fieldsUsage>
    </cacheHierarchy>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7314813" backgroundQuery="1" createdVersion="8" refreshedVersion="8" minRefreshableVersion="3" recordCount="0" supportSubquery="1" supportAdvancedDrill="1" xr:uid="{5460D2D7-CABC-4689-A6FA-05DC96CA2E7C}">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2" memberValueDatatype="130" unbalanced="0">
      <fieldsUsage count="2">
        <fieldUsage x="-1"/>
        <fieldUsage x="2"/>
      </fieldsUsage>
    </cacheHierarchy>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0" memberValueDatatype="130" unbalanced="0"/>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veen Sharma" refreshedDate="45549.887627777774" backgroundQuery="1" createdVersion="8" refreshedVersion="8" minRefreshableVersion="3" recordCount="0" supportSubquery="1" supportAdvancedDrill="1" xr:uid="{70571C5D-E08D-45D6-8750-40F5EE83DAF6}">
  <cacheSource type="external" connectionId="3"/>
  <cacheFields count="5">
    <cacheField name="[HR_Employee_Attrition].[Attrition].[Attrition]" caption="Attrition" numFmtId="0" hierarchy="45" level="1">
      <sharedItems count="2">
        <s v="No"/>
        <s v="Yes"/>
      </sharedItems>
    </cacheField>
    <cacheField name="[Measures].[Employee count]" caption="Employee count" numFmtId="0" hierarchy="88" level="32767"/>
    <cacheField name="[HR Employee Attrition].[Job Satisfaction Status].[Job Satisfaction Status]" caption="Job Satisfaction Status" numFmtId="0" hierarchy="37" level="1">
      <sharedItems count="4">
        <s v="High"/>
        <s v="Low"/>
        <s v="Medium"/>
        <s v="Very High"/>
      </sharedItems>
    </cacheField>
    <cacheField name="[HR Employee Attrition].[Attrition].[Attrition]" caption="Attrition" numFmtId="0" hierarchy="1" level="1">
      <sharedItems containsSemiMixedTypes="0" containsNonDate="0" containsString="0"/>
    </cacheField>
    <cacheField name="[HR_Employee_Attrition].[Department].[Department]" caption="Department" numFmtId="0" hierarchy="87" level="1">
      <sharedItems containsSemiMixedTypes="0" containsNonDate="0" containsString="0"/>
    </cacheField>
  </cacheFields>
  <cacheHierarchies count="103">
    <cacheHierarchy uniqueName="[HR Employee Attrition].[Age]" caption="Age" attribute="1" defaultMemberUniqueName="[HR Employee Attrition].[Age].[All]" allUniqueName="[HR Employee Attrition].[Age].[All]" dimensionUniqueName="[HR Employee Attrition]" displayFolder="" count="0" memberValueDatatype="20" unbalanced="0"/>
    <cacheHierarchy uniqueName="[HR Employee Attrition].[Attrition]" caption="Attrition" attribute="1" defaultMemberUniqueName="[HR Employee Attrition].[Attrition].[All]" allUniqueName="[HR Employee Attrition].[Attrition].[All]" dimensionUniqueName="[HR Employee Attrition]" displayFolder="" count="2" memberValueDatatype="130" unbalanced="0">
      <fieldsUsage count="2">
        <fieldUsage x="-1"/>
        <fieldUsage x="3"/>
      </fieldsUsage>
    </cacheHierarchy>
    <cacheHierarchy uniqueName="[HR Employee Attrition].[BusinessTravel]" caption="BusinessTravel" attribute="1" defaultMemberUniqueName="[HR Employee Attrition].[BusinessTravel].[All]" allUniqueName="[HR Employee Attrition].[BusinessTravel].[All]" dimensionUniqueName="[HR Employee Attrition]" displayFolder="" count="0" memberValueDatatype="130" unbalanced="0"/>
    <cacheHierarchy uniqueName="[HR Employee Attrition].[DailyRate]" caption="DailyRate" attribute="1" defaultMemberUniqueName="[HR Employee Attrition].[DailyRate].[All]" allUniqueName="[HR Employee Attrition].[DailyRate].[All]" dimensionUniqueName="[HR Employee Attrition]" displayFolder="" count="0" memberValueDatatype="20" unbalanced="0"/>
    <cacheHierarchy uniqueName="[HR Employee Attrition].[Dept.]" caption="Dept." attribute="1" defaultMemberUniqueName="[HR Employee Attrition].[Dept.].[All]" allUniqueName="[HR Employee Attrition].[Dept.].[All]" dimensionUniqueName="[HR Employee Attrition]" displayFolder="" count="0" memberValueDatatype="130" unbalanced="0"/>
    <cacheHierarchy uniqueName="[HR Employee Attrition].[DistanceFromHome]" caption="DistanceFromHome" attribute="1" defaultMemberUniqueName="[HR Employee Attrition].[DistanceFromHome].[All]" allUniqueName="[HR Employee Attrition].[DistanceFromHome].[All]" dimensionUniqueName="[HR Employee Attrition]" displayFolder="" count="0" memberValueDatatype="20" unbalanced="0"/>
    <cacheHierarchy uniqueName="[HR Employee Attrition].[Education]" caption="Education" attribute="1" defaultMemberUniqueName="[HR Employee Attrition].[Education].[All]" allUniqueName="[HR Employee Attrition].[Education].[All]" dimensionUniqueName="[HR Employee Attrition]" displayFolder="" count="0" memberValueDatatype="20" unbalanced="0"/>
    <cacheHierarchy uniqueName="[HR Employee Attrition].[EducationField]" caption="EducationField" attribute="1" defaultMemberUniqueName="[HR Employee Attrition].[EducationField].[All]" allUniqueName="[HR Employee Attrition].[EducationField].[All]" dimensionUniqueName="[HR Employee Attrition]" displayFolder="" count="0" memberValueDatatype="130" unbalanced="0"/>
    <cacheHierarchy uniqueName="[HR Employee Attrition].[EmployeeNumber]" caption="EmployeeNumber" attribute="1" defaultMemberUniqueName="[HR Employee Attrition].[EmployeeNumber].[All]" allUniqueName="[HR Employee Attrition].[EmployeeNumber].[All]" dimensionUniqueName="[HR Employee Attrition]" displayFolder="" count="0" memberValueDatatype="20" unbalanced="0"/>
    <cacheHierarchy uniqueName="[HR Employee Attrition].[EnvironmentSatisfaction]" caption="EnvironmentSatisfaction" attribute="1" defaultMemberUniqueName="[HR Employee Attrition].[EnvironmentSatisfaction].[All]" allUniqueName="[HR Employee Attrition].[EnvironmentSatisfaction].[All]" dimensionUniqueName="[HR Employee Attrition]" displayFolder="" count="0" memberValueDatatype="20" unbalanced="0"/>
    <cacheHierarchy uniqueName="[HR Employee Attrition].[Gender]" caption="Gender" attribute="1" defaultMemberUniqueName="[HR Employee Attrition].[Gender].[All]" allUniqueName="[HR Employee Attrition].[Gender].[All]" dimensionUniqueName="[HR Employee Attrition]" displayFolder="" count="0" memberValueDatatype="130" unbalanced="0"/>
    <cacheHierarchy uniqueName="[HR Employee Attrition].[HourlyRate]" caption="HourlyRate" attribute="1" defaultMemberUniqueName="[HR Employee Attrition].[HourlyRate].[All]" allUniqueName="[HR Employee Attrition].[HourlyRate].[All]" dimensionUniqueName="[HR Employee Attrition]" displayFolder="" count="0" memberValueDatatype="20" unbalanced="0"/>
    <cacheHierarchy uniqueName="[HR Employee Attrition].[JobInvolvement]" caption="JobInvolvement" attribute="1" defaultMemberUniqueName="[HR Employee Attrition].[JobInvolvement].[All]" allUniqueName="[HR Employee Attrition].[JobInvolvement].[All]" dimensionUniqueName="[HR Employee Attrition]" displayFolder="" count="0" memberValueDatatype="20" unbalanced="0"/>
    <cacheHierarchy uniqueName="[HR Employee Attrition].[JobLevel]" caption="JobLevel" attribute="1" defaultMemberUniqueName="[HR Employee Attrition].[JobLevel].[All]" allUniqueName="[HR Employee Attrition].[JobLevel].[All]" dimensionUniqueName="[HR Employee Attrition]" displayFolder="" count="0" memberValueDatatype="20" unbalanced="0"/>
    <cacheHierarchy uniqueName="[HR Employee Attrition].[JobRole]" caption="JobRole" attribute="1" defaultMemberUniqueName="[HR Employee Attrition].[JobRole].[All]" allUniqueName="[HR Employee Attrition].[JobRole].[All]" dimensionUniqueName="[HR Employee Attrition]" displayFolder="" count="0" memberValueDatatype="130" unbalanced="0"/>
    <cacheHierarchy uniqueName="[HR Employee Attrition].[JobSatisfaction]" caption="JobSatisfaction" attribute="1" defaultMemberUniqueName="[HR Employee Attrition].[JobSatisfaction].[All]" allUniqueName="[HR Employee Attrition].[JobSatisfaction].[All]" dimensionUniqueName="[HR Employee Attrition]" displayFolder="" count="0" memberValueDatatype="20" unbalanced="0"/>
    <cacheHierarchy uniqueName="[HR Employee Attrition].[MaritalStatus]" caption="MaritalStatus" attribute="1" defaultMemberUniqueName="[HR Employee Attrition].[MaritalStatus].[All]" allUniqueName="[HR Employee Attrition].[MaritalStatus].[All]" dimensionUniqueName="[HR Employee Attrition]" displayFolder="" count="0" memberValueDatatype="130" unbalanced="0"/>
    <cacheHierarchy uniqueName="[HR Employee Attrition].[MonthlyIncome]" caption="MonthlyIncome" attribute="1" defaultMemberUniqueName="[HR Employee Attrition].[MonthlyIncome].[All]" allUniqueName="[HR Employee Attrition].[MonthlyIncome].[All]" dimensionUniqueName="[HR Employee Attrition]" displayFolder="" count="0" memberValueDatatype="5" unbalanced="0"/>
    <cacheHierarchy uniqueName="[HR Employee Attrition].[MonthlyRate]" caption="MonthlyRate" attribute="1" defaultMemberUniqueName="[HR Employee Attrition].[MonthlyRate].[All]" allUniqueName="[HR Employee Attrition].[MonthlyRate].[All]" dimensionUniqueName="[HR Employee Attrition]" displayFolder="" count="0" memberValueDatatype="20" unbalanced="0"/>
    <cacheHierarchy uniqueName="[HR Employee Attrition].[NumCompaniesWorked]" caption="NumCompaniesWorked" attribute="1" defaultMemberUniqueName="[HR Employee Attrition].[NumCompaniesWorked].[All]" allUniqueName="[HR Employee Attrition].[NumCompaniesWorked].[All]" dimensionUniqueName="[HR Employee Attrition]" displayFolder="" count="0" memberValueDatatype="20" unbalanced="0"/>
    <cacheHierarchy uniqueName="[HR Employee Attrition].[OverTime]" caption="OverTime" attribute="1" defaultMemberUniqueName="[HR Employee Attrition].[OverTime].[All]" allUniqueName="[HR Employee Attrition].[OverTime].[All]" dimensionUniqueName="[HR Employee Attrition]" displayFolder="" count="0" memberValueDatatype="130" unbalanced="0"/>
    <cacheHierarchy uniqueName="[HR Employee Attrition].[PercentSalaryHike]" caption="PercentSalaryHike" attribute="1" defaultMemberUniqueName="[HR Employee Attrition].[PercentSalaryHike].[All]" allUniqueName="[HR Employee Attrition].[PercentSalaryHike].[All]" dimensionUniqueName="[HR Employee Attrition]" displayFolder="" count="0" memberValueDatatype="20" unbalanced="0"/>
    <cacheHierarchy uniqueName="[HR Employee Attrition].[PerformanceRating]" caption="PerformanceRating" attribute="1" defaultMemberUniqueName="[HR Employee Attrition].[PerformanceRating].[All]" allUniqueName="[HR Employee Attrition].[PerformanceRating].[All]" dimensionUniqueName="[HR Employee Attrition]" displayFolder="" count="0" memberValueDatatype="20" unbalanced="0"/>
    <cacheHierarchy uniqueName="[HR Employee Attrition].[RelationshipSatisfaction]" caption="RelationshipSatisfaction" attribute="1" defaultMemberUniqueName="[HR Employee Attrition].[RelationshipSatisfaction].[All]" allUniqueName="[HR Employee Attrition].[RelationshipSatisfaction].[All]" dimensionUniqueName="[HR Employee Attrition]" displayFolder="" count="0" memberValueDatatype="20" unbalanced="0"/>
    <cacheHierarchy uniqueName="[HR Employee Attrition].[StandardHours]" caption="StandardHours" attribute="1" defaultMemberUniqueName="[HR Employee Attrition].[StandardHours].[All]" allUniqueName="[HR Employee Attrition].[StandardHours].[All]" dimensionUniqueName="[HR Employee Attrition]" displayFolder="" count="0" memberValueDatatype="20" unbalanced="0"/>
    <cacheHierarchy uniqueName="[HR Employee Attrition].[StockOptionLevel]" caption="StockOptionLevel" attribute="1" defaultMemberUniqueName="[HR Employee Attrition].[StockOptionLevel].[All]" allUniqueName="[HR Employee Attrition].[StockOptionLevel].[All]" dimensionUniqueName="[HR Employee Attrition]" displayFolder="" count="0" memberValueDatatype="20" unbalanced="0"/>
    <cacheHierarchy uniqueName="[HR Employee Attrition].[TotalWorkingYears]" caption="TotalWorkingYears" attribute="1" defaultMemberUniqueName="[HR Employee Attrition].[TotalWorkingYears].[All]" allUniqueName="[HR Employee Attrition].[TotalWorkingYears].[All]" dimensionUniqueName="[HR Employee Attrition]" displayFolder="" count="0" memberValueDatatype="20" unbalanced="0"/>
    <cacheHierarchy uniqueName="[HR Employee Attrition].[TrainingTimesLastYear]" caption="TrainingTimesLastYear" attribute="1" defaultMemberUniqueName="[HR Employee Attrition].[TrainingTimesLastYear].[All]" allUniqueName="[HR Employee Attrition].[TrainingTimesLastYear].[All]" dimensionUniqueName="[HR Employee Attrition]" displayFolder="" count="0" memberValueDatatype="20" unbalanced="0"/>
    <cacheHierarchy uniqueName="[HR Employee Attrition].[WorkLifeBalance]" caption="WorkLifeBalance" attribute="1" defaultMemberUniqueName="[HR Employee Attrition].[WorkLifeBalance].[All]" allUniqueName="[HR Employee Attrition].[WorkLifeBalance].[All]" dimensionUniqueName="[HR Employee Attrition]" displayFolder="" count="0" memberValueDatatype="20" unbalanced="0"/>
    <cacheHierarchy uniqueName="[HR Employee Attrition].[YearsAtCompany]" caption="YearsAtCompany" attribute="1" defaultMemberUniqueName="[HR Employee Attrition].[YearsAtCompany].[All]" allUniqueName="[HR Employee Attrition].[YearsAtCompany].[All]" dimensionUniqueName="[HR Employee Attrition]" displayFolder="" count="0" memberValueDatatype="20" unbalanced="0"/>
    <cacheHierarchy uniqueName="[HR Employee Attrition].[YearsInCurrentRole]" caption="YearsInCurrentRole" attribute="1" defaultMemberUniqueName="[HR Employee Attrition].[YearsInCurrentRole].[All]" allUniqueName="[HR Employee Attrition].[YearsInCurrentRole].[All]" dimensionUniqueName="[HR Employee Attrition]" displayFolder="" count="0" memberValueDatatype="20" unbalanced="0"/>
    <cacheHierarchy uniqueName="[HR Employee Attrition].[YearsSinceLastPromotion]" caption="YearsSinceLastPromotion" attribute="1" defaultMemberUniqueName="[HR Employee Attrition].[YearsSinceLastPromotion].[All]" allUniqueName="[HR Employee Attrition].[YearsSinceLastPromotion].[All]" dimensionUniqueName="[HR Employee Attrition]" displayFolder="" count="0" memberValueDatatype="20" unbalanced="0"/>
    <cacheHierarchy uniqueName="[HR Employee Attrition].[YearsWithCurrManager]" caption="YearsWithCurrManager" attribute="1" defaultMemberUniqueName="[HR Employee Attrition].[YearsWithCurrManager].[All]" allUniqueName="[HR Employee Attrition].[YearsWithCurrManager].[All]" dimensionUniqueName="[HR Employee Attrition]" displayFolder="" count="0" memberValueDatatype="20" unbalanced="0"/>
    <cacheHierarchy uniqueName="[HR Employee Attrition].[Age group]" caption="Age group" attribute="1" defaultMemberUniqueName="[HR Employee Attrition].[Age group].[All]" allUniqueName="[HR Employee Attrition].[Age group].[All]" dimensionUniqueName="[HR Employee Attrition]" displayFolder="" count="0" memberValueDatatype="130" unbalanced="0"/>
    <cacheHierarchy uniqueName="[HR Employee Attrition].[Distance from Home]" caption="Distance from Home" attribute="1" defaultMemberUniqueName="[HR Employee Attrition].[Distance from Home].[All]" allUniqueName="[HR Employee Attrition].[Distance from Home].[All]" dimensionUniqueName="[HR Employee Attrition]" displayFolder="" count="0" memberValueDatatype="130" unbalanced="0"/>
    <cacheHierarchy uniqueName="[HR Employee Attrition].[Education Status]" caption="Education Status" attribute="1" defaultMemberUniqueName="[HR Employee Attrition].[Education Status].[All]" allUniqueName="[HR Employee Attrition].[Education Status].[All]" dimensionUniqueName="[HR Employee Attrition]" displayFolder="" count="0" memberValueDatatype="130" unbalanced="0"/>
    <cacheHierarchy uniqueName="[HR Employee Attrition].[Performance Status]" caption="Performance Status" attribute="1" defaultMemberUniqueName="[HR Employee Attrition].[Performance Status].[All]" allUniqueName="[HR Employee Attrition].[Performance Status].[All]" dimensionUniqueName="[HR Employee Attrition]" displayFolder="" count="0" memberValueDatatype="130" unbalanced="0"/>
    <cacheHierarchy uniqueName="[HR Employee Attrition].[Job Satisfaction Status]" caption="Job Satisfaction Status" attribute="1" defaultMemberUniqueName="[HR Employee Attrition].[Job Satisfaction Status].[All]" allUniqueName="[HR Employee Attrition].[Job Satisfaction Status].[All]" dimensionUniqueName="[HR Employee Attrition]" displayFolder="" count="2" memberValueDatatype="130" unbalanced="0">
      <fieldsUsage count="2">
        <fieldUsage x="-1"/>
        <fieldUsage x="2"/>
      </fieldsUsage>
    </cacheHierarchy>
    <cacheHierarchy uniqueName="[HR Employee Attrition].[Work Life Balance]" caption="Work Life Balance" attribute="1" defaultMemberUniqueName="[HR Employee Attrition].[Work Life Balance].[All]" allUniqueName="[HR Employee Attrition].[Work Life Balance].[All]" dimensionUniqueName="[HR Employee Attrition]" displayFolder="" count="0" memberValueDatatype="130" unbalanced="0"/>
    <cacheHierarchy uniqueName="[HR Employee Attrition].[Attrition label]" caption="Attrition label" attribute="1" defaultMemberUniqueName="[HR Employee Attrition].[Attrition label].[All]" allUniqueName="[HR Employee Attrition].[Attrition label].[All]" dimensionUniqueName="[HR Employee Attrition]" displayFolder="" count="0" memberValueDatatype="130" unbalanced="0"/>
    <cacheHierarchy uniqueName="[HR Employee Attrition].[Monthly Salary]" caption="Monthly Salary" attribute="1" defaultMemberUniqueName="[HR Employee Attrition].[Monthly Salary].[All]" allUniqueName="[HR Employee Attrition].[Monthly Salary].[All]" dimensionUniqueName="[HR Employee Attrition]" displayFolder="" count="0" memberValueDatatype="130" unbalanced="0"/>
    <cacheHierarchy uniqueName="[HR Employee Attrition].[Working Experience]" caption="Working Experience" attribute="1" defaultMemberUniqueName="[HR Employee Attrition].[Working Experience].[All]" allUniqueName="[HR Employee Attrition].[Working Experience].[All]" dimensionUniqueName="[HR Employee Attrition]" displayFolder="" count="0" memberValueDatatype="130" unbalanced="0"/>
    <cacheHierarchy uniqueName="[HR Employee Attrition].[Years at company]" caption="Years at company" attribute="1" defaultMemberUniqueName="[HR Employee Attrition].[Years at company].[All]" allUniqueName="[HR Employee Attrition].[Years at company].[All]" dimensionUniqueName="[HR Employee Attrition]" displayFolder="" count="0" memberValueDatatype="130" unbalanced="0"/>
    <cacheHierarchy uniqueName="[HR Employee Attrition].[Department]" caption="Department" attribute="1" defaultMemberUniqueName="[HR Employee Attrition].[Department].[All]" allUniqueName="[HR Employee Attrition].[Department].[All]" dimensionUniqueName="[HR Employee Attrition]" displayFolder="" count="0" memberValueDatatype="130" unbalanced="0"/>
    <cacheHierarchy uniqueName="[HR_Employee_Attrition].[Age]" caption="Age" attribute="1" defaultMemberUniqueName="[HR_Employee_Attrition].[Age].[All]" allUniqueName="[HR_Employee_Attrition].[Age].[All]" dimensionUniqueName="[HR_Employee_Attrition]" displayFolder="" count="0" memberValueDatatype="20" unbalanced="0"/>
    <cacheHierarchy uniqueName="[HR_Employee_Attrition].[Attrition]" caption="Attrition" attribute="1" defaultMemberUniqueName="[HR_Employee_Attrition].[Attrition].[All]" allUniqueName="[HR_Employee_Attrition].[Attrition].[All]" dimensionUniqueName="[HR_Employee_Attrition]" displayFolder="" count="2" memberValueDatatype="130" unbalanced="0">
      <fieldsUsage count="2">
        <fieldUsage x="-1"/>
        <fieldUsage x="0"/>
      </fieldsUsage>
    </cacheHierarchy>
    <cacheHierarchy uniqueName="[HR_Employee_Attrition].[BusinessTravel]" caption="BusinessTravel" attribute="1" defaultMemberUniqueName="[HR_Employee_Attrition].[BusinessTravel].[All]" allUniqueName="[HR_Employee_Attrition].[BusinessTravel].[All]" dimensionUniqueName="[HR_Employee_Attrition]" displayFolder="" count="0" memberValueDatatype="130" unbalanced="0"/>
    <cacheHierarchy uniqueName="[HR_Employee_Attrition].[DailyRate]" caption="DailyRate" attribute="1" defaultMemberUniqueName="[HR_Employee_Attrition].[DailyRate].[All]" allUniqueName="[HR_Employee_Attrition].[DailyRate].[All]" dimensionUniqueName="[HR_Employee_Attrition]" displayFolder="" count="0" memberValueDatatype="20" unbalanced="0"/>
    <cacheHierarchy uniqueName="[HR_Employee_Attrition].[Dept.]" caption="Dept." attribute="1" defaultMemberUniqueName="[HR_Employee_Attrition].[Dept.].[All]" allUniqueName="[HR_Employee_Attrition].[Dept.].[All]" dimensionUniqueName="[HR_Employee_Attrition]" displayFolder="" count="0" memberValueDatatype="130" unbalanced="0"/>
    <cacheHierarchy uniqueName="[HR_Employee_Attrition].[DistanceFromHome]" caption="DistanceFromHome" attribute="1" defaultMemberUniqueName="[HR_Employee_Attrition].[DistanceFromHome].[All]" allUniqueName="[HR_Employee_Attrition].[DistanceFromHome].[All]" dimensionUniqueName="[HR_Employee_Attrition]" displayFolder="" count="0" memberValueDatatype="20" unbalanced="0"/>
    <cacheHierarchy uniqueName="[HR_Employee_Attrition].[Education]" caption="Education" attribute="1" defaultMemberUniqueName="[HR_Employee_Attrition].[Education].[All]" allUniqueName="[HR_Employee_Attrition].[Education].[All]" dimensionUniqueName="[HR_Employee_Attrition]" displayFolder="" count="0" memberValueDatatype="20" unbalanced="0"/>
    <cacheHierarchy uniqueName="[HR_Employee_Attrition].[EducationField]" caption="EducationField" attribute="1" defaultMemberUniqueName="[HR_Employee_Attrition].[EducationField].[All]" allUniqueName="[HR_Employee_Attrition].[EducationField].[All]" dimensionUniqueName="[HR_Employee_Attrition]" displayFolder="" count="0" memberValueDatatype="130" unbalanced="0"/>
    <cacheHierarchy uniqueName="[HR_Employee_Attrition].[EmployeeNumber]" caption="EmployeeNumber" attribute="1" defaultMemberUniqueName="[HR_Employee_Attrition].[EmployeeNumber].[All]" allUniqueName="[HR_Employee_Attrition].[EmployeeNumber].[All]" dimensionUniqueName="[HR_Employee_Attrition]" displayFolder="" count="0" memberValueDatatype="20" unbalanced="0"/>
    <cacheHierarchy uniqueName="[HR_Employee_Attrition].[EnvironmentSatisfaction]" caption="EnvironmentSatisfaction" attribute="1" defaultMemberUniqueName="[HR_Employee_Attrition].[EnvironmentSatisfaction].[All]" allUniqueName="[HR_Employee_Attrition].[EnvironmentSatisfaction].[All]" dimensionUniqueName="[HR_Employee_Attrition]" displayFolder="" count="0" memberValueDatatype="20" unbalanced="0"/>
    <cacheHierarchy uniqueName="[HR_Employee_Attrition].[Gender]" caption="Gender" attribute="1" defaultMemberUniqueName="[HR_Employee_Attrition].[Gender].[All]" allUniqueName="[HR_Employee_Attrition].[Gender].[All]" dimensionUniqueName="[HR_Employee_Attrition]" displayFolder="" count="2" memberValueDatatype="130" unbalanced="0"/>
    <cacheHierarchy uniqueName="[HR_Employee_Attrition].[HourlyRate]" caption="HourlyRate" attribute="1" defaultMemberUniqueName="[HR_Employee_Attrition].[HourlyRate].[All]" allUniqueName="[HR_Employee_Attrition].[HourlyRate].[All]" dimensionUniqueName="[HR_Employee_Attrition]" displayFolder="" count="0" memberValueDatatype="20" unbalanced="0"/>
    <cacheHierarchy uniqueName="[HR_Employee_Attrition].[JobInvolvement]" caption="JobInvolvement" attribute="1" defaultMemberUniqueName="[HR_Employee_Attrition].[JobInvolvement].[All]" allUniqueName="[HR_Employee_Attrition].[JobInvolvement].[All]" dimensionUniqueName="[HR_Employee_Attrition]" displayFolder="" count="0" memberValueDatatype="20" unbalanced="0"/>
    <cacheHierarchy uniqueName="[HR_Employee_Attrition].[JobLevel]" caption="JobLevel" attribute="1" defaultMemberUniqueName="[HR_Employee_Attrition].[JobLevel].[All]" allUniqueName="[HR_Employee_Attrition].[JobLevel].[All]" dimensionUniqueName="[HR_Employee_Attrition]" displayFolder="" count="0" memberValueDatatype="20" unbalanced="0"/>
    <cacheHierarchy uniqueName="[HR_Employee_Attrition].[JobRole]" caption="JobRole" attribute="1" defaultMemberUniqueName="[HR_Employee_Attrition].[JobRole].[All]" allUniqueName="[HR_Employee_Attrition].[JobRole].[All]" dimensionUniqueName="[HR_Employee_Attrition]" displayFolder="" count="0" memberValueDatatype="130" unbalanced="0"/>
    <cacheHierarchy uniqueName="[HR_Employee_Attrition].[JobSatisfaction]" caption="JobSatisfaction" attribute="1" defaultMemberUniqueName="[HR_Employee_Attrition].[JobSatisfaction].[All]" allUniqueName="[HR_Employee_Attrition].[JobSatisfaction].[All]" dimensionUniqueName="[HR_Employee_Attrition]" displayFolder="" count="0" memberValueDatatype="20" unbalanced="0"/>
    <cacheHierarchy uniqueName="[HR_Employee_Attrition].[MaritalStatus]" caption="MaritalStatus" attribute="1" defaultMemberUniqueName="[HR_Employee_Attrition].[MaritalStatus].[All]" allUniqueName="[HR_Employee_Attrition].[MaritalStatus].[All]" dimensionUniqueName="[HR_Employee_Attrition]" displayFolder="" count="0" memberValueDatatype="130" unbalanced="0"/>
    <cacheHierarchy uniqueName="[HR_Employee_Attrition].[MonthlyIncome]" caption="MonthlyIncome" attribute="1" defaultMemberUniqueName="[HR_Employee_Attrition].[MonthlyIncome].[All]" allUniqueName="[HR_Employee_Attrition].[MonthlyIncome].[All]" dimensionUniqueName="[HR_Employee_Attrition]" displayFolder="" count="0" memberValueDatatype="20" unbalanced="0"/>
    <cacheHierarchy uniqueName="[HR_Employee_Attrition].[MonthlyRate]" caption="MonthlyRate" attribute="1" defaultMemberUniqueName="[HR_Employee_Attrition].[MonthlyRate].[All]" allUniqueName="[HR_Employee_Attrition].[MonthlyRate].[All]" dimensionUniqueName="[HR_Employee_Attrition]" displayFolder="" count="0" memberValueDatatype="20" unbalanced="0"/>
    <cacheHierarchy uniqueName="[HR_Employee_Attrition].[NumCompaniesWorked]" caption="NumCompaniesWorked" attribute="1" defaultMemberUniqueName="[HR_Employee_Attrition].[NumCompaniesWorked].[All]" allUniqueName="[HR_Employee_Attrition].[NumCompaniesWorked].[All]" dimensionUniqueName="[HR_Employee_Attrition]" displayFolder="" count="0" memberValueDatatype="20" unbalanced="0"/>
    <cacheHierarchy uniqueName="[HR_Employee_Attrition].[OverTime]" caption="OverTime" attribute="1" defaultMemberUniqueName="[HR_Employee_Attrition].[OverTime].[All]" allUniqueName="[HR_Employee_Attrition].[OverTime].[All]" dimensionUniqueName="[HR_Employee_Attrition]" displayFolder="" count="0" memberValueDatatype="130" unbalanced="0"/>
    <cacheHierarchy uniqueName="[HR_Employee_Attrition].[PercentSalaryHike]" caption="PercentSalaryHike" attribute="1" defaultMemberUniqueName="[HR_Employee_Attrition].[PercentSalaryHike].[All]" allUniqueName="[HR_Employee_Attrition].[PercentSalaryHike].[All]" dimensionUniqueName="[HR_Employee_Attrition]" displayFolder="" count="0" memberValueDatatype="20" unbalanced="0"/>
    <cacheHierarchy uniqueName="[HR_Employee_Attrition].[PerformanceRating]" caption="PerformanceRating" attribute="1" defaultMemberUniqueName="[HR_Employee_Attrition].[PerformanceRating].[All]" allUniqueName="[HR_Employee_Attrition].[PerformanceRating].[All]" dimensionUniqueName="[HR_Employee_Attrition]" displayFolder="" count="0" memberValueDatatype="20" unbalanced="0"/>
    <cacheHierarchy uniqueName="[HR_Employee_Attrition].[RelationshipSatisfaction]" caption="RelationshipSatisfaction" attribute="1" defaultMemberUniqueName="[HR_Employee_Attrition].[RelationshipSatisfaction].[All]" allUniqueName="[HR_Employee_Attrition].[RelationshipSatisfaction].[All]" dimensionUniqueName="[HR_Employee_Attrition]" displayFolder="" count="0" memberValueDatatype="20" unbalanced="0"/>
    <cacheHierarchy uniqueName="[HR_Employee_Attrition].[StandardHours]" caption="StandardHours" attribute="1" defaultMemberUniqueName="[HR_Employee_Attrition].[StandardHours].[All]" allUniqueName="[HR_Employee_Attrition].[StandardHours].[All]" dimensionUniqueName="[HR_Employee_Attrition]" displayFolder="" count="0" memberValueDatatype="20" unbalanced="0"/>
    <cacheHierarchy uniqueName="[HR_Employee_Attrition].[StockOptionLevel]" caption="StockOptionLevel" attribute="1" defaultMemberUniqueName="[HR_Employee_Attrition].[StockOptionLevel].[All]" allUniqueName="[HR_Employee_Attrition].[StockOptionLevel].[All]" dimensionUniqueName="[HR_Employee_Attrition]" displayFolder="" count="0" memberValueDatatype="20" unbalanced="0"/>
    <cacheHierarchy uniqueName="[HR_Employee_Attrition].[TotalWorkingYears]" caption="TotalWorkingYears" attribute="1" defaultMemberUniqueName="[HR_Employee_Attrition].[TotalWorkingYears].[All]" allUniqueName="[HR_Employee_Attrition].[TotalWorkingYears].[All]" dimensionUniqueName="[HR_Employee_Attrition]" displayFolder="" count="0" memberValueDatatype="20" unbalanced="0"/>
    <cacheHierarchy uniqueName="[HR_Employee_Attrition].[TrainingTimesLastYear]" caption="TrainingTimesLastYear" attribute="1" defaultMemberUniqueName="[HR_Employee_Attrition].[TrainingTimesLastYear].[All]" allUniqueName="[HR_Employee_Attrition].[TrainingTimesLastYear].[All]" dimensionUniqueName="[HR_Employee_Attrition]" displayFolder="" count="0" memberValueDatatype="20" unbalanced="0"/>
    <cacheHierarchy uniqueName="[HR_Employee_Attrition].[WorkLifeBalance]" caption="WorkLifeBalance" attribute="1" defaultMemberUniqueName="[HR_Employee_Attrition].[WorkLifeBalance].[All]" allUniqueName="[HR_Employee_Attrition].[WorkLifeBalance].[All]" dimensionUniqueName="[HR_Employee_Attrition]" displayFolder="" count="0" memberValueDatatype="20" unbalanced="0"/>
    <cacheHierarchy uniqueName="[HR_Employee_Attrition].[YearsAtCompany]" caption="YearsAtCompany" attribute="1" defaultMemberUniqueName="[HR_Employee_Attrition].[YearsAtCompany].[All]" allUniqueName="[HR_Employee_Attrition].[YearsAtCompany].[All]" dimensionUniqueName="[HR_Employee_Attrition]" displayFolder="" count="0" memberValueDatatype="20" unbalanced="0"/>
    <cacheHierarchy uniqueName="[HR_Employee_Attrition].[YearsInCurrentRole]" caption="YearsInCurrentRole" attribute="1" defaultMemberUniqueName="[HR_Employee_Attrition].[YearsInCurrentRole].[All]" allUniqueName="[HR_Employee_Attrition].[YearsInCurrentRole].[All]" dimensionUniqueName="[HR_Employee_Attrition]" displayFolder="" count="0" memberValueDatatype="20" unbalanced="0"/>
    <cacheHierarchy uniqueName="[HR_Employee_Attrition].[YearsSinceLastPromotion]" caption="YearsSinceLastPromotion" attribute="1" defaultMemberUniqueName="[HR_Employee_Attrition].[YearsSinceLastPromotion].[All]" allUniqueName="[HR_Employee_Attrition].[YearsSinceLastPromotion].[All]" dimensionUniqueName="[HR_Employee_Attrition]" displayFolder="" count="0" memberValueDatatype="20" unbalanced="0"/>
    <cacheHierarchy uniqueName="[HR_Employee_Attrition].[YearsWithCurrManager]" caption="YearsWithCurrManager" attribute="1" defaultMemberUniqueName="[HR_Employee_Attrition].[YearsWithCurrManager].[All]" allUniqueName="[HR_Employee_Attrition].[YearsWithCurrManager].[All]" dimensionUniqueName="[HR_Employee_Attrition]" displayFolder="" count="0" memberValueDatatype="20" unbalanced="0"/>
    <cacheHierarchy uniqueName="[HR_Employee_Attrition].[Age group]" caption="Age group" attribute="1" defaultMemberUniqueName="[HR_Employee_Attrition].[Age group].[All]" allUniqueName="[HR_Employee_Attrition].[Age group].[All]" dimensionUniqueName="[HR_Employee_Attrition]" displayFolder="" count="0" memberValueDatatype="130" unbalanced="0"/>
    <cacheHierarchy uniqueName="[HR_Employee_Attrition].[Distance from Home]" caption="Distance from Home" attribute="1" defaultMemberUniqueName="[HR_Employee_Attrition].[Distance from Home].[All]" allUniqueName="[HR_Employee_Attrition].[Distance from Home].[All]" dimensionUniqueName="[HR_Employee_Attrition]" displayFolder="" count="0" memberValueDatatype="130" unbalanced="0"/>
    <cacheHierarchy uniqueName="[HR_Employee_Attrition].[Education Status]" caption="Education Status" attribute="1" defaultMemberUniqueName="[HR_Employee_Attrition].[Education Status].[All]" allUniqueName="[HR_Employee_Attrition].[Education Status].[All]" dimensionUniqueName="[HR_Employee_Attrition]" displayFolder="" count="0" memberValueDatatype="130" unbalanced="0"/>
    <cacheHierarchy uniqueName="[HR_Employee_Attrition].[Performance Status]" caption="Performance Status" attribute="1" defaultMemberUniqueName="[HR_Employee_Attrition].[Performance Status].[All]" allUniqueName="[HR_Employee_Attrition].[Performance Status].[All]" dimensionUniqueName="[HR_Employee_Attrition]" displayFolder="" count="0" memberValueDatatype="130" unbalanced="0"/>
    <cacheHierarchy uniqueName="[HR_Employee_Attrition].[Job Satisfaction Status]" caption="Job Satisfaction Status" attribute="1" defaultMemberUniqueName="[HR_Employee_Attrition].[Job Satisfaction Status].[All]" allUniqueName="[HR_Employee_Attrition].[Job Satisfaction Status].[All]" dimensionUniqueName="[HR_Employee_Attrition]" displayFolder="" count="0" memberValueDatatype="130" unbalanced="0"/>
    <cacheHierarchy uniqueName="[HR_Employee_Attrition].[Work Life Balance]" caption="Work Life Balance" attribute="1" defaultMemberUniqueName="[HR_Employee_Attrition].[Work Life Balance].[All]" allUniqueName="[HR_Employee_Attrition].[Work Life Balance].[All]" dimensionUniqueName="[HR_Employee_Attrition]" displayFolder="" count="0" memberValueDatatype="130" unbalanced="0"/>
    <cacheHierarchy uniqueName="[HR_Employee_Attrition].[Attrition label]" caption="Attrition label" attribute="1" defaultMemberUniqueName="[HR_Employee_Attrition].[Attrition label].[All]" allUniqueName="[HR_Employee_Attrition].[Attrition label].[All]" dimensionUniqueName="[HR_Employee_Attrition]" displayFolder="" count="0" memberValueDatatype="130" unbalanced="0"/>
    <cacheHierarchy uniqueName="[HR_Employee_Attrition].[Monthly Salary]" caption="Monthly Salary" attribute="1" defaultMemberUniqueName="[HR_Employee_Attrition].[Monthly Salary].[All]" allUniqueName="[HR_Employee_Attrition].[Monthly Salary].[All]" dimensionUniqueName="[HR_Employee_Attrition]" displayFolder="" count="0" memberValueDatatype="130" unbalanced="0"/>
    <cacheHierarchy uniqueName="[HR_Employee_Attrition].[Working Experience]" caption="Working Experience" attribute="1" defaultMemberUniqueName="[HR_Employee_Attrition].[Working Experience].[All]" allUniqueName="[HR_Employee_Attrition].[Working Experience].[All]" dimensionUniqueName="[HR_Employee_Attrition]" displayFolder="" count="0" memberValueDatatype="130" unbalanced="0"/>
    <cacheHierarchy uniqueName="[HR_Employee_Attrition].[Years at company]" caption="Years at company" attribute="1" defaultMemberUniqueName="[HR_Employee_Attrition].[Years at company].[All]" allUniqueName="[HR_Employee_Attrition].[Years at company].[All]" dimensionUniqueName="[HR_Employee_Attrition]" displayFolder="" count="0" memberValueDatatype="130" unbalanced="0"/>
    <cacheHierarchy uniqueName="[HR_Employee_Attrition].[Department]" caption="Department" attribute="1" defaultMemberUniqueName="[HR_Employee_Attrition].[Department].[All]" allUniqueName="[HR_Employee_Attrition].[Department].[All]" dimensionUniqueName="[HR_Employee_Attrition]" displayFolder="" count="2" memberValueDatatype="130" unbalanced="0">
      <fieldsUsage count="2">
        <fieldUsage x="-1"/>
        <fieldUsage x="4"/>
      </fieldsUsage>
    </cacheHierarchy>
    <cacheHierarchy uniqueName="[Measures].[Employee count]" caption="Employee count" measure="1" displayFolder="" measureGroup="HR Employee Attrition" count="0" oneField="1">
      <fieldsUsage count="1">
        <fieldUsage x="1"/>
      </fieldsUsage>
    </cacheHierarchy>
    <cacheHierarchy uniqueName="[Measures].[__XL_Count HR Employee Attrition]" caption="__XL_Count HR Employee Attrition" measure="1" displayFolder="" measureGroup="HR Employee Attrition" count="0" hidden="1"/>
    <cacheHierarchy uniqueName="[Measures].[__XL_Count HR_Employee_Attrition]" caption="__XL_Count HR_Employee_Attrition" measure="1" displayFolder="" measureGroup="HR_Employee_Attrition" count="0" hidden="1"/>
    <cacheHierarchy uniqueName="[Measures].[__No measures defined]" caption="__No measures defined" measure="1" displayFolder="" count="0" hidden="1"/>
    <cacheHierarchy uniqueName="[Measures].[Sum of EmployeeNumber]" caption="Sum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Count of EmployeeNumber]" caption="Count of EmployeeNumber" measure="1" displayFolder="" measureGroup="HR_Employee_Attrition" count="0" hidden="1">
      <extLst>
        <ext xmlns:x15="http://schemas.microsoft.com/office/spreadsheetml/2010/11/main" uri="{B97F6D7D-B522-45F9-BDA1-12C45D357490}">
          <x15:cacheHierarchy aggregatedColumn="52"/>
        </ext>
      </extLst>
    </cacheHierarchy>
    <cacheHierarchy uniqueName="[Measures].[Sum of Age]" caption="Sum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Average of Age]" caption="Average of Age" measure="1" displayFolder="" measureGroup="HR_Employee_Attrition" count="0" hidden="1">
      <extLst>
        <ext xmlns:x15="http://schemas.microsoft.com/office/spreadsheetml/2010/11/main" uri="{B97F6D7D-B522-45F9-BDA1-12C45D357490}">
          <x15:cacheHierarchy aggregatedColumn="44"/>
        </ext>
      </extLst>
    </cacheHierarchy>
    <cacheHierarchy uniqueName="[Measures].[Count of Attrition]" caption="Count of Attrition" measure="1" displayFolder="" measureGroup="HR_Employee_Attrition" count="0" hidden="1">
      <extLst>
        <ext xmlns:x15="http://schemas.microsoft.com/office/spreadsheetml/2010/11/main" uri="{B97F6D7D-B522-45F9-BDA1-12C45D357490}">
          <x15:cacheHierarchy aggregatedColumn="45"/>
        </ext>
      </extLst>
    </cacheHierarchy>
    <cacheHierarchy uniqueName="[Measures].[Sum of NumCompaniesWorked]" caption="Sum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Count of NumCompaniesWorked]" caption="Count of NumCompaniesWorked" measure="1" displayFolder="" measureGroup="HR_Employee_Attrition" count="0" hidden="1">
      <extLst>
        <ext xmlns:x15="http://schemas.microsoft.com/office/spreadsheetml/2010/11/main" uri="{B97F6D7D-B522-45F9-BDA1-12C45D357490}">
          <x15:cacheHierarchy aggregatedColumn="63"/>
        </ext>
      </extLst>
    </cacheHierarchy>
    <cacheHierarchy uniqueName="[Measures].[Sum of EmployeeNumber 2]" caption="Sum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Count of EmployeeNumber 2]" caption="Count of EmployeeNumber 2" measure="1" displayFolder="" measureGroup="HR Employee Attrition" count="0" hidden="1">
      <extLst>
        <ext xmlns:x15="http://schemas.microsoft.com/office/spreadsheetml/2010/11/main" uri="{B97F6D7D-B522-45F9-BDA1-12C45D357490}">
          <x15:cacheHierarchy aggregatedColumn="8"/>
        </ext>
      </extLst>
    </cacheHierarchy>
    <cacheHierarchy uniqueName="[Measures].[Sum of Age 2]" caption="Sum of Age 2" measure="1" displayFolder="" measureGroup="HR Employee Attrition" count="0" hidden="1">
      <extLst>
        <ext xmlns:x15="http://schemas.microsoft.com/office/spreadsheetml/2010/11/main" uri="{B97F6D7D-B522-45F9-BDA1-12C45D357490}">
          <x15:cacheHierarchy aggregatedColumn="0"/>
        </ext>
      </extLst>
    </cacheHierarchy>
    <cacheHierarchy uniqueName="[Measures].[Average of Age 2]" caption="Average of Age 2" measure="1" displayFolder="" measureGroup="HR Employee Attrition" count="0" hidden="1">
      <extLst>
        <ext xmlns:x15="http://schemas.microsoft.com/office/spreadsheetml/2010/11/main" uri="{B97F6D7D-B522-45F9-BDA1-12C45D357490}">
          <x15:cacheHierarchy aggregatedColumn="0"/>
        </ext>
      </extLst>
    </cacheHierarchy>
  </cacheHierarchies>
  <kpis count="0"/>
  <dimensions count="3">
    <dimension name="HR Employee Attrition" uniqueName="[HR Employee Attrition]" caption="HR Employee Attrition"/>
    <dimension name="HR_Employee_Attrition" uniqueName="[HR_Employee_Attrition]" caption="HR_Employee_Attrition"/>
    <dimension measure="1" name="Measures" uniqueName="[Measures]" caption="Measures"/>
  </dimensions>
  <measureGroups count="2">
    <measureGroup name="HR Employee Attrition" caption="HR Employee Attrition"/>
    <measureGroup name="HR_Employee_Attrition" caption="HR_Employee_Attrition"/>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82AD8E-8A0B-48A9-A2A3-F96587B19BD8}" name="Role &amp; Salary" cacheId="101" applyNumberFormats="0" applyBorderFormats="0" applyFontFormats="0" applyPatternFormats="0" applyAlignmentFormats="0" applyWidthHeightFormats="1" dataCaption="Values" tag="2619b2bd-6499-4a86-ae54-0567957ba385" updatedVersion="8" minRefreshableVersion="3" useAutoFormatting="1" subtotalHiddenItems="1" itemPrintTitles="1" createdVersion="8" indent="0" showEmptyRow="1" showEmptyCol="1" compact="0" compactData="0" multipleFieldFilters="0" chartFormat="40" rowHeaderCaption="Job Role">
  <location ref="AJ30:AO41" firstHeaderRow="1" firstDataRow="2" firstDataCol="1" rowPageCount="1" colPageCount="1"/>
  <pivotFields count="6">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v="2"/>
    </i>
    <i>
      <x v="7"/>
    </i>
    <i>
      <x v="6"/>
    </i>
    <i>
      <x v="8"/>
    </i>
    <i>
      <x v="1"/>
    </i>
    <i>
      <x v="4"/>
    </i>
    <i>
      <x/>
    </i>
    <i>
      <x v="3"/>
    </i>
    <i>
      <x v="5"/>
    </i>
    <i t="grand">
      <x/>
    </i>
  </rowItems>
  <colFields count="1">
    <field x="3"/>
  </colFields>
  <colItems count="5">
    <i>
      <x/>
    </i>
    <i>
      <x v="1"/>
    </i>
    <i>
      <x v="2"/>
    </i>
    <i>
      <x v="3"/>
    </i>
    <i t="grand">
      <x/>
    </i>
  </colItems>
  <pageFields count="1">
    <pageField fld="4" hier="1" name="[HR Employee Attrition].[Attrition].&amp;[Yes]" cap="Yes"/>
  </pageFields>
  <dataFields count="1">
    <dataField fld="1" subtotal="count" baseField="0" baseItem="0"/>
  </dataFields>
  <chartFormats count="7">
    <chartFormat chart="30" format="36" series="1">
      <pivotArea type="data" outline="0" fieldPosition="0">
        <references count="1">
          <reference field="4294967294" count="1" selected="0">
            <x v="0"/>
          </reference>
        </references>
      </pivotArea>
    </chartFormat>
    <chartFormat chart="30" format="37" series="1">
      <pivotArea type="data" outline="0" fieldPosition="0">
        <references count="2">
          <reference field="4294967294" count="1" selected="0">
            <x v="0"/>
          </reference>
          <reference field="3" count="1" selected="0">
            <x v="1"/>
          </reference>
        </references>
      </pivotArea>
    </chartFormat>
    <chartFormat chart="30" format="38" series="1">
      <pivotArea type="data" outline="0" fieldPosition="0">
        <references count="2">
          <reference field="4294967294" count="1" selected="0">
            <x v="0"/>
          </reference>
          <reference field="3" count="1" selected="0">
            <x v="2"/>
          </reference>
        </references>
      </pivotArea>
    </chartFormat>
    <chartFormat chart="30" format="39" series="1">
      <pivotArea type="data" outline="0" fieldPosition="0">
        <references count="2">
          <reference field="4294967294" count="1" selected="0">
            <x v="0"/>
          </reference>
          <reference field="3" count="1" selected="0">
            <x v="3"/>
          </reference>
        </references>
      </pivotArea>
    </chartFormat>
    <chartFormat chart="30" format="40" series="1">
      <pivotArea type="data" outline="0" fieldPosition="0">
        <references count="2">
          <reference field="4294967294" count="1" selected="0">
            <x v="0"/>
          </reference>
          <reference field="3" count="1" selected="0">
            <x v="0"/>
          </reference>
        </references>
      </pivotArea>
    </chartFormat>
    <chartFormat chart="30" format="41">
      <pivotArea type="data" outline="0" fieldPosition="0">
        <references count="3">
          <reference field="4294967294" count="1" selected="0">
            <x v="0"/>
          </reference>
          <reference field="2" count="1" selected="0">
            <x v="3"/>
          </reference>
          <reference field="3" count="1" selected="0">
            <x v="1"/>
          </reference>
        </references>
      </pivotArea>
    </chartFormat>
    <chartFormat chart="30" format="42">
      <pivotArea type="data" outline="0" fieldPosition="0">
        <references count="3">
          <reference field="4294967294" count="1" selected="0">
            <x v="0"/>
          </reference>
          <reference field="2" count="1" selected="0">
            <x v="5"/>
          </reference>
          <reference field="3" count="1" selected="0">
            <x v="1"/>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9028F2-C14D-42C3-B330-2BD6B1D06C22}" name="NumCompanies" cacheId="92" applyNumberFormats="0" applyBorderFormats="0" applyFontFormats="0" applyPatternFormats="0" applyAlignmentFormats="0" applyWidthHeightFormats="1" dataCaption="Values" tag="c94c9c43-0d2b-4f34-ad21-23a891d5fdff" updatedVersion="8" minRefreshableVersion="3" useAutoFormatting="1" subtotalHiddenItems="1" itemPrintTitles="1" createdVersion="8" indent="0" compact="0" compactData="0" multipleFieldFilters="0" chartFormat="18" rowHeaderCaption="No.Companies worked">
  <location ref="AF4:AG9" firstHeaderRow="1" firstDataRow="1" firstDataCol="1" rowPageCount="1" colPageCount="1"/>
  <pivotFields count="6">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4">
        <item x="0"/>
        <item x="1"/>
        <item x="2"/>
        <item x="3"/>
      </items>
    </pivotField>
  </pivotFields>
  <rowFields count="1">
    <field x="5"/>
  </rowFields>
  <rowItems count="5">
    <i>
      <x/>
    </i>
    <i>
      <x v="1"/>
    </i>
    <i>
      <x v="2"/>
    </i>
    <i>
      <x v="3"/>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93">
      <autoFilter ref="A1">
        <filterColumn colId="0">
          <top10 val="4" filterVal="4"/>
        </filterColumn>
      </autoFilter>
    </filter>
  </filters>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1E7F4D-3781-44FC-ABAD-9041167A2ABC}" name="Age &amp; Gender" cacheId="65" applyNumberFormats="0" applyBorderFormats="0" applyFontFormats="0" applyPatternFormats="0" applyAlignmentFormats="0" applyWidthHeightFormats="1" dataCaption="Values" tag="e234cbdd-9163-4793-9655-098f8ff20c3b" updatedVersion="8" minRefreshableVersion="3" useAutoFormatting="1" subtotalHiddenItems="1" itemPrintTitles="1" createdVersion="8" indent="0" compact="0" compactData="0" multipleFieldFilters="0" chartFormat="5" rowHeaderCaption="Age group">
  <location ref="A30:D36" firstHeaderRow="1" firstDataRow="2" firstDataCol="1" rowPageCount="1" colPageCount="1"/>
  <pivotFields count="6">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Fields count="1">
    <field x="3"/>
  </colFields>
  <colItems count="3">
    <i>
      <x/>
    </i>
    <i>
      <x v="1"/>
    </i>
    <i t="grand">
      <x/>
    </i>
  </colItems>
  <pageFields count="1">
    <pageField fld="4" hier="1" name="[HR Employee Attrition].[Attrition].&amp;[Yes]" cap="Yes"/>
  </pageFields>
  <dataFields count="1">
    <dataField fld="1" subtotal="count" baseField="0" baseItem="0"/>
  </dataFields>
  <chartFormats count="3">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C71E23-BACE-4476-941E-ADDCC04AB881}" name="Total Exp." cacheId="104" applyNumberFormats="0" applyBorderFormats="0" applyFontFormats="0" applyPatternFormats="0" applyAlignmentFormats="0" applyWidthHeightFormats="1" dataCaption="Values" tag="46126cb0-fe92-403a-aaf8-29589dfe8d41" updatedVersion="8" minRefreshableVersion="3" useAutoFormatting="1" subtotalHiddenItems="1" itemPrintTitles="1" createdVersion="8" indent="0" compact="0" compactData="0" multipleFieldFilters="0" chartFormat="16" rowHeaderCaption="Total Experience">
  <location ref="V29:W35"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i>
    <i>
      <x v="1"/>
    </i>
    <i>
      <x v="2"/>
    </i>
    <i>
      <x v="3"/>
    </i>
    <i>
      <x v="4"/>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860BA5-333C-410B-B83E-76C5F7AB4DA5}" name="Education" cacheId="74" applyNumberFormats="0" applyBorderFormats="0" applyFontFormats="0" applyPatternFormats="0" applyAlignmentFormats="0" applyWidthHeightFormats="1" dataCaption="Values" tag="43e67ee7-a1c8-4910-b5fe-3eef23fd6c15" updatedVersion="8" minRefreshableVersion="3" useAutoFormatting="1" subtotalHiddenItems="1" itemPrintTitles="1" createdVersion="8" indent="0" compact="0" compactData="0" multipleFieldFilters="0" chartFormat="11" rowHeaderCaption="Education Status">
  <location ref="F30:G36"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v="3"/>
    </i>
    <i>
      <x v="1"/>
    </i>
    <i>
      <x v="2"/>
    </i>
    <i>
      <x v="4"/>
    </i>
    <i>
      <x/>
    </i>
    <i t="grand">
      <x/>
    </i>
  </rowItems>
  <colItems count="1">
    <i/>
  </colItems>
  <pageFields count="1">
    <pageField fld="3" hier="1" name="[HR Employee Attrition].[Attrition].&amp;[Yes]" cap="Yes"/>
  </pageFields>
  <dataFields count="1">
    <dataField fld="1" subtotal="count" baseField="0" baseItem="0"/>
  </dataFields>
  <chartFormats count="1">
    <chartFormat chart="10" format="3" series="1">
      <pivotArea type="data" outline="0" fieldPosition="0">
        <references count="1">
          <reference field="4294967294"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69ED125-B684-43DD-91E3-763DF376DEB0}" name="Business Travel" cacheId="68" applyNumberFormats="0" applyBorderFormats="0" applyFontFormats="0" applyPatternFormats="0" applyAlignmentFormats="0" applyWidthHeightFormats="1" dataCaption="Values" missingCaption="0" tag="48347047-b20f-4bb2-b3a3-68fcd1fc4c23" updatedVersion="8" minRefreshableVersion="3" useAutoFormatting="1" subtotalHiddenItems="1" itemPrintTitles="1" createdVersion="8" indent="0" showEmptyRow="1" showEmptyCol="1" compact="0" compactData="0" multipleFieldFilters="0" chartFormat="32" rowHeaderCaption="Business Travel">
  <location ref="AJ4:AK8"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axis="axisPage"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3"/>
  </rowFields>
  <rowItems count="4">
    <i>
      <x/>
    </i>
    <i>
      <x v="1"/>
    </i>
    <i>
      <x v="2"/>
    </i>
    <i t="grand">
      <x/>
    </i>
  </rowItems>
  <colItems count="1">
    <i/>
  </colItems>
  <pageFields count="1">
    <pageField fld="1" hier="1" name="[HR Employee Attrition].[Attrition].&amp;[Yes]" cap="Yes"/>
  </pageFields>
  <dataFields count="1">
    <dataField fld="2"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loyeeNumber"/>
    <pivotHierarchy dragToData="1"/>
    <pivotHierarchy dragToData="1"/>
    <pivotHierarchy dragToData="1"/>
    <pivotHierarchy dragToData="1"/>
    <pivotHierarchy dragToData="1"/>
    <pivotHierarchy dragToData="1"/>
    <pivotHierarchy dragToData="1" caption="Count of EmployeeNumber"/>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58D9E56-AE84-4340-A969-3550AECA95D2}" name="PivotTable1" cacheId="98" applyNumberFormats="0" applyBorderFormats="0" applyFontFormats="0" applyPatternFormats="0" applyAlignmentFormats="0" applyWidthHeightFormats="1" dataCaption="Values" tag="b88685ad-e366-4fe1-bec3-c08d61e42315" updatedVersion="8" minRefreshableVersion="3" useAutoFormatting="1" subtotalHiddenItems="1" itemPrintTitles="1" createdVersion="8" indent="0" compact="0" compactData="0" multipleFieldFilters="0" chartFormat="6">
  <location ref="A3:C6" firstHeaderRow="0" firstDataRow="1" firstDataCol="1"/>
  <pivotFields count="5">
    <pivotField compact="0" allDrilled="1" outline="0" subtotalTop="0" showAll="0" dataSourceSort="1" defaultSubtotal="0" defaultAttributeDrillState="1">
      <items count="2">
        <item n="Current employees" x="0"/>
        <item n="ex-employees" x="1"/>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3"/>
  </rowFields>
  <rowItems count="3">
    <i>
      <x/>
    </i>
    <i>
      <x v="1"/>
    </i>
    <i t="grand">
      <x/>
    </i>
  </rowItems>
  <colFields count="1">
    <field x="-2"/>
  </colFields>
  <colItems count="2">
    <i>
      <x/>
    </i>
    <i i="1">
      <x v="1"/>
    </i>
  </colItems>
  <dataFields count="2">
    <dataField fld="2" subtotal="count" baseField="0" baseItem="0"/>
    <dataField name="Average of Age" fld="1" subtotal="average" baseField="0" baseItem="0"/>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caption="Average of Age"/>
    <pivotHierarchy dragToData="1"/>
    <pivotHierarchy dragToData="1"/>
    <pivotHierarchy dragToData="1" caption="Count of NumCompaniesWorked"/>
    <pivotHierarchy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D864AE-821F-4B91-9C6D-1B1BFA190670}" name="Dept." cacheId="0" applyNumberFormats="0" applyBorderFormats="0" applyFontFormats="0" applyPatternFormats="0" applyAlignmentFormats="0" applyWidthHeightFormats="1" dataCaption="Values" tag="8a09c6a2-8510-4215-a184-d4e64b5f5963" updatedVersion="8" minRefreshableVersion="3" useAutoFormatting="1" itemPrintTitles="1" createdVersion="8" indent="0" compact="0" compactData="0" multipleFieldFilters="0" chartFormat="18" rowHeaderCaption="Department">
  <location ref="L30:M34"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t="grand">
      <x/>
    </i>
  </rowItems>
  <colItems count="1">
    <i/>
  </colItems>
  <pageFields count="1">
    <pageField fld="3" hier="1" name="[HR Employee Attrition].[Attrition].&amp;[Yes]" cap="Yes"/>
  </pageFields>
  <dataFields count="1">
    <dataField fld="1" subtotal="count" baseField="0" baseItem="0"/>
  </dataFields>
  <chartFormats count="4">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 count="1" selected="0">
            <x v="1"/>
          </reference>
        </references>
      </pivotArea>
    </chartFormat>
    <chartFormat chart="12" format="16">
      <pivotArea type="data" outline="0" fieldPosition="0">
        <references count="2">
          <reference field="4294967294" count="1" selected="0">
            <x v="0"/>
          </reference>
          <reference field="2" count="1" selected="0">
            <x v="2"/>
          </reference>
        </references>
      </pivotArea>
    </chartFormat>
    <chartFormat chart="12" format="17">
      <pivotArea type="data" outline="0" fieldPosition="0">
        <references count="2">
          <reference field="4294967294" count="1" selected="0">
            <x v="0"/>
          </reference>
          <reference field="2" count="1" selected="0">
            <x v="0"/>
          </reference>
        </references>
      </pivotArea>
    </chartFormat>
  </chartFormat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E72397-9970-4744-830F-B8B88D8383B2}" name="Job Satisfaction" cacheId="86" applyNumberFormats="0" applyBorderFormats="0" applyFontFormats="0" applyPatternFormats="0" applyAlignmentFormats="0" applyWidthHeightFormats="1" dataCaption="Values" tag="1da99979-8aff-4e28-89b8-c66cb43e52f4" updatedVersion="8" minRefreshableVersion="3" useAutoFormatting="1" subtotalHiddenItems="1" itemPrintTitles="1" createdVersion="8" indent="0" compact="0" compactData="0" multipleFieldFilters="0" chartFormat="18" rowHeaderCaption="Job Satisfaction">
  <location ref="AF30:AG35"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BC3D59-4D8D-4886-A7A1-09442ABBFD6D}" name="Yrs at company" cacheId="107" applyNumberFormats="0" applyBorderFormats="0" applyFontFormats="0" applyPatternFormats="0" applyAlignmentFormats="0" applyWidthHeightFormats="1" dataCaption="Values" tag="6f80a4eb-3023-4bf3-8642-5fd213cd4b68" updatedVersion="8" minRefreshableVersion="3" useAutoFormatting="1" subtotalHiddenItems="1" itemPrintTitles="1" createdVersion="8" indent="0" compact="0" compactData="0" multipleFieldFilters="0" chartFormat="18" rowHeaderCaption="Years at company">
  <location ref="AA4:AB10" firstHeaderRow="1" firstDataRow="1" firstDataCol="1" rowPageCount="1" colPageCount="1"/>
  <pivotFields count="5">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4"/>
  </rowFields>
  <rowItems count="6">
    <i>
      <x/>
    </i>
    <i>
      <x v="3"/>
    </i>
    <i>
      <x v="4"/>
    </i>
    <i>
      <x v="1"/>
    </i>
    <i>
      <x v="2"/>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ED874-1AB8-401F-BAA1-E9F689B22CFB}" name="JOb role" cacheId="83" applyNumberFormats="0" applyBorderFormats="0" applyFontFormats="0" applyPatternFormats="0" applyAlignmentFormats="0" applyWidthHeightFormats="1" dataCaption="Values" tag="d7c613d2-10bd-43de-a303-18d344e3ec3c" updatedVersion="8" minRefreshableVersion="3" useAutoFormatting="1" subtotalHiddenItems="1" itemPrintTitles="1" createdVersion="8" indent="0" compact="0" compactData="0" multipleFieldFilters="0" chartFormat="10" rowHeaderCaption="Job Role">
  <location ref="Q3:R13"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9">
        <item x="0"/>
        <item x="1"/>
        <item x="2"/>
        <item x="3"/>
        <item x="4"/>
        <item x="5"/>
        <item x="6"/>
        <item x="7"/>
        <item x="8"/>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i>
    <i>
      <x v="1"/>
    </i>
    <i>
      <x v="2"/>
    </i>
    <i>
      <x v="3"/>
    </i>
    <i>
      <x v="4"/>
    </i>
    <i>
      <x v="5"/>
    </i>
    <i>
      <x v="6"/>
    </i>
    <i>
      <x v="7"/>
    </i>
    <i>
      <x v="8"/>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81EB0E-FFB1-446E-9FA8-2CD80056F666}" name="Income" cacheId="80" applyNumberFormats="0" applyBorderFormats="0" applyFontFormats="0" applyPatternFormats="0" applyAlignmentFormats="0" applyWidthHeightFormats="1" dataCaption="Values" tag="08a39f9c-9ffb-4eb5-a653-6dd06223954e" updatedVersion="8" minRefreshableVersion="3" useAutoFormatting="1" subtotalHiddenItems="1" itemPrintTitles="1" createdVersion="8" indent="0" compact="0" compactData="0" multipleFieldFilters="0" chartFormat="10" rowHeaderCaption="Monthly income ($)">
  <location ref="Q29:R34"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9FB0F0-33A9-45E3-A56F-679631967D6A}" name="Gender" cacheId="77" applyNumberFormats="0" applyBorderFormats="0" applyFontFormats="0" applyPatternFormats="0" applyAlignmentFormats="0" applyWidthHeightFormats="1" dataCaption="Values" tag="baf0c9cb-ae81-4096-af08-135ca6490535" updatedVersion="8" minRefreshableVersion="3" useAutoFormatting="1" subtotalHiddenItems="1" itemPrintTitles="1" createdVersion="8" indent="0" compact="0" compactData="0" multipleFieldFilters="0" chartFormat="18" rowHeaderCaption="Gender">
  <location ref="V4:W7"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3">
    <i>
      <x/>
    </i>
    <i>
      <x v="1"/>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3F9586-DD67-4077-9D3F-BF54B6680BC4}" name="Dist from home" cacheId="71" applyNumberFormats="0" applyBorderFormats="0" applyFontFormats="0" applyPatternFormats="0" applyAlignmentFormats="0" applyWidthHeightFormats="1" dataCaption="Values" tag="7e28ac7b-ae8d-4032-bfb1-3468abe62072" updatedVersion="8" minRefreshableVersion="3" useAutoFormatting="1" subtotalHiddenItems="1" itemPrintTitles="1" createdVersion="8" indent="0" compact="0" compactData="0" multipleFieldFilters="0" chartFormat="13" rowHeaderCaption="Dist. From Home">
  <location ref="G3:H7"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v="1"/>
    </i>
    <i>
      <x/>
    </i>
    <i>
      <x v="2"/>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2914CA-A50D-4BCE-9124-C62FBEBB0EAB}" name="Performance" cacheId="95" applyNumberFormats="0" applyBorderFormats="0" applyFontFormats="0" applyPatternFormats="0" applyAlignmentFormats="0" applyWidthHeightFormats="1" dataCaption="Values" tag="ccfa03b3-7936-4ca9-af23-4a30ff6201b9" updatedVersion="8" minRefreshableVersion="3" useAutoFormatting="1" subtotalHiddenItems="1" itemPrintTitles="1" createdVersion="8" indent="0" compact="0" compactData="0" multipleFieldFilters="0" rowHeaderCaption="Performane">
  <location ref="L3:M6" firstHeaderRow="1" firstDataRow="1" firstDataCol="1" rowPageCount="1" colPageCount="1"/>
  <pivotFields count="5">
    <pivotField compact="0" allDrilled="1" outline="0" subtotalTop="0" showAll="0" dataSourceSort="1" defaultSubtotal="0" defaultAttributeDrillState="1">
      <items count="2">
        <item n="Current employees" x="0"/>
        <item n="ex-employees" s="1" x="1"/>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3">
    <i>
      <x/>
    </i>
    <i>
      <x v="1"/>
    </i>
    <i t="grand">
      <x/>
    </i>
  </rowItems>
  <colItems count="1">
    <i/>
  </colItems>
  <pageFields count="1">
    <pageField fld="3" hier="1" name="[HR Employee Attrition].[Attrition].&amp;[Yes]" cap="Yes"/>
  </pageFields>
  <dataFields count="1">
    <dataField fld="1" subtotal="count" baseField="0" baseItem="0"/>
  </dataFields>
  <pivotHierarchies count="103">
    <pivotHierarchy dragToData="1"/>
    <pivotHierarchy multipleItemSelectionAllowed="1" dragToData="1">
      <members count="1" level="1">
        <member name="[HR Employee Attrition].[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Employee_Attrition]"/>
        <x15:activeTabTopLevelEntity name="[HR Employee 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460547-6CCC-40E5-9789-E51CBC587B57}" name="Marital Status" cacheId="8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8" rowHeaderCaption="Marital Status">
  <location ref="AA30:AB34" firstHeaderRow="1" firstDataRow="1" firstDataCol="1" rowPageCount="1" colPageCount="1"/>
  <pivotFields count="6">
    <pivotField dataField="1" compact="0" outline="0" subtotalTop="0" showAll="0" defaultSubtotal="0"/>
    <pivotField axis="axisPage" compact="0" allDrilled="1" outline="0" subtotalTop="0" showAll="0" dataSourceSort="1" defaultSubtotal="0" defaultAttributeDrillState="1">
      <items count="2">
        <item n="Current employees" x="0"/>
        <item n="ex-employees" s="1" x="1"/>
      </items>
    </pivotField>
    <pivotField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s>
  <rowFields count="1">
    <field x="5"/>
  </rowFields>
  <rowItems count="4">
    <i>
      <x/>
    </i>
    <i>
      <x v="1"/>
    </i>
    <i>
      <x v="2"/>
    </i>
    <i t="grand">
      <x/>
    </i>
  </rowItems>
  <colItems count="1">
    <i/>
  </colItems>
  <pageFields count="1">
    <pageField fld="1" hier="45" name="[HR_Employee_Attrition].[Attrition].&amp;[Yes]" cap="ex-employees"/>
  </pageFields>
  <dataFields count="1">
    <dataField name="Total Employee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R_Employee_Attrition">
        <x15:activeTabTopLevelEntity name="[HR_Employee_Attri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6D8109-B10F-4400-A1A0-85F5237598AE}" autoFormatId="16" applyNumberFormats="0" applyBorderFormats="0" applyFontFormats="0" applyPatternFormats="0" applyAlignmentFormats="0" applyWidthHeightFormats="0">
  <queryTableRefresh nextId="86">
    <queryTableFields count="44">
      <queryTableField id="1" name="Age" tableColumnId="1"/>
      <queryTableField id="2" name="Attrition" tableColumnId="2"/>
      <queryTableField id="3" name="BusinessTravel" tableColumnId="3"/>
      <queryTableField id="4" name="DailyRate" tableColumnId="4"/>
      <queryTableField id="46" name="Dept." tableColumnId="9"/>
      <queryTableField id="6" name="DistanceFromHome" tableColumnId="6"/>
      <queryTableField id="7" name="Education" tableColumnId="7"/>
      <queryTableField id="8" name="EducationField" tableColumnId="8"/>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 id="36" name="Age group" tableColumnId="36"/>
      <queryTableField id="37" name="Distance from Home" tableColumnId="37"/>
      <queryTableField id="38" name="Education Status" tableColumnId="38"/>
      <queryTableField id="39" name="Performance Status" tableColumnId="39"/>
      <queryTableField id="40" name="Job Satisfaction Status" tableColumnId="40"/>
      <queryTableField id="41" name="Work Life Balance" tableColumnId="41"/>
      <queryTableField id="42" name="Attrition label" tableColumnId="42"/>
      <queryTableField id="43" name="Monthly Salary" tableColumnId="43"/>
      <queryTableField id="44" name="Working Experience" tableColumnId="44"/>
      <queryTableField id="45" name="Years at company" tableColumnId="45"/>
      <queryTableField id="5" name="Department" tableColumnId="5"/>
    </queryTableFields>
  </queryTableRefresh>
  <extLst>
    <ext xmlns:x15="http://schemas.microsoft.com/office/spreadsheetml/2010/11/main" uri="{883FBD77-0823-4a55-B5E3-86C4891E6966}">
      <x15:queryTable sourceDataName="Query - HR Employee Attri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C243D2-F3AB-44E8-BEA3-C7C2EB116F18}" sourceName="[HR_Employee_Attrition].[Gender]">
  <pivotTables>
    <pivotTable tabId="2" name="Dist from home"/>
    <pivotTable tabId="2" name="Age &amp; Gender"/>
    <pivotTable tabId="2" name="Business Travel"/>
    <pivotTable tabId="2" name="Dept."/>
    <pivotTable tabId="2" name="Education"/>
    <pivotTable tabId="2" name="Income"/>
    <pivotTable tabId="2" name="JOb role"/>
    <pivotTable tabId="2" name="Job Satisfaction"/>
    <pivotTable tabId="2" name="Marital Status"/>
    <pivotTable tabId="2" name="NumCompanies"/>
    <pivotTable tabId="2" name="Performance"/>
    <pivotTable tabId="2" name="PivotTable1"/>
    <pivotTable tabId="2" name="Role &amp; Salary"/>
    <pivotTable tabId="2" name="Total Exp."/>
    <pivotTable tabId="2" name="Yrs at company"/>
  </pivotTables>
  <data>
    <olap pivotCacheId="1675771472">
      <levels count="2">
        <level uniqueName="[HR_Employee_Attrition].[Gender].[(All)]" sourceCaption="(All)" count="0"/>
        <level uniqueName="[HR_Employee_Attrition].[Gender].[Gender]" sourceCaption="Gender" count="2">
          <ranges>
            <range startItem="0">
              <i n="[HR_Employee_Attrition].[Gender].&amp;[Female]" c="Female"/>
              <i n="[HR_Employee_Attrition].[Gender].&amp;[Male]" c="Male"/>
            </range>
          </ranges>
        </level>
      </levels>
      <selections count="1">
        <selection n="[HR_Employee_Attrition].[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2A46644-415C-4489-9298-A40A496A93B2}" sourceName="[HR_Employee_Attrition].[Department]">
  <pivotTables>
    <pivotTable tabId="2" name="Age &amp; Gender"/>
    <pivotTable tabId="2" name="Business Travel"/>
    <pivotTable tabId="2" name="Dist from home"/>
    <pivotTable tabId="2" name="Education"/>
    <pivotTable tabId="2" name="Gender"/>
    <pivotTable tabId="2" name="Income"/>
    <pivotTable tabId="2" name="JOb role"/>
    <pivotTable tabId="2" name="Job Satisfaction"/>
    <pivotTable tabId="2" name="Marital Status"/>
    <pivotTable tabId="2" name="NumCompanies"/>
    <pivotTable tabId="2" name="Performance"/>
    <pivotTable tabId="2" name="PivotTable1"/>
    <pivotTable tabId="2" name="Role &amp; Salary"/>
    <pivotTable tabId="2" name="Total Exp."/>
    <pivotTable tabId="2" name="Yrs at company"/>
  </pivotTables>
  <data>
    <olap pivotCacheId="1675771472">
      <levels count="2">
        <level uniqueName="[HR_Employee_Attrition].[Department].[(All)]" sourceCaption="(All)" count="0"/>
        <level uniqueName="[HR_Employee_Attrition].[Department].[Department]" sourceCaption="Department" count="3">
          <ranges>
            <range startItem="0">
              <i n="[HR_Employee_Attrition].[Department].&amp;[HR]" c="HR"/>
              <i n="[HR_Employee_Attrition].[Department].&amp;[R &amp; D]" c="R &amp; D"/>
              <i n="[HR_Employee_Attrition].[Department].&amp;[Sales]" c="Sales"/>
            </range>
          </ranges>
        </level>
      </levels>
      <selections count="1">
        <selection n="[HR_Employee_Attrition].[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4205957-A48E-4D7C-B0A4-8D6E180A15C1}" cache="Slicer_Gender" caption="Gender Filter" columnCount="2" level="1" style="Slicer Style 2" lockedPosition="1" rowHeight="241300"/>
  <slicer name="Department 1" xr10:uid="{48BCA37A-7B46-4ECA-911D-E5131141DCD0}" cache="Slicer_Department" caption="Filter by Department" columnCount="3" level="1" style="Slicer Style 1"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0FA8F-EA70-410E-9F7E-CD9D2D64C26D}" name="HR_Employee_Attrition" displayName="HR_Employee_Attrition" ref="A1:AR1471" tableType="queryTable" totalsRowShown="0">
  <autoFilter ref="A1:AR1471" xr:uid="{8B50FA8F-EA70-410E-9F7E-CD9D2D64C26D}"/>
  <tableColumns count="44">
    <tableColumn id="1" xr3:uid="{68907C14-C3DE-418E-976C-0214F9554AE6}" uniqueName="1" name="Age" queryTableFieldId="1"/>
    <tableColumn id="2" xr3:uid="{8274B6EF-9858-4CC4-BB2A-6B19EE61B6F8}" uniqueName="2" name="Attrition" queryTableFieldId="2" dataDxfId="10"/>
    <tableColumn id="3" xr3:uid="{75B5293D-44C1-4968-9EA2-92F78267C934}" uniqueName="3" name="BusinessTravel" queryTableFieldId="3" dataDxfId="9"/>
    <tableColumn id="4" xr3:uid="{418E6C84-8E48-4B99-9FC2-EAE6B75DEB88}" uniqueName="4" name="DailyRate" queryTableFieldId="4"/>
    <tableColumn id="9" xr3:uid="{CD995B90-1989-403A-AD41-9110943E1D36}" uniqueName="9" name="Dept." queryTableFieldId="46" dataDxfId="8"/>
    <tableColumn id="6" xr3:uid="{68567F1B-08CC-4A21-B76F-7C758375B850}" uniqueName="6" name="DistanceFromHome" queryTableFieldId="6"/>
    <tableColumn id="7" xr3:uid="{1DD6892A-18F9-41F9-83C1-2A756C13CCE6}" uniqueName="7" name="Education" queryTableFieldId="7"/>
    <tableColumn id="8" xr3:uid="{464294C1-0DD8-4F9B-B534-550588D3CEED}" uniqueName="8" name="EducationField" queryTableFieldId="8" dataDxfId="7"/>
    <tableColumn id="10" xr3:uid="{253E26F7-9855-40AF-886A-39985606CC88}" uniqueName="10" name="EmployeeNumber" queryTableFieldId="10"/>
    <tableColumn id="11" xr3:uid="{10788C58-9EBE-4205-886D-D0B99488B1D1}" uniqueName="11" name="EnvironmentSatisfaction" queryTableFieldId="11"/>
    <tableColumn id="12" xr3:uid="{FFB89B3C-E681-43F3-AD6A-69F98BA2A17A}" uniqueName="12" name="Gender" queryTableFieldId="12" dataDxfId="6"/>
    <tableColumn id="13" xr3:uid="{BBBA0C6D-D11B-47A1-8E21-5EB22AC233E1}" uniqueName="13" name="HourlyRate" queryTableFieldId="13"/>
    <tableColumn id="14" xr3:uid="{EF53F5E1-6C92-44DA-8E7F-F43851F1B7F4}" uniqueName="14" name="JobInvolvement" queryTableFieldId="14"/>
    <tableColumn id="15" xr3:uid="{5309C79C-6782-4A1E-AA11-E5946BC8E1D2}" uniqueName="15" name="JobLevel" queryTableFieldId="15"/>
    <tableColumn id="16" xr3:uid="{8048F9B4-F993-4FDA-A891-5B3B6A2E6EAC}" uniqueName="16" name="JobRole" queryTableFieldId="16" dataDxfId="5"/>
    <tableColumn id="17" xr3:uid="{6B648CCE-8EA2-4C31-A195-CE5D01954A2A}" uniqueName="17" name="JobSatisfaction" queryTableFieldId="17"/>
    <tableColumn id="18" xr3:uid="{68C32228-77B3-4FB0-AD44-84CC31CC7863}" uniqueName="18" name="MaritalStatus" queryTableFieldId="18" dataDxfId="4"/>
    <tableColumn id="19" xr3:uid="{0F478F6B-264F-469B-B7E4-2AA57910EE41}" uniqueName="19" name="MonthlyIncome" queryTableFieldId="19"/>
    <tableColumn id="20" xr3:uid="{80B7D098-B789-424B-A981-AF14F79CFF16}" uniqueName="20" name="MonthlyRate" queryTableFieldId="20"/>
    <tableColumn id="21" xr3:uid="{4CBF37CE-19DA-4CA5-BE10-03243FB2ABFF}" uniqueName="21" name="NumCompaniesWorked" queryTableFieldId="21"/>
    <tableColumn id="23" xr3:uid="{B1F1D1E7-0166-4354-B4D6-C3634CC3F776}" uniqueName="23" name="OverTime" queryTableFieldId="23" dataDxfId="3"/>
    <tableColumn id="24" xr3:uid="{19F8C563-0979-45B1-83BC-9021B4A0910C}" uniqueName="24" name="PercentSalaryHike" queryTableFieldId="24"/>
    <tableColumn id="25" xr3:uid="{57373095-AE8F-45A2-9A28-EB87F6EE479D}" uniqueName="25" name="PerformanceRating" queryTableFieldId="25"/>
    <tableColumn id="26" xr3:uid="{30BD6501-4DF3-4D73-909A-14C8DDAB5E71}" uniqueName="26" name="RelationshipSatisfaction" queryTableFieldId="26"/>
    <tableColumn id="27" xr3:uid="{58160FD8-0AE3-482A-BDB6-1D7F8B39D08C}" uniqueName="27" name="StandardHours" queryTableFieldId="27"/>
    <tableColumn id="28" xr3:uid="{D7BF902F-9786-4A55-9E70-ED1B32520418}" uniqueName="28" name="StockOptionLevel" queryTableFieldId="28"/>
    <tableColumn id="29" xr3:uid="{BEDB9AD0-E382-4E21-925F-51F2A521A2B1}" uniqueName="29" name="TotalWorkingYears" queryTableFieldId="29"/>
    <tableColumn id="30" xr3:uid="{718749D8-B44B-41E4-8AF0-52E315C434F7}" uniqueName="30" name="TrainingTimesLastYear" queryTableFieldId="30"/>
    <tableColumn id="31" xr3:uid="{76179A1A-14F1-4E22-AAEE-FD588795D47E}" uniqueName="31" name="WorkLifeBalance" queryTableFieldId="31"/>
    <tableColumn id="32" xr3:uid="{9D589FE3-8360-4635-B3F9-B9B7197E428F}" uniqueName="32" name="YearsAtCompany" queryTableFieldId="32"/>
    <tableColumn id="33" xr3:uid="{56F7FF75-04B9-4AE3-BFCE-77BFDE434FF1}" uniqueName="33" name="YearsInCurrentRole" queryTableFieldId="33"/>
    <tableColumn id="34" xr3:uid="{7279560D-3986-4AD6-B409-1BA4CA72DA42}" uniqueName="34" name="YearsSinceLastPromotion" queryTableFieldId="34"/>
    <tableColumn id="35" xr3:uid="{579E4A55-7F13-4C02-9D87-B32570D03BBF}" uniqueName="35" name="YearsWithCurrManager" queryTableFieldId="35"/>
    <tableColumn id="36" xr3:uid="{1E206D01-E8A2-45BD-8F57-16D3601C943B}" uniqueName="36" name="Age group" queryTableFieldId="36" dataDxfId="2"/>
    <tableColumn id="37" xr3:uid="{2A43FF03-0C1B-43CB-A670-B49958DAD3EA}" uniqueName="37" name="Distance from Home" queryTableFieldId="37"/>
    <tableColumn id="38" xr3:uid="{1749CAEF-B0CA-4C9D-8F7B-251F41833261}" uniqueName="38" name="Education Status" queryTableFieldId="38"/>
    <tableColumn id="39" xr3:uid="{485216BD-47FC-4BC4-B610-D0C3CABAB767}" uniqueName="39" name="Performance Status" queryTableFieldId="39"/>
    <tableColumn id="40" xr3:uid="{6CBD1BAA-CE15-4A4F-BBD5-CA60FCEBA432}" uniqueName="40" name="Job Satisfaction Status" queryTableFieldId="40"/>
    <tableColumn id="41" xr3:uid="{40FCDE6A-2519-46A3-8C6D-70D37A3C14FA}" uniqueName="41" name="Work Life Balance" queryTableFieldId="41"/>
    <tableColumn id="42" xr3:uid="{12AFECEA-5815-4C20-B74A-2B7A1BAAB866}" uniqueName="42" name="Attrition label" queryTableFieldId="42"/>
    <tableColumn id="43" xr3:uid="{9576EC73-8934-4D04-B05F-AD9B38C55D5D}" uniqueName="43" name="Monthly Salary" queryTableFieldId="43" dataDxfId="1"/>
    <tableColumn id="44" xr3:uid="{0E36779A-C2FE-4737-B8EE-A272FFE8C71B}" uniqueName="44" name="Working Experience" queryTableFieldId="44"/>
    <tableColumn id="45" xr3:uid="{13D00F68-23B9-40BD-A038-26A24A6D15E3}" uniqueName="45" name="Years at company" queryTableFieldId="45"/>
    <tableColumn id="5" xr3:uid="{4865563A-3A56-416F-9DCA-288A12681023}" uniqueName="5" name="Department"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FA2A-FB95-4149-8FFC-97C0CB6D42EF}">
  <dimension ref="A1:AR1471"/>
  <sheetViews>
    <sheetView topLeftCell="AJ1" workbookViewId="0">
      <selection activeCell="AH8" sqref="AH8"/>
    </sheetView>
  </sheetViews>
  <sheetFormatPr defaultRowHeight="14.5" x14ac:dyDescent="0.35"/>
  <cols>
    <col min="1" max="1" width="6.1796875" bestFit="1" customWidth="1"/>
    <col min="2" max="2" width="10.26953125" bestFit="1" customWidth="1"/>
    <col min="3" max="3" width="15.90625" bestFit="1" customWidth="1"/>
    <col min="4" max="4" width="11" bestFit="1" customWidth="1"/>
    <col min="5" max="5" width="22.08984375" bestFit="1" customWidth="1"/>
    <col min="6" max="6" width="19.81640625" bestFit="1" customWidth="1"/>
    <col min="7" max="7" width="11.453125" bestFit="1" customWidth="1"/>
    <col min="8" max="8" width="15.90625" bestFit="1" customWidth="1"/>
    <col min="9" max="9" width="18.1796875" bestFit="1" customWidth="1"/>
    <col min="10" max="10" width="23.90625" bestFit="1" customWidth="1"/>
    <col min="11" max="11" width="9.26953125" bestFit="1" customWidth="1"/>
    <col min="12" max="12" width="12.453125" bestFit="1" customWidth="1"/>
    <col min="13" max="13" width="16.453125" bestFit="1" customWidth="1"/>
    <col min="14" max="14" width="10.08984375" bestFit="1" customWidth="1"/>
    <col min="15" max="15" width="23" bestFit="1" customWidth="1"/>
    <col min="16" max="16" width="15.7265625" bestFit="1" customWidth="1"/>
    <col min="17" max="17" width="14.453125" bestFit="1" customWidth="1"/>
    <col min="18" max="18" width="16.453125" bestFit="1" customWidth="1"/>
    <col min="19" max="19" width="14" bestFit="1" customWidth="1"/>
    <col min="20" max="20" width="23.36328125" bestFit="1" customWidth="1"/>
    <col min="21" max="21" width="11.1796875" bestFit="1" customWidth="1"/>
    <col min="22" max="22" width="18.36328125" bestFit="1" customWidth="1"/>
    <col min="23" max="23" width="19.36328125" bestFit="1" customWidth="1"/>
    <col min="24" max="24" width="23.453125" bestFit="1" customWidth="1"/>
    <col min="25" max="25" width="15.81640625" bestFit="1" customWidth="1"/>
    <col min="26" max="26" width="17.7265625" bestFit="1" customWidth="1"/>
    <col min="27" max="27" width="19.08984375" bestFit="1" customWidth="1"/>
    <col min="28" max="28" width="22" bestFit="1" customWidth="1"/>
    <col min="29" max="29" width="17.1796875" bestFit="1" customWidth="1"/>
    <col min="30" max="30" width="17.54296875" bestFit="1" customWidth="1"/>
    <col min="31" max="31" width="19.54296875" bestFit="1" customWidth="1"/>
    <col min="32" max="32" width="24.54296875" bestFit="1" customWidth="1"/>
    <col min="33" max="33" width="23" bestFit="1" customWidth="1"/>
    <col min="34" max="34" width="11.54296875" bestFit="1" customWidth="1"/>
    <col min="35" max="35" width="20.453125" bestFit="1" customWidth="1"/>
    <col min="36" max="36" width="17.26953125" bestFit="1" customWidth="1"/>
    <col min="37" max="37" width="19.81640625" bestFit="1" customWidth="1"/>
    <col min="38" max="38" width="22" bestFit="1" customWidth="1"/>
    <col min="39" max="39" width="18.08984375" bestFit="1" customWidth="1"/>
    <col min="40" max="40" width="15.90625" bestFit="1" customWidth="1"/>
    <col min="41" max="41" width="15.7265625" bestFit="1" customWidth="1"/>
    <col min="42" max="42" width="19.90625" bestFit="1" customWidth="1"/>
    <col min="43" max="43" width="18" bestFit="1" customWidth="1"/>
    <col min="44" max="44" width="13.36328125" bestFit="1" customWidth="1"/>
    <col min="45" max="45" width="23" bestFit="1" customWidth="1"/>
    <col min="46" max="46" width="11.54296875" bestFit="1" customWidth="1"/>
  </cols>
  <sheetData>
    <row r="1" spans="1:44" x14ac:dyDescent="0.35">
      <c r="A1" t="s">
        <v>0</v>
      </c>
      <c r="B1" t="s">
        <v>1</v>
      </c>
      <c r="C1" t="s">
        <v>2</v>
      </c>
      <c r="D1" t="s">
        <v>3</v>
      </c>
      <c r="E1" t="s">
        <v>107</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10" t="s">
        <v>33</v>
      </c>
      <c r="AI1" s="10" t="s">
        <v>61</v>
      </c>
      <c r="AJ1" s="10" t="s">
        <v>62</v>
      </c>
      <c r="AK1" s="10" t="s">
        <v>63</v>
      </c>
      <c r="AL1" s="10" t="s">
        <v>64</v>
      </c>
      <c r="AM1" s="10" t="s">
        <v>65</v>
      </c>
      <c r="AN1" s="10" t="s">
        <v>87</v>
      </c>
      <c r="AO1" s="10" t="s">
        <v>92</v>
      </c>
      <c r="AP1" s="10" t="s">
        <v>97</v>
      </c>
      <c r="AQ1" s="10" t="s">
        <v>105</v>
      </c>
      <c r="AR1" s="10" t="s">
        <v>4</v>
      </c>
    </row>
    <row r="2" spans="1:44" x14ac:dyDescent="0.35">
      <c r="A2">
        <v>27</v>
      </c>
      <c r="B2" t="s">
        <v>34</v>
      </c>
      <c r="C2" t="s">
        <v>66</v>
      </c>
      <c r="D2">
        <v>591</v>
      </c>
      <c r="E2" t="s">
        <v>35</v>
      </c>
      <c r="F2">
        <v>2</v>
      </c>
      <c r="G2">
        <v>1</v>
      </c>
      <c r="H2" t="s">
        <v>47</v>
      </c>
      <c r="I2">
        <v>7</v>
      </c>
      <c r="J2">
        <v>1</v>
      </c>
      <c r="K2" t="s">
        <v>37</v>
      </c>
      <c r="L2">
        <v>40</v>
      </c>
      <c r="M2">
        <v>3</v>
      </c>
      <c r="N2">
        <v>1</v>
      </c>
      <c r="O2" t="s">
        <v>38</v>
      </c>
      <c r="P2">
        <v>2</v>
      </c>
      <c r="Q2" t="s">
        <v>44</v>
      </c>
      <c r="R2">
        <v>3468</v>
      </c>
      <c r="S2">
        <v>16632</v>
      </c>
      <c r="T2">
        <v>9</v>
      </c>
      <c r="U2" t="s">
        <v>34</v>
      </c>
      <c r="V2">
        <v>12</v>
      </c>
      <c r="W2">
        <v>3</v>
      </c>
      <c r="X2">
        <v>4</v>
      </c>
      <c r="Y2">
        <v>80</v>
      </c>
      <c r="Z2">
        <v>1</v>
      </c>
      <c r="AA2">
        <v>6</v>
      </c>
      <c r="AB2">
        <v>3</v>
      </c>
      <c r="AC2">
        <v>3</v>
      </c>
      <c r="AD2">
        <v>2</v>
      </c>
      <c r="AE2">
        <v>2</v>
      </c>
      <c r="AF2">
        <v>2</v>
      </c>
      <c r="AG2">
        <v>2</v>
      </c>
      <c r="AH2" t="s">
        <v>57</v>
      </c>
      <c r="AI2" t="s">
        <v>67</v>
      </c>
      <c r="AJ2" t="s">
        <v>83</v>
      </c>
      <c r="AK2" t="s">
        <v>72</v>
      </c>
      <c r="AL2" t="s">
        <v>78</v>
      </c>
      <c r="AM2" t="s">
        <v>75</v>
      </c>
      <c r="AN2" t="s">
        <v>88</v>
      </c>
      <c r="AO2" s="8" t="s">
        <v>93</v>
      </c>
      <c r="AP2" t="s">
        <v>100</v>
      </c>
      <c r="AQ2" t="s">
        <v>98</v>
      </c>
      <c r="AR2" t="s">
        <v>108</v>
      </c>
    </row>
    <row r="3" spans="1:44" x14ac:dyDescent="0.35">
      <c r="A3">
        <v>34</v>
      </c>
      <c r="B3" t="s">
        <v>34</v>
      </c>
      <c r="C3" t="s">
        <v>66</v>
      </c>
      <c r="D3">
        <v>1346</v>
      </c>
      <c r="E3" t="s">
        <v>35</v>
      </c>
      <c r="F3">
        <v>19</v>
      </c>
      <c r="G3">
        <v>2</v>
      </c>
      <c r="H3" t="s">
        <v>47</v>
      </c>
      <c r="I3">
        <v>18</v>
      </c>
      <c r="J3">
        <v>2</v>
      </c>
      <c r="K3" t="s">
        <v>37</v>
      </c>
      <c r="L3">
        <v>93</v>
      </c>
      <c r="M3">
        <v>3</v>
      </c>
      <c r="N3">
        <v>1</v>
      </c>
      <c r="O3" t="s">
        <v>38</v>
      </c>
      <c r="P3">
        <v>4</v>
      </c>
      <c r="Q3" t="s">
        <v>39</v>
      </c>
      <c r="R3">
        <v>2661</v>
      </c>
      <c r="S3">
        <v>8758</v>
      </c>
      <c r="T3">
        <v>0</v>
      </c>
      <c r="U3" t="s">
        <v>34</v>
      </c>
      <c r="V3">
        <v>11</v>
      </c>
      <c r="W3">
        <v>3</v>
      </c>
      <c r="X3">
        <v>3</v>
      </c>
      <c r="Y3">
        <v>80</v>
      </c>
      <c r="Z3">
        <v>1</v>
      </c>
      <c r="AA3">
        <v>3</v>
      </c>
      <c r="AB3">
        <v>2</v>
      </c>
      <c r="AC3">
        <v>3</v>
      </c>
      <c r="AD3">
        <v>2</v>
      </c>
      <c r="AE3">
        <v>2</v>
      </c>
      <c r="AF3">
        <v>1</v>
      </c>
      <c r="AG3">
        <v>2</v>
      </c>
      <c r="AH3" t="s">
        <v>58</v>
      </c>
      <c r="AI3" t="s">
        <v>77</v>
      </c>
      <c r="AJ3" t="s">
        <v>84</v>
      </c>
      <c r="AK3" t="s">
        <v>72</v>
      </c>
      <c r="AL3" t="s">
        <v>73</v>
      </c>
      <c r="AM3" t="s">
        <v>75</v>
      </c>
      <c r="AN3" t="s">
        <v>88</v>
      </c>
      <c r="AO3" s="8" t="s">
        <v>93</v>
      </c>
      <c r="AP3" t="s">
        <v>98</v>
      </c>
      <c r="AQ3" t="s">
        <v>98</v>
      </c>
      <c r="AR3" t="s">
        <v>108</v>
      </c>
    </row>
    <row r="4" spans="1:44" x14ac:dyDescent="0.35">
      <c r="A4">
        <v>38</v>
      </c>
      <c r="B4" t="s">
        <v>34</v>
      </c>
      <c r="C4" t="s">
        <v>66</v>
      </c>
      <c r="D4">
        <v>371</v>
      </c>
      <c r="E4" t="s">
        <v>35</v>
      </c>
      <c r="F4">
        <v>2</v>
      </c>
      <c r="G4">
        <v>3</v>
      </c>
      <c r="H4" t="s">
        <v>36</v>
      </c>
      <c r="I4">
        <v>24</v>
      </c>
      <c r="J4">
        <v>4</v>
      </c>
      <c r="K4" t="s">
        <v>37</v>
      </c>
      <c r="L4">
        <v>45</v>
      </c>
      <c r="M4">
        <v>3</v>
      </c>
      <c r="N4">
        <v>1</v>
      </c>
      <c r="O4" t="s">
        <v>46</v>
      </c>
      <c r="P4">
        <v>4</v>
      </c>
      <c r="Q4" t="s">
        <v>49</v>
      </c>
      <c r="R4">
        <v>3944</v>
      </c>
      <c r="S4">
        <v>4306</v>
      </c>
      <c r="T4">
        <v>5</v>
      </c>
      <c r="U4" t="s">
        <v>40</v>
      </c>
      <c r="V4">
        <v>11</v>
      </c>
      <c r="W4">
        <v>3</v>
      </c>
      <c r="X4">
        <v>3</v>
      </c>
      <c r="Y4">
        <v>80</v>
      </c>
      <c r="Z4">
        <v>0</v>
      </c>
      <c r="AA4">
        <v>6</v>
      </c>
      <c r="AB4">
        <v>3</v>
      </c>
      <c r="AC4">
        <v>3</v>
      </c>
      <c r="AD4">
        <v>3</v>
      </c>
      <c r="AE4">
        <v>2</v>
      </c>
      <c r="AF4">
        <v>1</v>
      </c>
      <c r="AG4">
        <v>2</v>
      </c>
      <c r="AH4" t="s">
        <v>58</v>
      </c>
      <c r="AI4" t="s">
        <v>67</v>
      </c>
      <c r="AJ4" t="s">
        <v>68</v>
      </c>
      <c r="AK4" t="s">
        <v>72</v>
      </c>
      <c r="AL4" t="s">
        <v>73</v>
      </c>
      <c r="AM4" t="s">
        <v>75</v>
      </c>
      <c r="AN4" t="s">
        <v>88</v>
      </c>
      <c r="AO4" s="8" t="s">
        <v>93</v>
      </c>
      <c r="AP4" t="s">
        <v>100</v>
      </c>
      <c r="AQ4" t="s">
        <v>98</v>
      </c>
      <c r="AR4" t="s">
        <v>108</v>
      </c>
    </row>
    <row r="5" spans="1:44" x14ac:dyDescent="0.35">
      <c r="A5">
        <v>50</v>
      </c>
      <c r="B5" t="s">
        <v>40</v>
      </c>
      <c r="C5" t="s">
        <v>66</v>
      </c>
      <c r="D5">
        <v>869</v>
      </c>
      <c r="E5" t="s">
        <v>41</v>
      </c>
      <c r="F5">
        <v>3</v>
      </c>
      <c r="G5">
        <v>2</v>
      </c>
      <c r="H5" t="s">
        <v>55</v>
      </c>
      <c r="I5">
        <v>47</v>
      </c>
      <c r="J5">
        <v>1</v>
      </c>
      <c r="K5" t="s">
        <v>37</v>
      </c>
      <c r="L5">
        <v>86</v>
      </c>
      <c r="M5">
        <v>2</v>
      </c>
      <c r="N5">
        <v>1</v>
      </c>
      <c r="O5" t="s">
        <v>43</v>
      </c>
      <c r="P5">
        <v>3</v>
      </c>
      <c r="Q5" t="s">
        <v>44</v>
      </c>
      <c r="R5">
        <v>2683</v>
      </c>
      <c r="S5">
        <v>3810</v>
      </c>
      <c r="T5">
        <v>1</v>
      </c>
      <c r="U5" t="s">
        <v>40</v>
      </c>
      <c r="V5">
        <v>14</v>
      </c>
      <c r="W5">
        <v>3</v>
      </c>
      <c r="X5">
        <v>3</v>
      </c>
      <c r="Y5">
        <v>80</v>
      </c>
      <c r="Z5">
        <v>0</v>
      </c>
      <c r="AA5">
        <v>3</v>
      </c>
      <c r="AB5">
        <v>2</v>
      </c>
      <c r="AC5">
        <v>3</v>
      </c>
      <c r="AD5">
        <v>3</v>
      </c>
      <c r="AE5">
        <v>2</v>
      </c>
      <c r="AF5">
        <v>0</v>
      </c>
      <c r="AG5">
        <v>2</v>
      </c>
      <c r="AH5" t="s">
        <v>59</v>
      </c>
      <c r="AI5" t="s">
        <v>67</v>
      </c>
      <c r="AJ5" t="s">
        <v>84</v>
      </c>
      <c r="AK5" t="s">
        <v>72</v>
      </c>
      <c r="AL5" t="s">
        <v>76</v>
      </c>
      <c r="AM5" t="s">
        <v>75</v>
      </c>
      <c r="AN5" t="s">
        <v>89</v>
      </c>
      <c r="AO5" s="8" t="s">
        <v>93</v>
      </c>
      <c r="AP5" t="s">
        <v>98</v>
      </c>
      <c r="AQ5" t="s">
        <v>98</v>
      </c>
      <c r="AR5" t="s">
        <v>41</v>
      </c>
    </row>
    <row r="6" spans="1:44" x14ac:dyDescent="0.35">
      <c r="A6">
        <v>35</v>
      </c>
      <c r="B6" t="s">
        <v>34</v>
      </c>
      <c r="C6" t="s">
        <v>66</v>
      </c>
      <c r="D6">
        <v>890</v>
      </c>
      <c r="E6" t="s">
        <v>41</v>
      </c>
      <c r="F6">
        <v>2</v>
      </c>
      <c r="G6">
        <v>3</v>
      </c>
      <c r="H6" t="s">
        <v>55</v>
      </c>
      <c r="I6">
        <v>49</v>
      </c>
      <c r="J6">
        <v>4</v>
      </c>
      <c r="K6" t="s">
        <v>48</v>
      </c>
      <c r="L6">
        <v>97</v>
      </c>
      <c r="M6">
        <v>3</v>
      </c>
      <c r="N6">
        <v>1</v>
      </c>
      <c r="O6" t="s">
        <v>43</v>
      </c>
      <c r="P6">
        <v>4</v>
      </c>
      <c r="Q6" t="s">
        <v>44</v>
      </c>
      <c r="R6">
        <v>2014</v>
      </c>
      <c r="S6">
        <v>9687</v>
      </c>
      <c r="T6">
        <v>1</v>
      </c>
      <c r="U6" t="s">
        <v>34</v>
      </c>
      <c r="V6">
        <v>13</v>
      </c>
      <c r="W6">
        <v>3</v>
      </c>
      <c r="X6">
        <v>1</v>
      </c>
      <c r="Y6">
        <v>80</v>
      </c>
      <c r="Z6">
        <v>0</v>
      </c>
      <c r="AA6">
        <v>2</v>
      </c>
      <c r="AB6">
        <v>3</v>
      </c>
      <c r="AC6">
        <v>3</v>
      </c>
      <c r="AD6">
        <v>2</v>
      </c>
      <c r="AE6">
        <v>2</v>
      </c>
      <c r="AF6">
        <v>2</v>
      </c>
      <c r="AG6">
        <v>2</v>
      </c>
      <c r="AH6" t="s">
        <v>58</v>
      </c>
      <c r="AI6" t="s">
        <v>67</v>
      </c>
      <c r="AJ6" t="s">
        <v>68</v>
      </c>
      <c r="AK6" t="s">
        <v>72</v>
      </c>
      <c r="AL6" t="s">
        <v>73</v>
      </c>
      <c r="AM6" t="s">
        <v>75</v>
      </c>
      <c r="AN6" t="s">
        <v>88</v>
      </c>
      <c r="AO6" s="8" t="s">
        <v>93</v>
      </c>
      <c r="AP6" t="s">
        <v>98</v>
      </c>
      <c r="AQ6" t="s">
        <v>98</v>
      </c>
      <c r="AR6" t="s">
        <v>41</v>
      </c>
    </row>
    <row r="7" spans="1:44" x14ac:dyDescent="0.35">
      <c r="A7">
        <v>28</v>
      </c>
      <c r="B7" t="s">
        <v>40</v>
      </c>
      <c r="C7" t="s">
        <v>66</v>
      </c>
      <c r="D7">
        <v>1434</v>
      </c>
      <c r="E7" t="s">
        <v>35</v>
      </c>
      <c r="F7">
        <v>5</v>
      </c>
      <c r="G7">
        <v>4</v>
      </c>
      <c r="H7" t="s">
        <v>42</v>
      </c>
      <c r="I7">
        <v>65</v>
      </c>
      <c r="J7">
        <v>3</v>
      </c>
      <c r="K7" t="s">
        <v>37</v>
      </c>
      <c r="L7">
        <v>50</v>
      </c>
      <c r="M7">
        <v>3</v>
      </c>
      <c r="N7">
        <v>1</v>
      </c>
      <c r="O7" t="s">
        <v>38</v>
      </c>
      <c r="P7">
        <v>3</v>
      </c>
      <c r="Q7" t="s">
        <v>49</v>
      </c>
      <c r="R7">
        <v>3441</v>
      </c>
      <c r="S7">
        <v>11179</v>
      </c>
      <c r="T7">
        <v>1</v>
      </c>
      <c r="U7" t="s">
        <v>40</v>
      </c>
      <c r="V7">
        <v>13</v>
      </c>
      <c r="W7">
        <v>3</v>
      </c>
      <c r="X7">
        <v>3</v>
      </c>
      <c r="Y7">
        <v>80</v>
      </c>
      <c r="Z7">
        <v>0</v>
      </c>
      <c r="AA7">
        <v>2</v>
      </c>
      <c r="AB7">
        <v>3</v>
      </c>
      <c r="AC7">
        <v>2</v>
      </c>
      <c r="AD7">
        <v>2</v>
      </c>
      <c r="AE7">
        <v>2</v>
      </c>
      <c r="AF7">
        <v>2</v>
      </c>
      <c r="AG7">
        <v>2</v>
      </c>
      <c r="AH7" t="s">
        <v>57</v>
      </c>
      <c r="AI7" t="s">
        <v>67</v>
      </c>
      <c r="AJ7" t="s">
        <v>85</v>
      </c>
      <c r="AK7" t="s">
        <v>72</v>
      </c>
      <c r="AL7" t="s">
        <v>76</v>
      </c>
      <c r="AM7" t="s">
        <v>71</v>
      </c>
      <c r="AN7" t="s">
        <v>89</v>
      </c>
      <c r="AO7" s="8" t="s">
        <v>93</v>
      </c>
      <c r="AP7" t="s">
        <v>98</v>
      </c>
      <c r="AQ7" t="s">
        <v>98</v>
      </c>
      <c r="AR7" t="s">
        <v>108</v>
      </c>
    </row>
    <row r="8" spans="1:44" x14ac:dyDescent="0.35">
      <c r="A8">
        <v>35</v>
      </c>
      <c r="B8" t="s">
        <v>34</v>
      </c>
      <c r="C8" t="s">
        <v>66</v>
      </c>
      <c r="D8">
        <v>1142</v>
      </c>
      <c r="E8" t="s">
        <v>35</v>
      </c>
      <c r="F8">
        <v>23</v>
      </c>
      <c r="G8">
        <v>4</v>
      </c>
      <c r="H8" t="s">
        <v>47</v>
      </c>
      <c r="I8">
        <v>75</v>
      </c>
      <c r="J8">
        <v>3</v>
      </c>
      <c r="K8" t="s">
        <v>48</v>
      </c>
      <c r="L8">
        <v>30</v>
      </c>
      <c r="M8">
        <v>3</v>
      </c>
      <c r="N8">
        <v>1</v>
      </c>
      <c r="O8" t="s">
        <v>38</v>
      </c>
      <c r="P8">
        <v>1</v>
      </c>
      <c r="Q8" t="s">
        <v>44</v>
      </c>
      <c r="R8">
        <v>4014</v>
      </c>
      <c r="S8">
        <v>16002</v>
      </c>
      <c r="T8">
        <v>3</v>
      </c>
      <c r="U8" t="s">
        <v>40</v>
      </c>
      <c r="V8">
        <v>15</v>
      </c>
      <c r="W8">
        <v>3</v>
      </c>
      <c r="X8">
        <v>3</v>
      </c>
      <c r="Y8">
        <v>80</v>
      </c>
      <c r="Z8">
        <v>1</v>
      </c>
      <c r="AA8">
        <v>4</v>
      </c>
      <c r="AB8">
        <v>3</v>
      </c>
      <c r="AC8">
        <v>3</v>
      </c>
      <c r="AD8">
        <v>2</v>
      </c>
      <c r="AE8">
        <v>2</v>
      </c>
      <c r="AF8">
        <v>2</v>
      </c>
      <c r="AG8">
        <v>2</v>
      </c>
      <c r="AH8" t="s">
        <v>58</v>
      </c>
      <c r="AI8" t="s">
        <v>80</v>
      </c>
      <c r="AJ8" t="s">
        <v>85</v>
      </c>
      <c r="AK8" t="s">
        <v>72</v>
      </c>
      <c r="AL8" t="s">
        <v>70</v>
      </c>
      <c r="AM8" t="s">
        <v>75</v>
      </c>
      <c r="AN8" t="s">
        <v>88</v>
      </c>
      <c r="AO8" s="8" t="s">
        <v>93</v>
      </c>
      <c r="AP8" t="s">
        <v>98</v>
      </c>
      <c r="AQ8" t="s">
        <v>98</v>
      </c>
      <c r="AR8" t="s">
        <v>108</v>
      </c>
    </row>
    <row r="9" spans="1:44" x14ac:dyDescent="0.35">
      <c r="A9">
        <v>35</v>
      </c>
      <c r="B9" t="s">
        <v>34</v>
      </c>
      <c r="C9" t="s">
        <v>79</v>
      </c>
      <c r="D9">
        <v>664</v>
      </c>
      <c r="E9" t="s">
        <v>35</v>
      </c>
      <c r="F9">
        <v>1</v>
      </c>
      <c r="G9">
        <v>3</v>
      </c>
      <c r="H9" t="s">
        <v>47</v>
      </c>
      <c r="I9">
        <v>88</v>
      </c>
      <c r="J9">
        <v>2</v>
      </c>
      <c r="K9" t="s">
        <v>37</v>
      </c>
      <c r="L9">
        <v>79</v>
      </c>
      <c r="M9">
        <v>3</v>
      </c>
      <c r="N9">
        <v>1</v>
      </c>
      <c r="O9" t="s">
        <v>46</v>
      </c>
      <c r="P9">
        <v>1</v>
      </c>
      <c r="Q9" t="s">
        <v>44</v>
      </c>
      <c r="R9">
        <v>2194</v>
      </c>
      <c r="S9">
        <v>5868</v>
      </c>
      <c r="T9">
        <v>4</v>
      </c>
      <c r="U9" t="s">
        <v>34</v>
      </c>
      <c r="V9">
        <v>13</v>
      </c>
      <c r="W9">
        <v>3</v>
      </c>
      <c r="X9">
        <v>4</v>
      </c>
      <c r="Y9">
        <v>80</v>
      </c>
      <c r="Z9">
        <v>1</v>
      </c>
      <c r="AA9">
        <v>5</v>
      </c>
      <c r="AB9">
        <v>2</v>
      </c>
      <c r="AC9">
        <v>2</v>
      </c>
      <c r="AD9">
        <v>3</v>
      </c>
      <c r="AE9">
        <v>2</v>
      </c>
      <c r="AF9">
        <v>1</v>
      </c>
      <c r="AG9">
        <v>2</v>
      </c>
      <c r="AH9" t="s">
        <v>58</v>
      </c>
      <c r="AI9" t="s">
        <v>67</v>
      </c>
      <c r="AJ9" t="s">
        <v>68</v>
      </c>
      <c r="AK9" t="s">
        <v>72</v>
      </c>
      <c r="AL9" t="s">
        <v>70</v>
      </c>
      <c r="AM9" t="s">
        <v>71</v>
      </c>
      <c r="AN9" t="s">
        <v>88</v>
      </c>
      <c r="AO9" s="8" t="s">
        <v>93</v>
      </c>
      <c r="AP9" t="s">
        <v>98</v>
      </c>
      <c r="AQ9" t="s">
        <v>98</v>
      </c>
      <c r="AR9" t="s">
        <v>108</v>
      </c>
    </row>
    <row r="10" spans="1:44" x14ac:dyDescent="0.35">
      <c r="A10">
        <v>44</v>
      </c>
      <c r="B10" t="s">
        <v>34</v>
      </c>
      <c r="C10" t="s">
        <v>82</v>
      </c>
      <c r="D10">
        <v>489</v>
      </c>
      <c r="E10" t="s">
        <v>35</v>
      </c>
      <c r="F10">
        <v>23</v>
      </c>
      <c r="G10">
        <v>3</v>
      </c>
      <c r="H10" t="s">
        <v>47</v>
      </c>
      <c r="I10">
        <v>132</v>
      </c>
      <c r="J10">
        <v>2</v>
      </c>
      <c r="K10" t="s">
        <v>37</v>
      </c>
      <c r="L10">
        <v>67</v>
      </c>
      <c r="M10">
        <v>3</v>
      </c>
      <c r="N10">
        <v>2</v>
      </c>
      <c r="O10" t="s">
        <v>38</v>
      </c>
      <c r="P10">
        <v>2</v>
      </c>
      <c r="Q10" t="s">
        <v>44</v>
      </c>
      <c r="R10">
        <v>2042</v>
      </c>
      <c r="S10">
        <v>25043</v>
      </c>
      <c r="T10">
        <v>4</v>
      </c>
      <c r="U10" t="s">
        <v>34</v>
      </c>
      <c r="V10">
        <v>12</v>
      </c>
      <c r="W10">
        <v>3</v>
      </c>
      <c r="X10">
        <v>3</v>
      </c>
      <c r="Y10">
        <v>80</v>
      </c>
      <c r="Z10">
        <v>1</v>
      </c>
      <c r="AA10">
        <v>17</v>
      </c>
      <c r="AB10">
        <v>3</v>
      </c>
      <c r="AC10">
        <v>4</v>
      </c>
      <c r="AD10">
        <v>3</v>
      </c>
      <c r="AE10">
        <v>2</v>
      </c>
      <c r="AF10">
        <v>1</v>
      </c>
      <c r="AG10">
        <v>2</v>
      </c>
      <c r="AH10" t="s">
        <v>59</v>
      </c>
      <c r="AI10" t="s">
        <v>80</v>
      </c>
      <c r="AJ10" t="s">
        <v>68</v>
      </c>
      <c r="AK10" t="s">
        <v>72</v>
      </c>
      <c r="AL10" t="s">
        <v>78</v>
      </c>
      <c r="AM10" t="s">
        <v>74</v>
      </c>
      <c r="AN10" t="s">
        <v>88</v>
      </c>
      <c r="AO10" s="8" t="s">
        <v>93</v>
      </c>
      <c r="AP10" t="s">
        <v>101</v>
      </c>
      <c r="AQ10" t="s">
        <v>98</v>
      </c>
      <c r="AR10" t="s">
        <v>108</v>
      </c>
    </row>
    <row r="11" spans="1:44" x14ac:dyDescent="0.35">
      <c r="A11">
        <v>43</v>
      </c>
      <c r="B11" t="s">
        <v>34</v>
      </c>
      <c r="C11" t="s">
        <v>79</v>
      </c>
      <c r="D11">
        <v>957</v>
      </c>
      <c r="E11" t="s">
        <v>35</v>
      </c>
      <c r="F11">
        <v>28</v>
      </c>
      <c r="G11">
        <v>3</v>
      </c>
      <c r="H11" t="s">
        <v>47</v>
      </c>
      <c r="I11">
        <v>171</v>
      </c>
      <c r="J11">
        <v>2</v>
      </c>
      <c r="K11" t="s">
        <v>48</v>
      </c>
      <c r="L11">
        <v>72</v>
      </c>
      <c r="M11">
        <v>4</v>
      </c>
      <c r="N11">
        <v>1</v>
      </c>
      <c r="O11" t="s">
        <v>46</v>
      </c>
      <c r="P11">
        <v>3</v>
      </c>
      <c r="Q11" t="s">
        <v>49</v>
      </c>
      <c r="R11">
        <v>4739</v>
      </c>
      <c r="S11">
        <v>16090</v>
      </c>
      <c r="T11">
        <v>4</v>
      </c>
      <c r="U11" t="s">
        <v>34</v>
      </c>
      <c r="V11">
        <v>12</v>
      </c>
      <c r="W11">
        <v>3</v>
      </c>
      <c r="X11">
        <v>4</v>
      </c>
      <c r="Y11">
        <v>80</v>
      </c>
      <c r="Z11">
        <v>0</v>
      </c>
      <c r="AA11">
        <v>18</v>
      </c>
      <c r="AB11">
        <v>2</v>
      </c>
      <c r="AC11">
        <v>3</v>
      </c>
      <c r="AD11">
        <v>3</v>
      </c>
      <c r="AE11">
        <v>2</v>
      </c>
      <c r="AF11">
        <v>1</v>
      </c>
      <c r="AG11">
        <v>2</v>
      </c>
      <c r="AH11" t="s">
        <v>59</v>
      </c>
      <c r="AI11" t="s">
        <v>80</v>
      </c>
      <c r="AJ11" t="s">
        <v>68</v>
      </c>
      <c r="AK11" t="s">
        <v>72</v>
      </c>
      <c r="AL11" t="s">
        <v>76</v>
      </c>
      <c r="AM11" t="s">
        <v>75</v>
      </c>
      <c r="AN11" t="s">
        <v>88</v>
      </c>
      <c r="AO11" s="8" t="s">
        <v>93</v>
      </c>
      <c r="AP11" t="s">
        <v>101</v>
      </c>
      <c r="AQ11" t="s">
        <v>98</v>
      </c>
      <c r="AR11" t="s">
        <v>108</v>
      </c>
    </row>
    <row r="12" spans="1:44" x14ac:dyDescent="0.35">
      <c r="A12">
        <v>31</v>
      </c>
      <c r="B12" t="s">
        <v>40</v>
      </c>
      <c r="C12" t="s">
        <v>66</v>
      </c>
      <c r="D12">
        <v>542</v>
      </c>
      <c r="E12" t="s">
        <v>41</v>
      </c>
      <c r="F12">
        <v>20</v>
      </c>
      <c r="G12">
        <v>3</v>
      </c>
      <c r="H12" t="s">
        <v>36</v>
      </c>
      <c r="I12">
        <v>175</v>
      </c>
      <c r="J12">
        <v>2</v>
      </c>
      <c r="K12" t="s">
        <v>48</v>
      </c>
      <c r="L12">
        <v>71</v>
      </c>
      <c r="M12">
        <v>1</v>
      </c>
      <c r="N12">
        <v>2</v>
      </c>
      <c r="O12" t="s">
        <v>53</v>
      </c>
      <c r="P12">
        <v>3</v>
      </c>
      <c r="Q12" t="s">
        <v>44</v>
      </c>
      <c r="R12">
        <v>4559</v>
      </c>
      <c r="S12">
        <v>24788</v>
      </c>
      <c r="T12">
        <v>3</v>
      </c>
      <c r="U12" t="s">
        <v>40</v>
      </c>
      <c r="V12">
        <v>11</v>
      </c>
      <c r="W12">
        <v>3</v>
      </c>
      <c r="X12">
        <v>3</v>
      </c>
      <c r="Y12">
        <v>80</v>
      </c>
      <c r="Z12">
        <v>1</v>
      </c>
      <c r="AA12">
        <v>4</v>
      </c>
      <c r="AB12">
        <v>2</v>
      </c>
      <c r="AC12">
        <v>3</v>
      </c>
      <c r="AD12">
        <v>2</v>
      </c>
      <c r="AE12">
        <v>2</v>
      </c>
      <c r="AF12">
        <v>2</v>
      </c>
      <c r="AG12">
        <v>2</v>
      </c>
      <c r="AH12" t="s">
        <v>58</v>
      </c>
      <c r="AI12" t="s">
        <v>80</v>
      </c>
      <c r="AJ12" t="s">
        <v>68</v>
      </c>
      <c r="AK12" t="s">
        <v>72</v>
      </c>
      <c r="AL12" t="s">
        <v>76</v>
      </c>
      <c r="AM12" t="s">
        <v>75</v>
      </c>
      <c r="AN12" t="s">
        <v>89</v>
      </c>
      <c r="AO12" s="8" t="s">
        <v>93</v>
      </c>
      <c r="AP12" t="s">
        <v>98</v>
      </c>
      <c r="AQ12" t="s">
        <v>98</v>
      </c>
      <c r="AR12" t="s">
        <v>41</v>
      </c>
    </row>
    <row r="13" spans="1:44" x14ac:dyDescent="0.35">
      <c r="A13">
        <v>30</v>
      </c>
      <c r="B13" t="s">
        <v>34</v>
      </c>
      <c r="C13" t="s">
        <v>66</v>
      </c>
      <c r="D13">
        <v>201</v>
      </c>
      <c r="E13" t="s">
        <v>35</v>
      </c>
      <c r="F13">
        <v>5</v>
      </c>
      <c r="G13">
        <v>3</v>
      </c>
      <c r="H13" t="s">
        <v>42</v>
      </c>
      <c r="I13">
        <v>197</v>
      </c>
      <c r="J13">
        <v>4</v>
      </c>
      <c r="K13" t="s">
        <v>48</v>
      </c>
      <c r="L13">
        <v>84</v>
      </c>
      <c r="M13">
        <v>3</v>
      </c>
      <c r="N13">
        <v>1</v>
      </c>
      <c r="O13" t="s">
        <v>46</v>
      </c>
      <c r="P13">
        <v>1</v>
      </c>
      <c r="Q13" t="s">
        <v>39</v>
      </c>
      <c r="R13">
        <v>3204</v>
      </c>
      <c r="S13">
        <v>10415</v>
      </c>
      <c r="T13">
        <v>5</v>
      </c>
      <c r="U13" t="s">
        <v>34</v>
      </c>
      <c r="V13">
        <v>14</v>
      </c>
      <c r="W13">
        <v>3</v>
      </c>
      <c r="X13">
        <v>4</v>
      </c>
      <c r="Y13">
        <v>80</v>
      </c>
      <c r="Z13">
        <v>1</v>
      </c>
      <c r="AA13">
        <v>8</v>
      </c>
      <c r="AB13">
        <v>3</v>
      </c>
      <c r="AC13">
        <v>3</v>
      </c>
      <c r="AD13">
        <v>3</v>
      </c>
      <c r="AE13">
        <v>2</v>
      </c>
      <c r="AF13">
        <v>2</v>
      </c>
      <c r="AG13">
        <v>2</v>
      </c>
      <c r="AH13" t="s">
        <v>57</v>
      </c>
      <c r="AI13" t="s">
        <v>67</v>
      </c>
      <c r="AJ13" t="s">
        <v>68</v>
      </c>
      <c r="AK13" t="s">
        <v>72</v>
      </c>
      <c r="AL13" t="s">
        <v>70</v>
      </c>
      <c r="AM13" t="s">
        <v>75</v>
      </c>
      <c r="AN13" t="s">
        <v>88</v>
      </c>
      <c r="AO13" s="8" t="s">
        <v>93</v>
      </c>
      <c r="AP13" t="s">
        <v>100</v>
      </c>
      <c r="AQ13" t="s">
        <v>98</v>
      </c>
      <c r="AR13" t="s">
        <v>108</v>
      </c>
    </row>
    <row r="14" spans="1:44" x14ac:dyDescent="0.35">
      <c r="A14">
        <v>27</v>
      </c>
      <c r="B14" t="s">
        <v>34</v>
      </c>
      <c r="C14" t="s">
        <v>82</v>
      </c>
      <c r="D14">
        <v>691</v>
      </c>
      <c r="E14" t="s">
        <v>35</v>
      </c>
      <c r="F14">
        <v>9</v>
      </c>
      <c r="G14">
        <v>3</v>
      </c>
      <c r="H14" t="s">
        <v>47</v>
      </c>
      <c r="I14">
        <v>218</v>
      </c>
      <c r="J14">
        <v>4</v>
      </c>
      <c r="K14" t="s">
        <v>37</v>
      </c>
      <c r="L14">
        <v>57</v>
      </c>
      <c r="M14">
        <v>3</v>
      </c>
      <c r="N14">
        <v>1</v>
      </c>
      <c r="O14" t="s">
        <v>46</v>
      </c>
      <c r="P14">
        <v>2</v>
      </c>
      <c r="Q14" t="s">
        <v>39</v>
      </c>
      <c r="R14">
        <v>2024</v>
      </c>
      <c r="S14">
        <v>5970</v>
      </c>
      <c r="T14">
        <v>6</v>
      </c>
      <c r="U14" t="s">
        <v>34</v>
      </c>
      <c r="V14">
        <v>18</v>
      </c>
      <c r="W14">
        <v>3</v>
      </c>
      <c r="X14">
        <v>4</v>
      </c>
      <c r="Y14">
        <v>80</v>
      </c>
      <c r="Z14">
        <v>1</v>
      </c>
      <c r="AA14">
        <v>6</v>
      </c>
      <c r="AB14">
        <v>1</v>
      </c>
      <c r="AC14">
        <v>1</v>
      </c>
      <c r="AD14">
        <v>2</v>
      </c>
      <c r="AE14">
        <v>2</v>
      </c>
      <c r="AF14">
        <v>2</v>
      </c>
      <c r="AG14">
        <v>2</v>
      </c>
      <c r="AH14" t="s">
        <v>57</v>
      </c>
      <c r="AI14" t="s">
        <v>67</v>
      </c>
      <c r="AJ14" t="s">
        <v>68</v>
      </c>
      <c r="AK14" t="s">
        <v>72</v>
      </c>
      <c r="AL14" t="s">
        <v>78</v>
      </c>
      <c r="AM14" t="s">
        <v>81</v>
      </c>
      <c r="AN14" t="s">
        <v>88</v>
      </c>
      <c r="AO14" s="8" t="s">
        <v>93</v>
      </c>
      <c r="AP14" t="s">
        <v>100</v>
      </c>
      <c r="AQ14" t="s">
        <v>98</v>
      </c>
      <c r="AR14" t="s">
        <v>108</v>
      </c>
    </row>
    <row r="15" spans="1:44" x14ac:dyDescent="0.35">
      <c r="A15">
        <v>28</v>
      </c>
      <c r="B15" t="s">
        <v>34</v>
      </c>
      <c r="C15" t="s">
        <v>66</v>
      </c>
      <c r="D15">
        <v>440</v>
      </c>
      <c r="E15" t="s">
        <v>35</v>
      </c>
      <c r="F15">
        <v>21</v>
      </c>
      <c r="G15">
        <v>3</v>
      </c>
      <c r="H15" t="s">
        <v>47</v>
      </c>
      <c r="I15">
        <v>221</v>
      </c>
      <c r="J15">
        <v>3</v>
      </c>
      <c r="K15" t="s">
        <v>37</v>
      </c>
      <c r="L15">
        <v>42</v>
      </c>
      <c r="M15">
        <v>3</v>
      </c>
      <c r="N15">
        <v>1</v>
      </c>
      <c r="O15" t="s">
        <v>46</v>
      </c>
      <c r="P15">
        <v>4</v>
      </c>
      <c r="Q15" t="s">
        <v>44</v>
      </c>
      <c r="R15">
        <v>2713</v>
      </c>
      <c r="S15">
        <v>6672</v>
      </c>
      <c r="T15">
        <v>1</v>
      </c>
      <c r="U15" t="s">
        <v>34</v>
      </c>
      <c r="V15">
        <v>11</v>
      </c>
      <c r="W15">
        <v>3</v>
      </c>
      <c r="X15">
        <v>3</v>
      </c>
      <c r="Y15">
        <v>80</v>
      </c>
      <c r="Z15">
        <v>1</v>
      </c>
      <c r="AA15">
        <v>5</v>
      </c>
      <c r="AB15">
        <v>2</v>
      </c>
      <c r="AC15">
        <v>1</v>
      </c>
      <c r="AD15">
        <v>5</v>
      </c>
      <c r="AE15">
        <v>2</v>
      </c>
      <c r="AF15">
        <v>0</v>
      </c>
      <c r="AG15">
        <v>2</v>
      </c>
      <c r="AH15" t="s">
        <v>57</v>
      </c>
      <c r="AI15" t="s">
        <v>80</v>
      </c>
      <c r="AJ15" t="s">
        <v>68</v>
      </c>
      <c r="AK15" t="s">
        <v>72</v>
      </c>
      <c r="AL15" t="s">
        <v>73</v>
      </c>
      <c r="AM15" t="s">
        <v>81</v>
      </c>
      <c r="AN15" t="s">
        <v>88</v>
      </c>
      <c r="AO15" s="8" t="s">
        <v>93</v>
      </c>
      <c r="AP15" t="s">
        <v>98</v>
      </c>
      <c r="AQ15" t="s">
        <v>98</v>
      </c>
      <c r="AR15" t="s">
        <v>108</v>
      </c>
    </row>
    <row r="16" spans="1:44" x14ac:dyDescent="0.35">
      <c r="A16">
        <v>56</v>
      </c>
      <c r="B16" t="s">
        <v>34</v>
      </c>
      <c r="C16" t="s">
        <v>66</v>
      </c>
      <c r="D16">
        <v>713</v>
      </c>
      <c r="E16" t="s">
        <v>35</v>
      </c>
      <c r="F16">
        <v>8</v>
      </c>
      <c r="G16">
        <v>3</v>
      </c>
      <c r="H16" t="s">
        <v>36</v>
      </c>
      <c r="I16">
        <v>241</v>
      </c>
      <c r="J16">
        <v>3</v>
      </c>
      <c r="K16" t="s">
        <v>48</v>
      </c>
      <c r="L16">
        <v>67</v>
      </c>
      <c r="M16">
        <v>3</v>
      </c>
      <c r="N16">
        <v>1</v>
      </c>
      <c r="O16" t="s">
        <v>46</v>
      </c>
      <c r="P16">
        <v>1</v>
      </c>
      <c r="Q16" t="s">
        <v>39</v>
      </c>
      <c r="R16">
        <v>4257</v>
      </c>
      <c r="S16">
        <v>13939</v>
      </c>
      <c r="T16">
        <v>4</v>
      </c>
      <c r="U16" t="s">
        <v>40</v>
      </c>
      <c r="V16">
        <v>18</v>
      </c>
      <c r="W16">
        <v>3</v>
      </c>
      <c r="X16">
        <v>3</v>
      </c>
      <c r="Y16">
        <v>80</v>
      </c>
      <c r="Z16">
        <v>1</v>
      </c>
      <c r="AA16">
        <v>19</v>
      </c>
      <c r="AB16">
        <v>3</v>
      </c>
      <c r="AC16">
        <v>3</v>
      </c>
      <c r="AD16">
        <v>2</v>
      </c>
      <c r="AE16">
        <v>2</v>
      </c>
      <c r="AF16">
        <v>2</v>
      </c>
      <c r="AG16">
        <v>2</v>
      </c>
      <c r="AH16" t="s">
        <v>60</v>
      </c>
      <c r="AI16" t="s">
        <v>67</v>
      </c>
      <c r="AJ16" t="s">
        <v>68</v>
      </c>
      <c r="AK16" t="s">
        <v>72</v>
      </c>
      <c r="AL16" t="s">
        <v>70</v>
      </c>
      <c r="AM16" t="s">
        <v>75</v>
      </c>
      <c r="AN16" t="s">
        <v>88</v>
      </c>
      <c r="AO16" s="8" t="s">
        <v>93</v>
      </c>
      <c r="AP16" t="s">
        <v>101</v>
      </c>
      <c r="AQ16" t="s">
        <v>98</v>
      </c>
      <c r="AR16" t="s">
        <v>108</v>
      </c>
    </row>
    <row r="17" spans="1:44" x14ac:dyDescent="0.35">
      <c r="A17">
        <v>34</v>
      </c>
      <c r="B17" t="s">
        <v>34</v>
      </c>
      <c r="C17" t="s">
        <v>66</v>
      </c>
      <c r="D17">
        <v>629</v>
      </c>
      <c r="E17" t="s">
        <v>35</v>
      </c>
      <c r="F17">
        <v>27</v>
      </c>
      <c r="G17">
        <v>2</v>
      </c>
      <c r="H17" t="s">
        <v>47</v>
      </c>
      <c r="I17">
        <v>247</v>
      </c>
      <c r="J17">
        <v>4</v>
      </c>
      <c r="K17" t="s">
        <v>48</v>
      </c>
      <c r="L17">
        <v>95</v>
      </c>
      <c r="M17">
        <v>3</v>
      </c>
      <c r="N17">
        <v>1</v>
      </c>
      <c r="O17" t="s">
        <v>46</v>
      </c>
      <c r="P17">
        <v>2</v>
      </c>
      <c r="Q17" t="s">
        <v>49</v>
      </c>
      <c r="R17">
        <v>2311</v>
      </c>
      <c r="S17">
        <v>5711</v>
      </c>
      <c r="T17">
        <v>2</v>
      </c>
      <c r="U17" t="s">
        <v>34</v>
      </c>
      <c r="V17">
        <v>15</v>
      </c>
      <c r="W17">
        <v>3</v>
      </c>
      <c r="X17">
        <v>4</v>
      </c>
      <c r="Y17">
        <v>80</v>
      </c>
      <c r="Z17">
        <v>0</v>
      </c>
      <c r="AA17">
        <v>9</v>
      </c>
      <c r="AB17">
        <v>3</v>
      </c>
      <c r="AC17">
        <v>3</v>
      </c>
      <c r="AD17">
        <v>3</v>
      </c>
      <c r="AE17">
        <v>2</v>
      </c>
      <c r="AF17">
        <v>1</v>
      </c>
      <c r="AG17">
        <v>2</v>
      </c>
      <c r="AH17" t="s">
        <v>58</v>
      </c>
      <c r="AI17" t="s">
        <v>80</v>
      </c>
      <c r="AJ17" t="s">
        <v>84</v>
      </c>
      <c r="AK17" t="s">
        <v>72</v>
      </c>
      <c r="AL17" t="s">
        <v>78</v>
      </c>
      <c r="AM17" t="s">
        <v>75</v>
      </c>
      <c r="AN17" t="s">
        <v>88</v>
      </c>
      <c r="AO17" s="8" t="s">
        <v>93</v>
      </c>
      <c r="AP17" t="s">
        <v>100</v>
      </c>
      <c r="AQ17" t="s">
        <v>98</v>
      </c>
      <c r="AR17" t="s">
        <v>108</v>
      </c>
    </row>
    <row r="18" spans="1:44" x14ac:dyDescent="0.35">
      <c r="A18">
        <v>50</v>
      </c>
      <c r="B18" t="s">
        <v>34</v>
      </c>
      <c r="C18" t="s">
        <v>66</v>
      </c>
      <c r="D18">
        <v>328</v>
      </c>
      <c r="E18" t="s">
        <v>35</v>
      </c>
      <c r="F18">
        <v>1</v>
      </c>
      <c r="G18">
        <v>3</v>
      </c>
      <c r="H18" t="s">
        <v>47</v>
      </c>
      <c r="I18">
        <v>249</v>
      </c>
      <c r="J18">
        <v>3</v>
      </c>
      <c r="K18" t="s">
        <v>37</v>
      </c>
      <c r="L18">
        <v>86</v>
      </c>
      <c r="M18">
        <v>2</v>
      </c>
      <c r="N18">
        <v>1</v>
      </c>
      <c r="O18" t="s">
        <v>38</v>
      </c>
      <c r="P18">
        <v>3</v>
      </c>
      <c r="Q18" t="s">
        <v>44</v>
      </c>
      <c r="R18">
        <v>3690</v>
      </c>
      <c r="S18">
        <v>3425</v>
      </c>
      <c r="T18">
        <v>2</v>
      </c>
      <c r="U18" t="s">
        <v>34</v>
      </c>
      <c r="V18">
        <v>15</v>
      </c>
      <c r="W18">
        <v>3</v>
      </c>
      <c r="X18">
        <v>4</v>
      </c>
      <c r="Y18">
        <v>80</v>
      </c>
      <c r="Z18">
        <v>1</v>
      </c>
      <c r="AA18">
        <v>5</v>
      </c>
      <c r="AB18">
        <v>2</v>
      </c>
      <c r="AC18">
        <v>2</v>
      </c>
      <c r="AD18">
        <v>3</v>
      </c>
      <c r="AE18">
        <v>2</v>
      </c>
      <c r="AF18">
        <v>0</v>
      </c>
      <c r="AG18">
        <v>2</v>
      </c>
      <c r="AH18" t="s">
        <v>59</v>
      </c>
      <c r="AI18" t="s">
        <v>67</v>
      </c>
      <c r="AJ18" t="s">
        <v>68</v>
      </c>
      <c r="AK18" t="s">
        <v>72</v>
      </c>
      <c r="AL18" t="s">
        <v>76</v>
      </c>
      <c r="AM18" t="s">
        <v>71</v>
      </c>
      <c r="AN18" t="s">
        <v>88</v>
      </c>
      <c r="AO18" s="8" t="s">
        <v>93</v>
      </c>
      <c r="AP18" t="s">
        <v>98</v>
      </c>
      <c r="AQ18" t="s">
        <v>98</v>
      </c>
      <c r="AR18" t="s">
        <v>108</v>
      </c>
    </row>
    <row r="19" spans="1:44" x14ac:dyDescent="0.35">
      <c r="A19">
        <v>22</v>
      </c>
      <c r="B19" t="s">
        <v>34</v>
      </c>
      <c r="C19" t="s">
        <v>66</v>
      </c>
      <c r="D19">
        <v>1136</v>
      </c>
      <c r="E19" t="s">
        <v>35</v>
      </c>
      <c r="F19">
        <v>5</v>
      </c>
      <c r="G19">
        <v>3</v>
      </c>
      <c r="H19" t="s">
        <v>36</v>
      </c>
      <c r="I19">
        <v>284</v>
      </c>
      <c r="J19">
        <v>4</v>
      </c>
      <c r="K19" t="s">
        <v>37</v>
      </c>
      <c r="L19">
        <v>60</v>
      </c>
      <c r="M19">
        <v>4</v>
      </c>
      <c r="N19">
        <v>1</v>
      </c>
      <c r="O19" t="s">
        <v>46</v>
      </c>
      <c r="P19">
        <v>2</v>
      </c>
      <c r="Q19" t="s">
        <v>39</v>
      </c>
      <c r="R19">
        <v>2328</v>
      </c>
      <c r="S19">
        <v>12392</v>
      </c>
      <c r="T19">
        <v>1</v>
      </c>
      <c r="U19" t="s">
        <v>40</v>
      </c>
      <c r="V19">
        <v>16</v>
      </c>
      <c r="W19">
        <v>3</v>
      </c>
      <c r="X19">
        <v>1</v>
      </c>
      <c r="Y19">
        <v>80</v>
      </c>
      <c r="Z19">
        <v>1</v>
      </c>
      <c r="AA19">
        <v>4</v>
      </c>
      <c r="AB19">
        <v>2</v>
      </c>
      <c r="AC19">
        <v>2</v>
      </c>
      <c r="AD19">
        <v>4</v>
      </c>
      <c r="AE19">
        <v>2</v>
      </c>
      <c r="AF19">
        <v>2</v>
      </c>
      <c r="AG19">
        <v>2</v>
      </c>
      <c r="AH19" t="s">
        <v>57</v>
      </c>
      <c r="AI19" t="s">
        <v>67</v>
      </c>
      <c r="AJ19" t="s">
        <v>68</v>
      </c>
      <c r="AK19" t="s">
        <v>72</v>
      </c>
      <c r="AL19" t="s">
        <v>78</v>
      </c>
      <c r="AM19" t="s">
        <v>71</v>
      </c>
      <c r="AN19" t="s">
        <v>88</v>
      </c>
      <c r="AO19" s="8" t="s">
        <v>93</v>
      </c>
      <c r="AP19" t="s">
        <v>98</v>
      </c>
      <c r="AQ19" t="s">
        <v>98</v>
      </c>
      <c r="AR19" t="s">
        <v>108</v>
      </c>
    </row>
    <row r="20" spans="1:44" x14ac:dyDescent="0.35">
      <c r="A20">
        <v>40</v>
      </c>
      <c r="B20" t="s">
        <v>34</v>
      </c>
      <c r="C20" t="s">
        <v>82</v>
      </c>
      <c r="D20">
        <v>1151</v>
      </c>
      <c r="E20" t="s">
        <v>35</v>
      </c>
      <c r="F20">
        <v>9</v>
      </c>
      <c r="G20">
        <v>5</v>
      </c>
      <c r="H20" t="s">
        <v>36</v>
      </c>
      <c r="I20">
        <v>287</v>
      </c>
      <c r="J20">
        <v>4</v>
      </c>
      <c r="K20" t="s">
        <v>37</v>
      </c>
      <c r="L20">
        <v>63</v>
      </c>
      <c r="M20">
        <v>2</v>
      </c>
      <c r="N20">
        <v>2</v>
      </c>
      <c r="O20" t="s">
        <v>50</v>
      </c>
      <c r="P20">
        <v>4</v>
      </c>
      <c r="Q20" t="s">
        <v>44</v>
      </c>
      <c r="R20">
        <v>4876</v>
      </c>
      <c r="S20">
        <v>14242</v>
      </c>
      <c r="T20">
        <v>9</v>
      </c>
      <c r="U20" t="s">
        <v>34</v>
      </c>
      <c r="V20">
        <v>14</v>
      </c>
      <c r="W20">
        <v>3</v>
      </c>
      <c r="X20">
        <v>4</v>
      </c>
      <c r="Y20">
        <v>80</v>
      </c>
      <c r="Z20">
        <v>1</v>
      </c>
      <c r="AA20">
        <v>5</v>
      </c>
      <c r="AB20">
        <v>5</v>
      </c>
      <c r="AC20">
        <v>1</v>
      </c>
      <c r="AD20">
        <v>3</v>
      </c>
      <c r="AE20">
        <v>2</v>
      </c>
      <c r="AF20">
        <v>0</v>
      </c>
      <c r="AG20">
        <v>2</v>
      </c>
      <c r="AH20" t="s">
        <v>58</v>
      </c>
      <c r="AI20" t="s">
        <v>67</v>
      </c>
      <c r="AJ20" t="s">
        <v>86</v>
      </c>
      <c r="AK20" t="s">
        <v>72</v>
      </c>
      <c r="AL20" t="s">
        <v>73</v>
      </c>
      <c r="AM20" t="s">
        <v>81</v>
      </c>
      <c r="AN20" t="s">
        <v>88</v>
      </c>
      <c r="AO20" s="8" t="s">
        <v>93</v>
      </c>
      <c r="AP20" t="s">
        <v>98</v>
      </c>
      <c r="AQ20" t="s">
        <v>98</v>
      </c>
      <c r="AR20" t="s">
        <v>108</v>
      </c>
    </row>
    <row r="21" spans="1:44" x14ac:dyDescent="0.35">
      <c r="A21">
        <v>52</v>
      </c>
      <c r="B21" t="s">
        <v>34</v>
      </c>
      <c r="C21" t="s">
        <v>66</v>
      </c>
      <c r="D21">
        <v>1323</v>
      </c>
      <c r="E21" t="s">
        <v>35</v>
      </c>
      <c r="F21">
        <v>2</v>
      </c>
      <c r="G21">
        <v>3</v>
      </c>
      <c r="H21" t="s">
        <v>36</v>
      </c>
      <c r="I21">
        <v>316</v>
      </c>
      <c r="J21">
        <v>3</v>
      </c>
      <c r="K21" t="s">
        <v>48</v>
      </c>
      <c r="L21">
        <v>89</v>
      </c>
      <c r="M21">
        <v>2</v>
      </c>
      <c r="N21">
        <v>1</v>
      </c>
      <c r="O21" t="s">
        <v>38</v>
      </c>
      <c r="P21">
        <v>4</v>
      </c>
      <c r="Q21" t="s">
        <v>49</v>
      </c>
      <c r="R21">
        <v>3212</v>
      </c>
      <c r="S21">
        <v>3300</v>
      </c>
      <c r="T21">
        <v>7</v>
      </c>
      <c r="U21" t="s">
        <v>34</v>
      </c>
      <c r="V21">
        <v>15</v>
      </c>
      <c r="W21">
        <v>3</v>
      </c>
      <c r="X21">
        <v>2</v>
      </c>
      <c r="Y21">
        <v>80</v>
      </c>
      <c r="Z21">
        <v>0</v>
      </c>
      <c r="AA21">
        <v>6</v>
      </c>
      <c r="AB21">
        <v>3</v>
      </c>
      <c r="AC21">
        <v>2</v>
      </c>
      <c r="AD21">
        <v>2</v>
      </c>
      <c r="AE21">
        <v>2</v>
      </c>
      <c r="AF21">
        <v>2</v>
      </c>
      <c r="AG21">
        <v>2</v>
      </c>
      <c r="AH21" t="s">
        <v>60</v>
      </c>
      <c r="AI21" t="s">
        <v>67</v>
      </c>
      <c r="AJ21" t="s">
        <v>68</v>
      </c>
      <c r="AK21" t="s">
        <v>72</v>
      </c>
      <c r="AL21" t="s">
        <v>73</v>
      </c>
      <c r="AM21" t="s">
        <v>71</v>
      </c>
      <c r="AN21" t="s">
        <v>88</v>
      </c>
      <c r="AO21" s="8" t="s">
        <v>93</v>
      </c>
      <c r="AP21" t="s">
        <v>100</v>
      </c>
      <c r="AQ21" t="s">
        <v>98</v>
      </c>
      <c r="AR21" t="s">
        <v>108</v>
      </c>
    </row>
    <row r="22" spans="1:44" x14ac:dyDescent="0.35">
      <c r="A22">
        <v>59</v>
      </c>
      <c r="B22" t="s">
        <v>34</v>
      </c>
      <c r="C22" t="s">
        <v>66</v>
      </c>
      <c r="D22">
        <v>818</v>
      </c>
      <c r="E22" t="s">
        <v>56</v>
      </c>
      <c r="F22">
        <v>6</v>
      </c>
      <c r="G22">
        <v>2</v>
      </c>
      <c r="H22" t="s">
        <v>47</v>
      </c>
      <c r="I22">
        <v>321</v>
      </c>
      <c r="J22">
        <v>2</v>
      </c>
      <c r="K22" t="s">
        <v>37</v>
      </c>
      <c r="L22">
        <v>52</v>
      </c>
      <c r="M22">
        <v>3</v>
      </c>
      <c r="N22">
        <v>1</v>
      </c>
      <c r="O22" t="s">
        <v>56</v>
      </c>
      <c r="P22">
        <v>3</v>
      </c>
      <c r="Q22" t="s">
        <v>44</v>
      </c>
      <c r="R22">
        <v>2267</v>
      </c>
      <c r="S22">
        <v>25657</v>
      </c>
      <c r="T22">
        <v>8</v>
      </c>
      <c r="U22" t="s">
        <v>34</v>
      </c>
      <c r="V22">
        <v>17</v>
      </c>
      <c r="W22">
        <v>3</v>
      </c>
      <c r="X22">
        <v>4</v>
      </c>
      <c r="Y22">
        <v>80</v>
      </c>
      <c r="Z22">
        <v>0</v>
      </c>
      <c r="AA22">
        <v>7</v>
      </c>
      <c r="AB22">
        <v>2</v>
      </c>
      <c r="AC22">
        <v>2</v>
      </c>
      <c r="AD22">
        <v>2</v>
      </c>
      <c r="AE22">
        <v>2</v>
      </c>
      <c r="AF22">
        <v>2</v>
      </c>
      <c r="AG22">
        <v>2</v>
      </c>
      <c r="AH22" t="s">
        <v>60</v>
      </c>
      <c r="AI22" t="s">
        <v>67</v>
      </c>
      <c r="AJ22" t="s">
        <v>84</v>
      </c>
      <c r="AK22" t="s">
        <v>72</v>
      </c>
      <c r="AL22" t="s">
        <v>76</v>
      </c>
      <c r="AM22" t="s">
        <v>71</v>
      </c>
      <c r="AN22" t="s">
        <v>88</v>
      </c>
      <c r="AO22" s="8" t="s">
        <v>93</v>
      </c>
      <c r="AP22" t="s">
        <v>100</v>
      </c>
      <c r="AQ22" t="s">
        <v>98</v>
      </c>
      <c r="AR22" t="s">
        <v>109</v>
      </c>
    </row>
    <row r="23" spans="1:44" x14ac:dyDescent="0.35">
      <c r="A23">
        <v>32</v>
      </c>
      <c r="B23" t="s">
        <v>40</v>
      </c>
      <c r="C23" t="s">
        <v>66</v>
      </c>
      <c r="D23">
        <v>515</v>
      </c>
      <c r="E23" t="s">
        <v>35</v>
      </c>
      <c r="F23">
        <v>1</v>
      </c>
      <c r="G23">
        <v>3</v>
      </c>
      <c r="H23" t="s">
        <v>36</v>
      </c>
      <c r="I23">
        <v>331</v>
      </c>
      <c r="J23">
        <v>4</v>
      </c>
      <c r="K23" t="s">
        <v>37</v>
      </c>
      <c r="L23">
        <v>62</v>
      </c>
      <c r="M23">
        <v>2</v>
      </c>
      <c r="N23">
        <v>1</v>
      </c>
      <c r="O23" t="s">
        <v>38</v>
      </c>
      <c r="P23">
        <v>3</v>
      </c>
      <c r="Q23" t="s">
        <v>49</v>
      </c>
      <c r="R23">
        <v>3730</v>
      </c>
      <c r="S23">
        <v>9571</v>
      </c>
      <c r="T23">
        <v>0</v>
      </c>
      <c r="U23" t="s">
        <v>40</v>
      </c>
      <c r="V23">
        <v>14</v>
      </c>
      <c r="W23">
        <v>3</v>
      </c>
      <c r="X23">
        <v>4</v>
      </c>
      <c r="Y23">
        <v>80</v>
      </c>
      <c r="Z23">
        <v>0</v>
      </c>
      <c r="AA23">
        <v>4</v>
      </c>
      <c r="AB23">
        <v>2</v>
      </c>
      <c r="AC23">
        <v>1</v>
      </c>
      <c r="AD23">
        <v>3</v>
      </c>
      <c r="AE23">
        <v>2</v>
      </c>
      <c r="AF23">
        <v>1</v>
      </c>
      <c r="AG23">
        <v>2</v>
      </c>
      <c r="AH23" t="s">
        <v>58</v>
      </c>
      <c r="AI23" t="s">
        <v>67</v>
      </c>
      <c r="AJ23" t="s">
        <v>68</v>
      </c>
      <c r="AK23" t="s">
        <v>72</v>
      </c>
      <c r="AL23" t="s">
        <v>76</v>
      </c>
      <c r="AM23" t="s">
        <v>81</v>
      </c>
      <c r="AN23" t="s">
        <v>89</v>
      </c>
      <c r="AO23" s="8" t="s">
        <v>93</v>
      </c>
      <c r="AP23" t="s">
        <v>98</v>
      </c>
      <c r="AQ23" t="s">
        <v>98</v>
      </c>
      <c r="AR23" t="s">
        <v>108</v>
      </c>
    </row>
    <row r="24" spans="1:44" x14ac:dyDescent="0.35">
      <c r="A24">
        <v>39</v>
      </c>
      <c r="B24" t="s">
        <v>34</v>
      </c>
      <c r="C24" t="s">
        <v>66</v>
      </c>
      <c r="D24">
        <v>1431</v>
      </c>
      <c r="E24" t="s">
        <v>35</v>
      </c>
      <c r="F24">
        <v>1</v>
      </c>
      <c r="G24">
        <v>4</v>
      </c>
      <c r="H24" t="s">
        <v>47</v>
      </c>
      <c r="I24">
        <v>332</v>
      </c>
      <c r="J24">
        <v>3</v>
      </c>
      <c r="K24" t="s">
        <v>48</v>
      </c>
      <c r="L24">
        <v>96</v>
      </c>
      <c r="M24">
        <v>3</v>
      </c>
      <c r="N24">
        <v>1</v>
      </c>
      <c r="O24" t="s">
        <v>38</v>
      </c>
      <c r="P24">
        <v>3</v>
      </c>
      <c r="Q24" t="s">
        <v>39</v>
      </c>
      <c r="R24">
        <v>2232</v>
      </c>
      <c r="S24">
        <v>15417</v>
      </c>
      <c r="T24">
        <v>7</v>
      </c>
      <c r="U24" t="s">
        <v>34</v>
      </c>
      <c r="V24">
        <v>14</v>
      </c>
      <c r="W24">
        <v>3</v>
      </c>
      <c r="X24">
        <v>3</v>
      </c>
      <c r="Y24">
        <v>80</v>
      </c>
      <c r="Z24">
        <v>3</v>
      </c>
      <c r="AA24">
        <v>7</v>
      </c>
      <c r="AB24">
        <v>1</v>
      </c>
      <c r="AC24">
        <v>3</v>
      </c>
      <c r="AD24">
        <v>3</v>
      </c>
      <c r="AE24">
        <v>2</v>
      </c>
      <c r="AF24">
        <v>1</v>
      </c>
      <c r="AG24">
        <v>2</v>
      </c>
      <c r="AH24" t="s">
        <v>58</v>
      </c>
      <c r="AI24" t="s">
        <v>67</v>
      </c>
      <c r="AJ24" t="s">
        <v>85</v>
      </c>
      <c r="AK24" t="s">
        <v>72</v>
      </c>
      <c r="AL24" t="s">
        <v>76</v>
      </c>
      <c r="AM24" t="s">
        <v>75</v>
      </c>
      <c r="AN24" t="s">
        <v>88</v>
      </c>
      <c r="AO24" s="8" t="s">
        <v>93</v>
      </c>
      <c r="AP24" t="s">
        <v>100</v>
      </c>
      <c r="AQ24" t="s">
        <v>98</v>
      </c>
      <c r="AR24" t="s">
        <v>108</v>
      </c>
    </row>
    <row r="25" spans="1:44" x14ac:dyDescent="0.35">
      <c r="A25">
        <v>32</v>
      </c>
      <c r="B25" t="s">
        <v>34</v>
      </c>
      <c r="C25" t="s">
        <v>82</v>
      </c>
      <c r="D25">
        <v>976</v>
      </c>
      <c r="E25" t="s">
        <v>41</v>
      </c>
      <c r="F25">
        <v>26</v>
      </c>
      <c r="G25">
        <v>4</v>
      </c>
      <c r="H25" t="s">
        <v>55</v>
      </c>
      <c r="I25">
        <v>333</v>
      </c>
      <c r="J25">
        <v>3</v>
      </c>
      <c r="K25" t="s">
        <v>37</v>
      </c>
      <c r="L25">
        <v>100</v>
      </c>
      <c r="M25">
        <v>3</v>
      </c>
      <c r="N25">
        <v>2</v>
      </c>
      <c r="O25" t="s">
        <v>53</v>
      </c>
      <c r="P25">
        <v>4</v>
      </c>
      <c r="Q25" t="s">
        <v>44</v>
      </c>
      <c r="R25">
        <v>4465</v>
      </c>
      <c r="S25">
        <v>12069</v>
      </c>
      <c r="T25">
        <v>0</v>
      </c>
      <c r="U25" t="s">
        <v>34</v>
      </c>
      <c r="V25">
        <v>18</v>
      </c>
      <c r="W25">
        <v>3</v>
      </c>
      <c r="X25">
        <v>1</v>
      </c>
      <c r="Y25">
        <v>80</v>
      </c>
      <c r="Z25">
        <v>0</v>
      </c>
      <c r="AA25">
        <v>4</v>
      </c>
      <c r="AB25">
        <v>2</v>
      </c>
      <c r="AC25">
        <v>3</v>
      </c>
      <c r="AD25">
        <v>3</v>
      </c>
      <c r="AE25">
        <v>2</v>
      </c>
      <c r="AF25">
        <v>2</v>
      </c>
      <c r="AG25">
        <v>2</v>
      </c>
      <c r="AH25" t="s">
        <v>58</v>
      </c>
      <c r="AI25" t="s">
        <v>80</v>
      </c>
      <c r="AJ25" t="s">
        <v>85</v>
      </c>
      <c r="AK25" t="s">
        <v>72</v>
      </c>
      <c r="AL25" t="s">
        <v>73</v>
      </c>
      <c r="AM25" t="s">
        <v>75</v>
      </c>
      <c r="AN25" t="s">
        <v>88</v>
      </c>
      <c r="AO25" s="8" t="s">
        <v>93</v>
      </c>
      <c r="AP25" t="s">
        <v>98</v>
      </c>
      <c r="AQ25" t="s">
        <v>98</v>
      </c>
      <c r="AR25" t="s">
        <v>41</v>
      </c>
    </row>
    <row r="26" spans="1:44" x14ac:dyDescent="0.35">
      <c r="A26">
        <v>33</v>
      </c>
      <c r="B26" t="s">
        <v>34</v>
      </c>
      <c r="C26" t="s">
        <v>66</v>
      </c>
      <c r="D26">
        <v>832</v>
      </c>
      <c r="E26" t="s">
        <v>35</v>
      </c>
      <c r="F26">
        <v>5</v>
      </c>
      <c r="G26">
        <v>4</v>
      </c>
      <c r="H26" t="s">
        <v>36</v>
      </c>
      <c r="I26">
        <v>338</v>
      </c>
      <c r="J26">
        <v>3</v>
      </c>
      <c r="K26" t="s">
        <v>48</v>
      </c>
      <c r="L26">
        <v>63</v>
      </c>
      <c r="M26">
        <v>2</v>
      </c>
      <c r="N26">
        <v>1</v>
      </c>
      <c r="O26" t="s">
        <v>46</v>
      </c>
      <c r="P26">
        <v>4</v>
      </c>
      <c r="Q26" t="s">
        <v>44</v>
      </c>
      <c r="R26">
        <v>2911</v>
      </c>
      <c r="S26">
        <v>14776</v>
      </c>
      <c r="T26">
        <v>1</v>
      </c>
      <c r="U26" t="s">
        <v>34</v>
      </c>
      <c r="V26">
        <v>13</v>
      </c>
      <c r="W26">
        <v>3</v>
      </c>
      <c r="X26">
        <v>3</v>
      </c>
      <c r="Y26">
        <v>80</v>
      </c>
      <c r="Z26">
        <v>1</v>
      </c>
      <c r="AA26">
        <v>2</v>
      </c>
      <c r="AB26">
        <v>2</v>
      </c>
      <c r="AC26">
        <v>2</v>
      </c>
      <c r="AD26">
        <v>2</v>
      </c>
      <c r="AE26">
        <v>2</v>
      </c>
      <c r="AF26">
        <v>0</v>
      </c>
      <c r="AG26">
        <v>2</v>
      </c>
      <c r="AH26" t="s">
        <v>58</v>
      </c>
      <c r="AI26" t="s">
        <v>67</v>
      </c>
      <c r="AJ26" t="s">
        <v>85</v>
      </c>
      <c r="AK26" t="s">
        <v>72</v>
      </c>
      <c r="AL26" t="s">
        <v>73</v>
      </c>
      <c r="AM26" t="s">
        <v>71</v>
      </c>
      <c r="AN26" t="s">
        <v>88</v>
      </c>
      <c r="AO26" s="8" t="s">
        <v>93</v>
      </c>
      <c r="AP26" t="s">
        <v>98</v>
      </c>
      <c r="AQ26" t="s">
        <v>98</v>
      </c>
      <c r="AR26" t="s">
        <v>108</v>
      </c>
    </row>
    <row r="27" spans="1:44" x14ac:dyDescent="0.35">
      <c r="A27">
        <v>25</v>
      </c>
      <c r="B27" t="s">
        <v>34</v>
      </c>
      <c r="C27" t="s">
        <v>66</v>
      </c>
      <c r="D27">
        <v>685</v>
      </c>
      <c r="E27" t="s">
        <v>35</v>
      </c>
      <c r="F27">
        <v>1</v>
      </c>
      <c r="G27">
        <v>3</v>
      </c>
      <c r="H27" t="s">
        <v>36</v>
      </c>
      <c r="I27">
        <v>350</v>
      </c>
      <c r="J27">
        <v>1</v>
      </c>
      <c r="K27" t="s">
        <v>48</v>
      </c>
      <c r="L27">
        <v>62</v>
      </c>
      <c r="M27">
        <v>3</v>
      </c>
      <c r="N27">
        <v>2</v>
      </c>
      <c r="O27" t="s">
        <v>51</v>
      </c>
      <c r="P27">
        <v>3</v>
      </c>
      <c r="Q27" t="s">
        <v>44</v>
      </c>
      <c r="R27">
        <v>4898</v>
      </c>
      <c r="S27">
        <v>7505</v>
      </c>
      <c r="T27">
        <v>0</v>
      </c>
      <c r="U27" t="s">
        <v>34</v>
      </c>
      <c r="V27">
        <v>12</v>
      </c>
      <c r="W27">
        <v>3</v>
      </c>
      <c r="X27">
        <v>4</v>
      </c>
      <c r="Y27">
        <v>80</v>
      </c>
      <c r="Z27">
        <v>2</v>
      </c>
      <c r="AA27">
        <v>5</v>
      </c>
      <c r="AB27">
        <v>3</v>
      </c>
      <c r="AC27">
        <v>3</v>
      </c>
      <c r="AD27">
        <v>4</v>
      </c>
      <c r="AE27">
        <v>2</v>
      </c>
      <c r="AF27">
        <v>1</v>
      </c>
      <c r="AG27">
        <v>2</v>
      </c>
      <c r="AH27" t="s">
        <v>57</v>
      </c>
      <c r="AI27" t="s">
        <v>67</v>
      </c>
      <c r="AJ27" t="s">
        <v>68</v>
      </c>
      <c r="AK27" t="s">
        <v>72</v>
      </c>
      <c r="AL27" t="s">
        <v>76</v>
      </c>
      <c r="AM27" t="s">
        <v>75</v>
      </c>
      <c r="AN27" t="s">
        <v>88</v>
      </c>
      <c r="AO27" s="8" t="s">
        <v>93</v>
      </c>
      <c r="AP27" t="s">
        <v>98</v>
      </c>
      <c r="AQ27" t="s">
        <v>98</v>
      </c>
      <c r="AR27" t="s">
        <v>108</v>
      </c>
    </row>
    <row r="28" spans="1:44" x14ac:dyDescent="0.35">
      <c r="A28">
        <v>26</v>
      </c>
      <c r="B28" t="s">
        <v>40</v>
      </c>
      <c r="C28" t="s">
        <v>66</v>
      </c>
      <c r="D28">
        <v>1449</v>
      </c>
      <c r="E28" t="s">
        <v>35</v>
      </c>
      <c r="F28">
        <v>16</v>
      </c>
      <c r="G28">
        <v>4</v>
      </c>
      <c r="H28" t="s">
        <v>47</v>
      </c>
      <c r="I28">
        <v>394</v>
      </c>
      <c r="J28">
        <v>1</v>
      </c>
      <c r="K28" t="s">
        <v>37</v>
      </c>
      <c r="L28">
        <v>45</v>
      </c>
      <c r="M28">
        <v>3</v>
      </c>
      <c r="N28">
        <v>1</v>
      </c>
      <c r="O28" t="s">
        <v>38</v>
      </c>
      <c r="P28">
        <v>2</v>
      </c>
      <c r="Q28" t="s">
        <v>39</v>
      </c>
      <c r="R28">
        <v>2373</v>
      </c>
      <c r="S28">
        <v>14180</v>
      </c>
      <c r="T28">
        <v>2</v>
      </c>
      <c r="U28" t="s">
        <v>40</v>
      </c>
      <c r="V28">
        <v>13</v>
      </c>
      <c r="W28">
        <v>3</v>
      </c>
      <c r="X28">
        <v>4</v>
      </c>
      <c r="Y28">
        <v>80</v>
      </c>
      <c r="Z28">
        <v>1</v>
      </c>
      <c r="AA28">
        <v>5</v>
      </c>
      <c r="AB28">
        <v>2</v>
      </c>
      <c r="AC28">
        <v>3</v>
      </c>
      <c r="AD28">
        <v>3</v>
      </c>
      <c r="AE28">
        <v>2</v>
      </c>
      <c r="AF28">
        <v>0</v>
      </c>
      <c r="AG28">
        <v>2</v>
      </c>
      <c r="AH28" t="s">
        <v>57</v>
      </c>
      <c r="AI28" t="s">
        <v>77</v>
      </c>
      <c r="AJ28" t="s">
        <v>85</v>
      </c>
      <c r="AK28" t="s">
        <v>72</v>
      </c>
      <c r="AL28" t="s">
        <v>78</v>
      </c>
      <c r="AM28" t="s">
        <v>75</v>
      </c>
      <c r="AN28" t="s">
        <v>89</v>
      </c>
      <c r="AO28" s="8" t="s">
        <v>93</v>
      </c>
      <c r="AP28" t="s">
        <v>98</v>
      </c>
      <c r="AQ28" t="s">
        <v>98</v>
      </c>
      <c r="AR28" t="s">
        <v>108</v>
      </c>
    </row>
    <row r="29" spans="1:44" x14ac:dyDescent="0.35">
      <c r="A29">
        <v>31</v>
      </c>
      <c r="B29" t="s">
        <v>34</v>
      </c>
      <c r="C29" t="s">
        <v>79</v>
      </c>
      <c r="D29">
        <v>444</v>
      </c>
      <c r="E29" t="s">
        <v>41</v>
      </c>
      <c r="F29">
        <v>5</v>
      </c>
      <c r="G29">
        <v>3</v>
      </c>
      <c r="H29" t="s">
        <v>55</v>
      </c>
      <c r="I29">
        <v>399</v>
      </c>
      <c r="J29">
        <v>4</v>
      </c>
      <c r="K29" t="s">
        <v>48</v>
      </c>
      <c r="L29">
        <v>84</v>
      </c>
      <c r="M29">
        <v>3</v>
      </c>
      <c r="N29">
        <v>1</v>
      </c>
      <c r="O29" t="s">
        <v>43</v>
      </c>
      <c r="P29">
        <v>2</v>
      </c>
      <c r="Q29" t="s">
        <v>39</v>
      </c>
      <c r="R29">
        <v>2789</v>
      </c>
      <c r="S29">
        <v>3909</v>
      </c>
      <c r="T29">
        <v>1</v>
      </c>
      <c r="U29" t="s">
        <v>34</v>
      </c>
      <c r="V29">
        <v>11</v>
      </c>
      <c r="W29">
        <v>3</v>
      </c>
      <c r="X29">
        <v>3</v>
      </c>
      <c r="Y29">
        <v>80</v>
      </c>
      <c r="Z29">
        <v>1</v>
      </c>
      <c r="AA29">
        <v>2</v>
      </c>
      <c r="AB29">
        <v>5</v>
      </c>
      <c r="AC29">
        <v>2</v>
      </c>
      <c r="AD29">
        <v>2</v>
      </c>
      <c r="AE29">
        <v>2</v>
      </c>
      <c r="AF29">
        <v>2</v>
      </c>
      <c r="AG29">
        <v>2</v>
      </c>
      <c r="AH29" t="s">
        <v>58</v>
      </c>
      <c r="AI29" t="s">
        <v>67</v>
      </c>
      <c r="AJ29" t="s">
        <v>68</v>
      </c>
      <c r="AK29" t="s">
        <v>72</v>
      </c>
      <c r="AL29" t="s">
        <v>78</v>
      </c>
      <c r="AM29" t="s">
        <v>71</v>
      </c>
      <c r="AN29" t="s">
        <v>88</v>
      </c>
      <c r="AO29" s="8" t="s">
        <v>93</v>
      </c>
      <c r="AP29" t="s">
        <v>98</v>
      </c>
      <c r="AQ29" t="s">
        <v>98</v>
      </c>
      <c r="AR29" t="s">
        <v>41</v>
      </c>
    </row>
    <row r="30" spans="1:44" x14ac:dyDescent="0.35">
      <c r="A30">
        <v>37</v>
      </c>
      <c r="B30" t="s">
        <v>34</v>
      </c>
      <c r="C30" t="s">
        <v>79</v>
      </c>
      <c r="D30">
        <v>889</v>
      </c>
      <c r="E30" t="s">
        <v>35</v>
      </c>
      <c r="F30">
        <v>9</v>
      </c>
      <c r="G30">
        <v>3</v>
      </c>
      <c r="H30" t="s">
        <v>47</v>
      </c>
      <c r="I30">
        <v>403</v>
      </c>
      <c r="J30">
        <v>2</v>
      </c>
      <c r="K30" t="s">
        <v>37</v>
      </c>
      <c r="L30">
        <v>53</v>
      </c>
      <c r="M30">
        <v>3</v>
      </c>
      <c r="N30">
        <v>1</v>
      </c>
      <c r="O30" t="s">
        <v>46</v>
      </c>
      <c r="P30">
        <v>4</v>
      </c>
      <c r="Q30" t="s">
        <v>44</v>
      </c>
      <c r="R30">
        <v>2326</v>
      </c>
      <c r="S30">
        <v>11411</v>
      </c>
      <c r="T30">
        <v>1</v>
      </c>
      <c r="U30" t="s">
        <v>40</v>
      </c>
      <c r="V30">
        <v>12</v>
      </c>
      <c r="W30">
        <v>3</v>
      </c>
      <c r="X30">
        <v>3</v>
      </c>
      <c r="Y30">
        <v>80</v>
      </c>
      <c r="Z30">
        <v>3</v>
      </c>
      <c r="AA30">
        <v>4</v>
      </c>
      <c r="AB30">
        <v>3</v>
      </c>
      <c r="AC30">
        <v>2</v>
      </c>
      <c r="AD30">
        <v>4</v>
      </c>
      <c r="AE30">
        <v>2</v>
      </c>
      <c r="AF30">
        <v>1</v>
      </c>
      <c r="AG30">
        <v>2</v>
      </c>
      <c r="AH30" t="s">
        <v>58</v>
      </c>
      <c r="AI30" t="s">
        <v>67</v>
      </c>
      <c r="AJ30" t="s">
        <v>68</v>
      </c>
      <c r="AK30" t="s">
        <v>72</v>
      </c>
      <c r="AL30" t="s">
        <v>73</v>
      </c>
      <c r="AM30" t="s">
        <v>71</v>
      </c>
      <c r="AN30" t="s">
        <v>88</v>
      </c>
      <c r="AO30" s="8" t="s">
        <v>93</v>
      </c>
      <c r="AP30" t="s">
        <v>98</v>
      </c>
      <c r="AQ30" t="s">
        <v>98</v>
      </c>
      <c r="AR30" t="s">
        <v>108</v>
      </c>
    </row>
    <row r="31" spans="1:44" x14ac:dyDescent="0.35">
      <c r="A31">
        <v>31</v>
      </c>
      <c r="B31" t="s">
        <v>34</v>
      </c>
      <c r="C31" t="s">
        <v>66</v>
      </c>
      <c r="D31">
        <v>192</v>
      </c>
      <c r="E31" t="s">
        <v>35</v>
      </c>
      <c r="F31">
        <v>2</v>
      </c>
      <c r="G31">
        <v>4</v>
      </c>
      <c r="H31" t="s">
        <v>36</v>
      </c>
      <c r="I31">
        <v>426</v>
      </c>
      <c r="J31">
        <v>3</v>
      </c>
      <c r="K31" t="s">
        <v>37</v>
      </c>
      <c r="L31">
        <v>32</v>
      </c>
      <c r="M31">
        <v>3</v>
      </c>
      <c r="N31">
        <v>1</v>
      </c>
      <c r="O31" t="s">
        <v>46</v>
      </c>
      <c r="P31">
        <v>4</v>
      </c>
      <c r="Q31" t="s">
        <v>39</v>
      </c>
      <c r="R31">
        <v>2695</v>
      </c>
      <c r="S31">
        <v>7747</v>
      </c>
      <c r="T31">
        <v>0</v>
      </c>
      <c r="U31" t="s">
        <v>40</v>
      </c>
      <c r="V31">
        <v>18</v>
      </c>
      <c r="W31">
        <v>3</v>
      </c>
      <c r="X31">
        <v>2</v>
      </c>
      <c r="Y31">
        <v>80</v>
      </c>
      <c r="Z31">
        <v>1</v>
      </c>
      <c r="AA31">
        <v>3</v>
      </c>
      <c r="AB31">
        <v>2</v>
      </c>
      <c r="AC31">
        <v>1</v>
      </c>
      <c r="AD31">
        <v>2</v>
      </c>
      <c r="AE31">
        <v>2</v>
      </c>
      <c r="AF31">
        <v>2</v>
      </c>
      <c r="AG31">
        <v>2</v>
      </c>
      <c r="AH31" t="s">
        <v>58</v>
      </c>
      <c r="AI31" t="s">
        <v>67</v>
      </c>
      <c r="AJ31" t="s">
        <v>85</v>
      </c>
      <c r="AK31" t="s">
        <v>72</v>
      </c>
      <c r="AL31" t="s">
        <v>73</v>
      </c>
      <c r="AM31" t="s">
        <v>81</v>
      </c>
      <c r="AN31" t="s">
        <v>88</v>
      </c>
      <c r="AO31" s="8" t="s">
        <v>93</v>
      </c>
      <c r="AP31" t="s">
        <v>98</v>
      </c>
      <c r="AQ31" t="s">
        <v>98</v>
      </c>
      <c r="AR31" t="s">
        <v>108</v>
      </c>
    </row>
    <row r="32" spans="1:44" x14ac:dyDescent="0.35">
      <c r="A32">
        <v>28</v>
      </c>
      <c r="B32" t="s">
        <v>40</v>
      </c>
      <c r="C32" t="s">
        <v>66</v>
      </c>
      <c r="D32">
        <v>1157</v>
      </c>
      <c r="E32" t="s">
        <v>35</v>
      </c>
      <c r="F32">
        <v>2</v>
      </c>
      <c r="G32">
        <v>4</v>
      </c>
      <c r="H32" t="s">
        <v>47</v>
      </c>
      <c r="I32">
        <v>440</v>
      </c>
      <c r="J32">
        <v>1</v>
      </c>
      <c r="K32" t="s">
        <v>37</v>
      </c>
      <c r="L32">
        <v>84</v>
      </c>
      <c r="M32">
        <v>1</v>
      </c>
      <c r="N32">
        <v>1</v>
      </c>
      <c r="O32" t="s">
        <v>46</v>
      </c>
      <c r="P32">
        <v>4</v>
      </c>
      <c r="Q32" t="s">
        <v>44</v>
      </c>
      <c r="R32">
        <v>3464</v>
      </c>
      <c r="S32">
        <v>24737</v>
      </c>
      <c r="T32">
        <v>5</v>
      </c>
      <c r="U32" t="s">
        <v>40</v>
      </c>
      <c r="V32">
        <v>13</v>
      </c>
      <c r="W32">
        <v>3</v>
      </c>
      <c r="X32">
        <v>4</v>
      </c>
      <c r="Y32">
        <v>80</v>
      </c>
      <c r="Z32">
        <v>0</v>
      </c>
      <c r="AA32">
        <v>5</v>
      </c>
      <c r="AB32">
        <v>4</v>
      </c>
      <c r="AC32">
        <v>2</v>
      </c>
      <c r="AD32">
        <v>3</v>
      </c>
      <c r="AE32">
        <v>2</v>
      </c>
      <c r="AF32">
        <v>2</v>
      </c>
      <c r="AG32">
        <v>2</v>
      </c>
      <c r="AH32" t="s">
        <v>57</v>
      </c>
      <c r="AI32" t="s">
        <v>67</v>
      </c>
      <c r="AJ32" t="s">
        <v>85</v>
      </c>
      <c r="AK32" t="s">
        <v>72</v>
      </c>
      <c r="AL32" t="s">
        <v>73</v>
      </c>
      <c r="AM32" t="s">
        <v>71</v>
      </c>
      <c r="AN32" t="s">
        <v>89</v>
      </c>
      <c r="AO32" s="8" t="s">
        <v>93</v>
      </c>
      <c r="AP32" t="s">
        <v>98</v>
      </c>
      <c r="AQ32" t="s">
        <v>98</v>
      </c>
      <c r="AR32" t="s">
        <v>108</v>
      </c>
    </row>
    <row r="33" spans="1:44" x14ac:dyDescent="0.35">
      <c r="A33">
        <v>29</v>
      </c>
      <c r="B33" t="s">
        <v>34</v>
      </c>
      <c r="C33" t="s">
        <v>66</v>
      </c>
      <c r="D33">
        <v>738</v>
      </c>
      <c r="E33" t="s">
        <v>35</v>
      </c>
      <c r="F33">
        <v>9</v>
      </c>
      <c r="G33">
        <v>5</v>
      </c>
      <c r="H33" t="s">
        <v>45</v>
      </c>
      <c r="I33">
        <v>455</v>
      </c>
      <c r="J33">
        <v>2</v>
      </c>
      <c r="K33" t="s">
        <v>37</v>
      </c>
      <c r="L33">
        <v>30</v>
      </c>
      <c r="M33">
        <v>2</v>
      </c>
      <c r="N33">
        <v>1</v>
      </c>
      <c r="O33" t="s">
        <v>38</v>
      </c>
      <c r="P33">
        <v>4</v>
      </c>
      <c r="Q33" t="s">
        <v>49</v>
      </c>
      <c r="R33">
        <v>3983</v>
      </c>
      <c r="S33">
        <v>7621</v>
      </c>
      <c r="T33">
        <v>0</v>
      </c>
      <c r="U33" t="s">
        <v>34</v>
      </c>
      <c r="V33">
        <v>17</v>
      </c>
      <c r="W33">
        <v>3</v>
      </c>
      <c r="X33">
        <v>3</v>
      </c>
      <c r="Y33">
        <v>80</v>
      </c>
      <c r="Z33">
        <v>0</v>
      </c>
      <c r="AA33">
        <v>4</v>
      </c>
      <c r="AB33">
        <v>2</v>
      </c>
      <c r="AC33">
        <v>3</v>
      </c>
      <c r="AD33">
        <v>3</v>
      </c>
      <c r="AE33">
        <v>2</v>
      </c>
      <c r="AF33">
        <v>2</v>
      </c>
      <c r="AG33">
        <v>2</v>
      </c>
      <c r="AH33" t="s">
        <v>57</v>
      </c>
      <c r="AI33" t="s">
        <v>67</v>
      </c>
      <c r="AJ33" t="s">
        <v>86</v>
      </c>
      <c r="AK33" t="s">
        <v>72</v>
      </c>
      <c r="AL33" t="s">
        <v>73</v>
      </c>
      <c r="AM33" t="s">
        <v>75</v>
      </c>
      <c r="AN33" t="s">
        <v>88</v>
      </c>
      <c r="AO33" s="8" t="s">
        <v>93</v>
      </c>
      <c r="AP33" t="s">
        <v>98</v>
      </c>
      <c r="AQ33" t="s">
        <v>98</v>
      </c>
      <c r="AR33" t="s">
        <v>108</v>
      </c>
    </row>
    <row r="34" spans="1:44" x14ac:dyDescent="0.35">
      <c r="A34">
        <v>23</v>
      </c>
      <c r="B34" t="s">
        <v>34</v>
      </c>
      <c r="C34" t="s">
        <v>66</v>
      </c>
      <c r="D34">
        <v>1309</v>
      </c>
      <c r="E34" t="s">
        <v>35</v>
      </c>
      <c r="F34">
        <v>26</v>
      </c>
      <c r="G34">
        <v>1</v>
      </c>
      <c r="H34" t="s">
        <v>36</v>
      </c>
      <c r="I34">
        <v>465</v>
      </c>
      <c r="J34">
        <v>3</v>
      </c>
      <c r="K34" t="s">
        <v>37</v>
      </c>
      <c r="L34">
        <v>83</v>
      </c>
      <c r="M34">
        <v>3</v>
      </c>
      <c r="N34">
        <v>1</v>
      </c>
      <c r="O34" t="s">
        <v>46</v>
      </c>
      <c r="P34">
        <v>4</v>
      </c>
      <c r="Q34" t="s">
        <v>39</v>
      </c>
      <c r="R34">
        <v>2904</v>
      </c>
      <c r="S34">
        <v>16092</v>
      </c>
      <c r="T34">
        <v>1</v>
      </c>
      <c r="U34" t="s">
        <v>34</v>
      </c>
      <c r="V34">
        <v>12</v>
      </c>
      <c r="W34">
        <v>3</v>
      </c>
      <c r="X34">
        <v>3</v>
      </c>
      <c r="Y34">
        <v>80</v>
      </c>
      <c r="Z34">
        <v>2</v>
      </c>
      <c r="AA34">
        <v>4</v>
      </c>
      <c r="AB34">
        <v>2</v>
      </c>
      <c r="AC34">
        <v>2</v>
      </c>
      <c r="AD34">
        <v>4</v>
      </c>
      <c r="AE34">
        <v>2</v>
      </c>
      <c r="AF34">
        <v>0</v>
      </c>
      <c r="AG34">
        <v>2</v>
      </c>
      <c r="AH34" t="s">
        <v>57</v>
      </c>
      <c r="AI34" t="s">
        <v>80</v>
      </c>
      <c r="AJ34" t="s">
        <v>83</v>
      </c>
      <c r="AK34" t="s">
        <v>72</v>
      </c>
      <c r="AL34" t="s">
        <v>73</v>
      </c>
      <c r="AM34" t="s">
        <v>71</v>
      </c>
      <c r="AN34" t="s">
        <v>88</v>
      </c>
      <c r="AO34" s="8" t="s">
        <v>93</v>
      </c>
      <c r="AP34" t="s">
        <v>98</v>
      </c>
      <c r="AQ34" t="s">
        <v>98</v>
      </c>
      <c r="AR34" t="s">
        <v>108</v>
      </c>
    </row>
    <row r="35" spans="1:44" x14ac:dyDescent="0.35">
      <c r="A35">
        <v>30</v>
      </c>
      <c r="B35" t="s">
        <v>34</v>
      </c>
      <c r="C35" t="s">
        <v>82</v>
      </c>
      <c r="D35">
        <v>641</v>
      </c>
      <c r="E35" t="s">
        <v>41</v>
      </c>
      <c r="F35">
        <v>25</v>
      </c>
      <c r="G35">
        <v>2</v>
      </c>
      <c r="H35" t="s">
        <v>42</v>
      </c>
      <c r="I35">
        <v>475</v>
      </c>
      <c r="J35">
        <v>4</v>
      </c>
      <c r="K35" t="s">
        <v>48</v>
      </c>
      <c r="L35">
        <v>85</v>
      </c>
      <c r="M35">
        <v>3</v>
      </c>
      <c r="N35">
        <v>2</v>
      </c>
      <c r="O35" t="s">
        <v>53</v>
      </c>
      <c r="P35">
        <v>3</v>
      </c>
      <c r="Q35" t="s">
        <v>44</v>
      </c>
      <c r="R35">
        <v>4736</v>
      </c>
      <c r="S35">
        <v>6069</v>
      </c>
      <c r="T35">
        <v>7</v>
      </c>
      <c r="U35" t="s">
        <v>40</v>
      </c>
      <c r="V35">
        <v>12</v>
      </c>
      <c r="W35">
        <v>3</v>
      </c>
      <c r="X35">
        <v>2</v>
      </c>
      <c r="Y35">
        <v>80</v>
      </c>
      <c r="Z35">
        <v>1</v>
      </c>
      <c r="AA35">
        <v>4</v>
      </c>
      <c r="AB35">
        <v>2</v>
      </c>
      <c r="AC35">
        <v>4</v>
      </c>
      <c r="AD35">
        <v>2</v>
      </c>
      <c r="AE35">
        <v>2</v>
      </c>
      <c r="AF35">
        <v>2</v>
      </c>
      <c r="AG35">
        <v>2</v>
      </c>
      <c r="AH35" t="s">
        <v>57</v>
      </c>
      <c r="AI35" t="s">
        <v>80</v>
      </c>
      <c r="AJ35" t="s">
        <v>84</v>
      </c>
      <c r="AK35" t="s">
        <v>72</v>
      </c>
      <c r="AL35" t="s">
        <v>76</v>
      </c>
      <c r="AM35" t="s">
        <v>74</v>
      </c>
      <c r="AN35" t="s">
        <v>88</v>
      </c>
      <c r="AO35" s="8" t="s">
        <v>93</v>
      </c>
      <c r="AP35" t="s">
        <v>98</v>
      </c>
      <c r="AQ35" t="s">
        <v>98</v>
      </c>
      <c r="AR35" t="s">
        <v>41</v>
      </c>
    </row>
    <row r="36" spans="1:44" x14ac:dyDescent="0.35">
      <c r="A36">
        <v>21</v>
      </c>
      <c r="B36" t="s">
        <v>40</v>
      </c>
      <c r="C36" t="s">
        <v>79</v>
      </c>
      <c r="D36">
        <v>756</v>
      </c>
      <c r="E36" t="s">
        <v>41</v>
      </c>
      <c r="F36">
        <v>1</v>
      </c>
      <c r="G36">
        <v>1</v>
      </c>
      <c r="H36" t="s">
        <v>42</v>
      </c>
      <c r="I36">
        <v>478</v>
      </c>
      <c r="J36">
        <v>1</v>
      </c>
      <c r="K36" t="s">
        <v>48</v>
      </c>
      <c r="L36">
        <v>99</v>
      </c>
      <c r="M36">
        <v>2</v>
      </c>
      <c r="N36">
        <v>1</v>
      </c>
      <c r="O36" t="s">
        <v>43</v>
      </c>
      <c r="P36">
        <v>2</v>
      </c>
      <c r="Q36" t="s">
        <v>49</v>
      </c>
      <c r="R36">
        <v>2174</v>
      </c>
      <c r="S36">
        <v>9150</v>
      </c>
      <c r="T36">
        <v>1</v>
      </c>
      <c r="U36" t="s">
        <v>40</v>
      </c>
      <c r="V36">
        <v>11</v>
      </c>
      <c r="W36">
        <v>3</v>
      </c>
      <c r="X36">
        <v>3</v>
      </c>
      <c r="Y36">
        <v>80</v>
      </c>
      <c r="Z36">
        <v>0</v>
      </c>
      <c r="AA36">
        <v>3</v>
      </c>
      <c r="AB36">
        <v>3</v>
      </c>
      <c r="AC36">
        <v>3</v>
      </c>
      <c r="AD36">
        <v>3</v>
      </c>
      <c r="AE36">
        <v>2</v>
      </c>
      <c r="AF36">
        <v>1</v>
      </c>
      <c r="AG36">
        <v>2</v>
      </c>
      <c r="AH36" t="s">
        <v>57</v>
      </c>
      <c r="AI36" t="s">
        <v>67</v>
      </c>
      <c r="AJ36" t="s">
        <v>83</v>
      </c>
      <c r="AK36" t="s">
        <v>72</v>
      </c>
      <c r="AL36" t="s">
        <v>78</v>
      </c>
      <c r="AM36" t="s">
        <v>75</v>
      </c>
      <c r="AN36" t="s">
        <v>89</v>
      </c>
      <c r="AO36" s="8" t="s">
        <v>93</v>
      </c>
      <c r="AP36" t="s">
        <v>98</v>
      </c>
      <c r="AQ36" t="s">
        <v>98</v>
      </c>
      <c r="AR36" t="s">
        <v>41</v>
      </c>
    </row>
    <row r="37" spans="1:44" x14ac:dyDescent="0.35">
      <c r="A37">
        <v>31</v>
      </c>
      <c r="B37" t="s">
        <v>34</v>
      </c>
      <c r="C37" t="s">
        <v>66</v>
      </c>
      <c r="D37">
        <v>408</v>
      </c>
      <c r="E37" t="s">
        <v>35</v>
      </c>
      <c r="F37">
        <v>9</v>
      </c>
      <c r="G37">
        <v>4</v>
      </c>
      <c r="H37" t="s">
        <v>36</v>
      </c>
      <c r="I37">
        <v>493</v>
      </c>
      <c r="J37">
        <v>3</v>
      </c>
      <c r="K37" t="s">
        <v>37</v>
      </c>
      <c r="L37">
        <v>42</v>
      </c>
      <c r="M37">
        <v>2</v>
      </c>
      <c r="N37">
        <v>1</v>
      </c>
      <c r="O37" t="s">
        <v>46</v>
      </c>
      <c r="P37">
        <v>2</v>
      </c>
      <c r="Q37" t="s">
        <v>49</v>
      </c>
      <c r="R37">
        <v>2657</v>
      </c>
      <c r="S37">
        <v>7551</v>
      </c>
      <c r="T37">
        <v>0</v>
      </c>
      <c r="U37" t="s">
        <v>40</v>
      </c>
      <c r="V37">
        <v>16</v>
      </c>
      <c r="W37">
        <v>3</v>
      </c>
      <c r="X37">
        <v>4</v>
      </c>
      <c r="Y37">
        <v>80</v>
      </c>
      <c r="Z37">
        <v>0</v>
      </c>
      <c r="AA37">
        <v>3</v>
      </c>
      <c r="AB37">
        <v>5</v>
      </c>
      <c r="AC37">
        <v>3</v>
      </c>
      <c r="AD37">
        <v>2</v>
      </c>
      <c r="AE37">
        <v>2</v>
      </c>
      <c r="AF37">
        <v>2</v>
      </c>
      <c r="AG37">
        <v>2</v>
      </c>
      <c r="AH37" t="s">
        <v>58</v>
      </c>
      <c r="AI37" t="s">
        <v>67</v>
      </c>
      <c r="AJ37" t="s">
        <v>85</v>
      </c>
      <c r="AK37" t="s">
        <v>72</v>
      </c>
      <c r="AL37" t="s">
        <v>78</v>
      </c>
      <c r="AM37" t="s">
        <v>75</v>
      </c>
      <c r="AN37" t="s">
        <v>88</v>
      </c>
      <c r="AO37" s="8" t="s">
        <v>93</v>
      </c>
      <c r="AP37" t="s">
        <v>98</v>
      </c>
      <c r="AQ37" t="s">
        <v>98</v>
      </c>
      <c r="AR37" t="s">
        <v>108</v>
      </c>
    </row>
    <row r="38" spans="1:44" x14ac:dyDescent="0.35">
      <c r="A38">
        <v>29</v>
      </c>
      <c r="B38" t="s">
        <v>34</v>
      </c>
      <c r="C38" t="s">
        <v>66</v>
      </c>
      <c r="D38">
        <v>1283</v>
      </c>
      <c r="E38" t="s">
        <v>35</v>
      </c>
      <c r="F38">
        <v>23</v>
      </c>
      <c r="G38">
        <v>3</v>
      </c>
      <c r="H38" t="s">
        <v>36</v>
      </c>
      <c r="I38">
        <v>495</v>
      </c>
      <c r="J38">
        <v>4</v>
      </c>
      <c r="K38" t="s">
        <v>37</v>
      </c>
      <c r="L38">
        <v>54</v>
      </c>
      <c r="M38">
        <v>3</v>
      </c>
      <c r="N38">
        <v>1</v>
      </c>
      <c r="O38" t="s">
        <v>46</v>
      </c>
      <c r="P38">
        <v>4</v>
      </c>
      <c r="Q38" t="s">
        <v>49</v>
      </c>
      <c r="R38">
        <v>2201</v>
      </c>
      <c r="S38">
        <v>18168</v>
      </c>
      <c r="T38">
        <v>9</v>
      </c>
      <c r="U38" t="s">
        <v>34</v>
      </c>
      <c r="V38">
        <v>16</v>
      </c>
      <c r="W38">
        <v>3</v>
      </c>
      <c r="X38">
        <v>4</v>
      </c>
      <c r="Y38">
        <v>80</v>
      </c>
      <c r="Z38">
        <v>0</v>
      </c>
      <c r="AA38">
        <v>6</v>
      </c>
      <c r="AB38">
        <v>4</v>
      </c>
      <c r="AC38">
        <v>3</v>
      </c>
      <c r="AD38">
        <v>3</v>
      </c>
      <c r="AE38">
        <v>2</v>
      </c>
      <c r="AF38">
        <v>1</v>
      </c>
      <c r="AG38">
        <v>2</v>
      </c>
      <c r="AH38" t="s">
        <v>57</v>
      </c>
      <c r="AI38" t="s">
        <v>80</v>
      </c>
      <c r="AJ38" t="s">
        <v>68</v>
      </c>
      <c r="AK38" t="s">
        <v>72</v>
      </c>
      <c r="AL38" t="s">
        <v>73</v>
      </c>
      <c r="AM38" t="s">
        <v>75</v>
      </c>
      <c r="AN38" t="s">
        <v>88</v>
      </c>
      <c r="AO38" s="8" t="s">
        <v>93</v>
      </c>
      <c r="AP38" t="s">
        <v>100</v>
      </c>
      <c r="AQ38" t="s">
        <v>98</v>
      </c>
      <c r="AR38" t="s">
        <v>108</v>
      </c>
    </row>
    <row r="39" spans="1:44" x14ac:dyDescent="0.35">
      <c r="A39">
        <v>36</v>
      </c>
      <c r="B39" t="s">
        <v>34</v>
      </c>
      <c r="C39" t="s">
        <v>66</v>
      </c>
      <c r="D39">
        <v>329</v>
      </c>
      <c r="E39" t="s">
        <v>35</v>
      </c>
      <c r="F39">
        <v>2</v>
      </c>
      <c r="G39">
        <v>3</v>
      </c>
      <c r="H39" t="s">
        <v>36</v>
      </c>
      <c r="I39">
        <v>501</v>
      </c>
      <c r="J39">
        <v>4</v>
      </c>
      <c r="K39" t="s">
        <v>48</v>
      </c>
      <c r="L39">
        <v>96</v>
      </c>
      <c r="M39">
        <v>3</v>
      </c>
      <c r="N39">
        <v>1</v>
      </c>
      <c r="O39" t="s">
        <v>46</v>
      </c>
      <c r="P39">
        <v>3</v>
      </c>
      <c r="Q39" t="s">
        <v>44</v>
      </c>
      <c r="R39">
        <v>2543</v>
      </c>
      <c r="S39">
        <v>11868</v>
      </c>
      <c r="T39">
        <v>4</v>
      </c>
      <c r="U39" t="s">
        <v>34</v>
      </c>
      <c r="V39">
        <v>13</v>
      </c>
      <c r="W39">
        <v>3</v>
      </c>
      <c r="X39">
        <v>2</v>
      </c>
      <c r="Y39">
        <v>80</v>
      </c>
      <c r="Z39">
        <v>1</v>
      </c>
      <c r="AA39">
        <v>6</v>
      </c>
      <c r="AB39">
        <v>3</v>
      </c>
      <c r="AC39">
        <v>3</v>
      </c>
      <c r="AD39">
        <v>2</v>
      </c>
      <c r="AE39">
        <v>2</v>
      </c>
      <c r="AF39">
        <v>2</v>
      </c>
      <c r="AG39">
        <v>2</v>
      </c>
      <c r="AH39" t="s">
        <v>58</v>
      </c>
      <c r="AI39" t="s">
        <v>67</v>
      </c>
      <c r="AJ39" t="s">
        <v>68</v>
      </c>
      <c r="AK39" t="s">
        <v>72</v>
      </c>
      <c r="AL39" t="s">
        <v>76</v>
      </c>
      <c r="AM39" t="s">
        <v>75</v>
      </c>
      <c r="AN39" t="s">
        <v>88</v>
      </c>
      <c r="AO39" s="8" t="s">
        <v>93</v>
      </c>
      <c r="AP39" t="s">
        <v>100</v>
      </c>
      <c r="AQ39" t="s">
        <v>98</v>
      </c>
      <c r="AR39" t="s">
        <v>108</v>
      </c>
    </row>
    <row r="40" spans="1:44" x14ac:dyDescent="0.35">
      <c r="A40">
        <v>42</v>
      </c>
      <c r="B40" t="s">
        <v>34</v>
      </c>
      <c r="C40" t="s">
        <v>66</v>
      </c>
      <c r="D40">
        <v>201</v>
      </c>
      <c r="E40" t="s">
        <v>35</v>
      </c>
      <c r="F40">
        <v>1</v>
      </c>
      <c r="G40">
        <v>4</v>
      </c>
      <c r="H40" t="s">
        <v>36</v>
      </c>
      <c r="I40">
        <v>517</v>
      </c>
      <c r="J40">
        <v>2</v>
      </c>
      <c r="K40" t="s">
        <v>48</v>
      </c>
      <c r="L40">
        <v>95</v>
      </c>
      <c r="M40">
        <v>3</v>
      </c>
      <c r="N40">
        <v>1</v>
      </c>
      <c r="O40" t="s">
        <v>38</v>
      </c>
      <c r="P40">
        <v>1</v>
      </c>
      <c r="Q40" t="s">
        <v>39</v>
      </c>
      <c r="R40">
        <v>2576</v>
      </c>
      <c r="S40">
        <v>20490</v>
      </c>
      <c r="T40">
        <v>3</v>
      </c>
      <c r="U40" t="s">
        <v>34</v>
      </c>
      <c r="V40">
        <v>16</v>
      </c>
      <c r="W40">
        <v>3</v>
      </c>
      <c r="X40">
        <v>2</v>
      </c>
      <c r="Y40">
        <v>80</v>
      </c>
      <c r="Z40">
        <v>1</v>
      </c>
      <c r="AA40">
        <v>8</v>
      </c>
      <c r="AB40">
        <v>5</v>
      </c>
      <c r="AC40">
        <v>3</v>
      </c>
      <c r="AD40">
        <v>5</v>
      </c>
      <c r="AE40">
        <v>2</v>
      </c>
      <c r="AF40">
        <v>1</v>
      </c>
      <c r="AG40">
        <v>2</v>
      </c>
      <c r="AH40" t="s">
        <v>59</v>
      </c>
      <c r="AI40" t="s">
        <v>67</v>
      </c>
      <c r="AJ40" t="s">
        <v>85</v>
      </c>
      <c r="AK40" t="s">
        <v>72</v>
      </c>
      <c r="AL40" t="s">
        <v>70</v>
      </c>
      <c r="AM40" t="s">
        <v>75</v>
      </c>
      <c r="AN40" t="s">
        <v>88</v>
      </c>
      <c r="AO40" s="8" t="s">
        <v>93</v>
      </c>
      <c r="AP40" t="s">
        <v>100</v>
      </c>
      <c r="AQ40" t="s">
        <v>98</v>
      </c>
      <c r="AR40" t="s">
        <v>108</v>
      </c>
    </row>
    <row r="41" spans="1:44" x14ac:dyDescent="0.35">
      <c r="A41">
        <v>43</v>
      </c>
      <c r="B41" t="s">
        <v>34</v>
      </c>
      <c r="C41" t="s">
        <v>66</v>
      </c>
      <c r="D41">
        <v>1473</v>
      </c>
      <c r="E41" t="s">
        <v>35</v>
      </c>
      <c r="F41">
        <v>8</v>
      </c>
      <c r="G41">
        <v>4</v>
      </c>
      <c r="H41" t="s">
        <v>45</v>
      </c>
      <c r="I41">
        <v>526</v>
      </c>
      <c r="J41">
        <v>3</v>
      </c>
      <c r="K41" t="s">
        <v>48</v>
      </c>
      <c r="L41">
        <v>74</v>
      </c>
      <c r="M41">
        <v>3</v>
      </c>
      <c r="N41">
        <v>2</v>
      </c>
      <c r="O41" t="s">
        <v>50</v>
      </c>
      <c r="P41">
        <v>3</v>
      </c>
      <c r="Q41" t="s">
        <v>39</v>
      </c>
      <c r="R41">
        <v>4522</v>
      </c>
      <c r="S41">
        <v>2227</v>
      </c>
      <c r="T41">
        <v>4</v>
      </c>
      <c r="U41" t="s">
        <v>40</v>
      </c>
      <c r="V41">
        <v>14</v>
      </c>
      <c r="W41">
        <v>3</v>
      </c>
      <c r="X41">
        <v>4</v>
      </c>
      <c r="Y41">
        <v>80</v>
      </c>
      <c r="Z41">
        <v>0</v>
      </c>
      <c r="AA41">
        <v>8</v>
      </c>
      <c r="AB41">
        <v>3</v>
      </c>
      <c r="AC41">
        <v>3</v>
      </c>
      <c r="AD41">
        <v>5</v>
      </c>
      <c r="AE41">
        <v>2</v>
      </c>
      <c r="AF41">
        <v>0</v>
      </c>
      <c r="AG41">
        <v>2</v>
      </c>
      <c r="AH41" t="s">
        <v>59</v>
      </c>
      <c r="AI41" t="s">
        <v>67</v>
      </c>
      <c r="AJ41" t="s">
        <v>85</v>
      </c>
      <c r="AK41" t="s">
        <v>72</v>
      </c>
      <c r="AL41" t="s">
        <v>76</v>
      </c>
      <c r="AM41" t="s">
        <v>75</v>
      </c>
      <c r="AN41" t="s">
        <v>88</v>
      </c>
      <c r="AO41" s="8" t="s">
        <v>93</v>
      </c>
      <c r="AP41" t="s">
        <v>100</v>
      </c>
      <c r="AQ41" t="s">
        <v>98</v>
      </c>
      <c r="AR41" t="s">
        <v>108</v>
      </c>
    </row>
    <row r="42" spans="1:44" x14ac:dyDescent="0.35">
      <c r="A42">
        <v>31</v>
      </c>
      <c r="B42" t="s">
        <v>34</v>
      </c>
      <c r="C42" t="s">
        <v>66</v>
      </c>
      <c r="D42">
        <v>329</v>
      </c>
      <c r="E42" t="s">
        <v>35</v>
      </c>
      <c r="F42">
        <v>1</v>
      </c>
      <c r="G42">
        <v>2</v>
      </c>
      <c r="H42" t="s">
        <v>36</v>
      </c>
      <c r="I42">
        <v>530</v>
      </c>
      <c r="J42">
        <v>4</v>
      </c>
      <c r="K42" t="s">
        <v>37</v>
      </c>
      <c r="L42">
        <v>98</v>
      </c>
      <c r="M42">
        <v>2</v>
      </c>
      <c r="N42">
        <v>1</v>
      </c>
      <c r="O42" t="s">
        <v>38</v>
      </c>
      <c r="P42">
        <v>1</v>
      </c>
      <c r="Q42" t="s">
        <v>44</v>
      </c>
      <c r="R42">
        <v>2218</v>
      </c>
      <c r="S42">
        <v>16193</v>
      </c>
      <c r="T42">
        <v>1</v>
      </c>
      <c r="U42" t="s">
        <v>34</v>
      </c>
      <c r="V42">
        <v>12</v>
      </c>
      <c r="W42">
        <v>3</v>
      </c>
      <c r="X42">
        <v>3</v>
      </c>
      <c r="Y42">
        <v>80</v>
      </c>
      <c r="Z42">
        <v>1</v>
      </c>
      <c r="AA42">
        <v>4</v>
      </c>
      <c r="AB42">
        <v>3</v>
      </c>
      <c r="AC42">
        <v>3</v>
      </c>
      <c r="AD42">
        <v>4</v>
      </c>
      <c r="AE42">
        <v>2</v>
      </c>
      <c r="AF42">
        <v>3</v>
      </c>
      <c r="AG42">
        <v>2</v>
      </c>
      <c r="AH42" t="s">
        <v>58</v>
      </c>
      <c r="AI42" t="s">
        <v>67</v>
      </c>
      <c r="AJ42" t="s">
        <v>84</v>
      </c>
      <c r="AK42" t="s">
        <v>72</v>
      </c>
      <c r="AL42" t="s">
        <v>70</v>
      </c>
      <c r="AM42" t="s">
        <v>75</v>
      </c>
      <c r="AN42" t="s">
        <v>88</v>
      </c>
      <c r="AO42" s="8" t="s">
        <v>93</v>
      </c>
      <c r="AP42" t="s">
        <v>98</v>
      </c>
      <c r="AQ42" t="s">
        <v>98</v>
      </c>
      <c r="AR42" t="s">
        <v>108</v>
      </c>
    </row>
    <row r="43" spans="1:44" x14ac:dyDescent="0.35">
      <c r="A43">
        <v>25</v>
      </c>
      <c r="B43" t="s">
        <v>40</v>
      </c>
      <c r="C43" t="s">
        <v>66</v>
      </c>
      <c r="D43">
        <v>688</v>
      </c>
      <c r="E43" t="s">
        <v>35</v>
      </c>
      <c r="F43">
        <v>3</v>
      </c>
      <c r="G43">
        <v>3</v>
      </c>
      <c r="H43" t="s">
        <v>47</v>
      </c>
      <c r="I43">
        <v>538</v>
      </c>
      <c r="J43">
        <v>1</v>
      </c>
      <c r="K43" t="s">
        <v>37</v>
      </c>
      <c r="L43">
        <v>91</v>
      </c>
      <c r="M43">
        <v>3</v>
      </c>
      <c r="N43">
        <v>1</v>
      </c>
      <c r="O43" t="s">
        <v>38</v>
      </c>
      <c r="P43">
        <v>1</v>
      </c>
      <c r="Q43" t="s">
        <v>44</v>
      </c>
      <c r="R43">
        <v>4031</v>
      </c>
      <c r="S43">
        <v>9396</v>
      </c>
      <c r="T43">
        <v>5</v>
      </c>
      <c r="U43" t="s">
        <v>34</v>
      </c>
      <c r="V43">
        <v>13</v>
      </c>
      <c r="W43">
        <v>3</v>
      </c>
      <c r="X43">
        <v>3</v>
      </c>
      <c r="Y43">
        <v>80</v>
      </c>
      <c r="Z43">
        <v>1</v>
      </c>
      <c r="AA43">
        <v>6</v>
      </c>
      <c r="AB43">
        <v>5</v>
      </c>
      <c r="AC43">
        <v>3</v>
      </c>
      <c r="AD43">
        <v>2</v>
      </c>
      <c r="AE43">
        <v>2</v>
      </c>
      <c r="AF43">
        <v>0</v>
      </c>
      <c r="AG43">
        <v>2</v>
      </c>
      <c r="AH43" t="s">
        <v>57</v>
      </c>
      <c r="AI43" t="s">
        <v>67</v>
      </c>
      <c r="AJ43" t="s">
        <v>68</v>
      </c>
      <c r="AK43" t="s">
        <v>72</v>
      </c>
      <c r="AL43" t="s">
        <v>70</v>
      </c>
      <c r="AM43" t="s">
        <v>75</v>
      </c>
      <c r="AN43" t="s">
        <v>89</v>
      </c>
      <c r="AO43" s="8" t="s">
        <v>93</v>
      </c>
      <c r="AP43" t="s">
        <v>100</v>
      </c>
      <c r="AQ43" t="s">
        <v>98</v>
      </c>
      <c r="AR43" t="s">
        <v>108</v>
      </c>
    </row>
    <row r="44" spans="1:44" x14ac:dyDescent="0.35">
      <c r="A44">
        <v>30</v>
      </c>
      <c r="B44" t="s">
        <v>34</v>
      </c>
      <c r="C44" t="s">
        <v>66</v>
      </c>
      <c r="D44">
        <v>413</v>
      </c>
      <c r="E44" t="s">
        <v>41</v>
      </c>
      <c r="F44">
        <v>7</v>
      </c>
      <c r="G44">
        <v>1</v>
      </c>
      <c r="H44" t="s">
        <v>55</v>
      </c>
      <c r="I44">
        <v>585</v>
      </c>
      <c r="J44">
        <v>4</v>
      </c>
      <c r="K44" t="s">
        <v>37</v>
      </c>
      <c r="L44">
        <v>57</v>
      </c>
      <c r="M44">
        <v>3</v>
      </c>
      <c r="N44">
        <v>1</v>
      </c>
      <c r="O44" t="s">
        <v>43</v>
      </c>
      <c r="P44">
        <v>2</v>
      </c>
      <c r="Q44" t="s">
        <v>49</v>
      </c>
      <c r="R44">
        <v>2983</v>
      </c>
      <c r="S44">
        <v>18398</v>
      </c>
      <c r="T44">
        <v>0</v>
      </c>
      <c r="U44" t="s">
        <v>34</v>
      </c>
      <c r="V44">
        <v>14</v>
      </c>
      <c r="W44">
        <v>3</v>
      </c>
      <c r="X44">
        <v>1</v>
      </c>
      <c r="Y44">
        <v>80</v>
      </c>
      <c r="Z44">
        <v>0</v>
      </c>
      <c r="AA44">
        <v>4</v>
      </c>
      <c r="AB44">
        <v>3</v>
      </c>
      <c r="AC44">
        <v>3</v>
      </c>
      <c r="AD44">
        <v>3</v>
      </c>
      <c r="AE44">
        <v>2</v>
      </c>
      <c r="AF44">
        <v>1</v>
      </c>
      <c r="AG44">
        <v>2</v>
      </c>
      <c r="AH44" t="s">
        <v>57</v>
      </c>
      <c r="AI44" t="s">
        <v>67</v>
      </c>
      <c r="AJ44" t="s">
        <v>83</v>
      </c>
      <c r="AK44" t="s">
        <v>72</v>
      </c>
      <c r="AL44" t="s">
        <v>78</v>
      </c>
      <c r="AM44" t="s">
        <v>75</v>
      </c>
      <c r="AN44" t="s">
        <v>88</v>
      </c>
      <c r="AO44" s="8" t="s">
        <v>93</v>
      </c>
      <c r="AP44" t="s">
        <v>98</v>
      </c>
      <c r="AQ44" t="s">
        <v>98</v>
      </c>
      <c r="AR44" t="s">
        <v>41</v>
      </c>
    </row>
    <row r="45" spans="1:44" x14ac:dyDescent="0.35">
      <c r="A45">
        <v>22</v>
      </c>
      <c r="B45" t="s">
        <v>40</v>
      </c>
      <c r="C45" t="s">
        <v>79</v>
      </c>
      <c r="D45">
        <v>1368</v>
      </c>
      <c r="E45" t="s">
        <v>35</v>
      </c>
      <c r="F45">
        <v>4</v>
      </c>
      <c r="G45">
        <v>1</v>
      </c>
      <c r="H45" t="s">
        <v>42</v>
      </c>
      <c r="I45">
        <v>593</v>
      </c>
      <c r="J45">
        <v>3</v>
      </c>
      <c r="K45" t="s">
        <v>37</v>
      </c>
      <c r="L45">
        <v>99</v>
      </c>
      <c r="M45">
        <v>2</v>
      </c>
      <c r="N45">
        <v>1</v>
      </c>
      <c r="O45" t="s">
        <v>38</v>
      </c>
      <c r="P45">
        <v>3</v>
      </c>
      <c r="Q45" t="s">
        <v>49</v>
      </c>
      <c r="R45">
        <v>3894</v>
      </c>
      <c r="S45">
        <v>9129</v>
      </c>
      <c r="T45">
        <v>5</v>
      </c>
      <c r="U45" t="s">
        <v>34</v>
      </c>
      <c r="V45">
        <v>16</v>
      </c>
      <c r="W45">
        <v>3</v>
      </c>
      <c r="X45">
        <v>3</v>
      </c>
      <c r="Y45">
        <v>80</v>
      </c>
      <c r="Z45">
        <v>0</v>
      </c>
      <c r="AA45">
        <v>4</v>
      </c>
      <c r="AB45">
        <v>3</v>
      </c>
      <c r="AC45">
        <v>3</v>
      </c>
      <c r="AD45">
        <v>2</v>
      </c>
      <c r="AE45">
        <v>2</v>
      </c>
      <c r="AF45">
        <v>1</v>
      </c>
      <c r="AG45">
        <v>2</v>
      </c>
      <c r="AH45" t="s">
        <v>57</v>
      </c>
      <c r="AI45" t="s">
        <v>67</v>
      </c>
      <c r="AJ45" t="s">
        <v>83</v>
      </c>
      <c r="AK45" t="s">
        <v>72</v>
      </c>
      <c r="AL45" t="s">
        <v>76</v>
      </c>
      <c r="AM45" t="s">
        <v>75</v>
      </c>
      <c r="AN45" t="s">
        <v>89</v>
      </c>
      <c r="AO45" s="8" t="s">
        <v>93</v>
      </c>
      <c r="AP45" t="s">
        <v>98</v>
      </c>
      <c r="AQ45" t="s">
        <v>98</v>
      </c>
      <c r="AR45" t="s">
        <v>108</v>
      </c>
    </row>
    <row r="46" spans="1:44" x14ac:dyDescent="0.35">
      <c r="A46">
        <v>29</v>
      </c>
      <c r="B46" t="s">
        <v>34</v>
      </c>
      <c r="C46" t="s">
        <v>66</v>
      </c>
      <c r="D46">
        <v>232</v>
      </c>
      <c r="E46" t="s">
        <v>35</v>
      </c>
      <c r="F46">
        <v>19</v>
      </c>
      <c r="G46">
        <v>3</v>
      </c>
      <c r="H46" t="s">
        <v>42</v>
      </c>
      <c r="I46">
        <v>611</v>
      </c>
      <c r="J46">
        <v>4</v>
      </c>
      <c r="K46" t="s">
        <v>37</v>
      </c>
      <c r="L46">
        <v>34</v>
      </c>
      <c r="M46">
        <v>3</v>
      </c>
      <c r="N46">
        <v>2</v>
      </c>
      <c r="O46" t="s">
        <v>51</v>
      </c>
      <c r="P46">
        <v>4</v>
      </c>
      <c r="Q46" t="s">
        <v>39</v>
      </c>
      <c r="R46">
        <v>4262</v>
      </c>
      <c r="S46">
        <v>22645</v>
      </c>
      <c r="T46">
        <v>4</v>
      </c>
      <c r="U46" t="s">
        <v>34</v>
      </c>
      <c r="V46">
        <v>12</v>
      </c>
      <c r="W46">
        <v>3</v>
      </c>
      <c r="X46">
        <v>2</v>
      </c>
      <c r="Y46">
        <v>80</v>
      </c>
      <c r="Z46">
        <v>2</v>
      </c>
      <c r="AA46">
        <v>8</v>
      </c>
      <c r="AB46">
        <v>2</v>
      </c>
      <c r="AC46">
        <v>4</v>
      </c>
      <c r="AD46">
        <v>3</v>
      </c>
      <c r="AE46">
        <v>2</v>
      </c>
      <c r="AF46">
        <v>1</v>
      </c>
      <c r="AG46">
        <v>2</v>
      </c>
      <c r="AH46" t="s">
        <v>57</v>
      </c>
      <c r="AI46" t="s">
        <v>77</v>
      </c>
      <c r="AJ46" t="s">
        <v>68</v>
      </c>
      <c r="AK46" t="s">
        <v>72</v>
      </c>
      <c r="AL46" t="s">
        <v>73</v>
      </c>
      <c r="AM46" t="s">
        <v>74</v>
      </c>
      <c r="AN46" t="s">
        <v>88</v>
      </c>
      <c r="AO46" s="8" t="s">
        <v>93</v>
      </c>
      <c r="AP46" t="s">
        <v>100</v>
      </c>
      <c r="AQ46" t="s">
        <v>98</v>
      </c>
      <c r="AR46" t="s">
        <v>108</v>
      </c>
    </row>
    <row r="47" spans="1:44" x14ac:dyDescent="0.35">
      <c r="A47">
        <v>32</v>
      </c>
      <c r="B47" t="s">
        <v>40</v>
      </c>
      <c r="C47" t="s">
        <v>82</v>
      </c>
      <c r="D47">
        <v>1474</v>
      </c>
      <c r="E47" t="s">
        <v>41</v>
      </c>
      <c r="F47">
        <v>11</v>
      </c>
      <c r="G47">
        <v>4</v>
      </c>
      <c r="H47" t="s">
        <v>45</v>
      </c>
      <c r="I47">
        <v>631</v>
      </c>
      <c r="J47">
        <v>4</v>
      </c>
      <c r="K47" t="s">
        <v>37</v>
      </c>
      <c r="L47">
        <v>60</v>
      </c>
      <c r="M47">
        <v>4</v>
      </c>
      <c r="N47">
        <v>2</v>
      </c>
      <c r="O47" t="s">
        <v>53</v>
      </c>
      <c r="P47">
        <v>3</v>
      </c>
      <c r="Q47" t="s">
        <v>44</v>
      </c>
      <c r="R47">
        <v>4707</v>
      </c>
      <c r="S47">
        <v>23914</v>
      </c>
      <c r="T47">
        <v>8</v>
      </c>
      <c r="U47" t="s">
        <v>34</v>
      </c>
      <c r="V47">
        <v>12</v>
      </c>
      <c r="W47">
        <v>3</v>
      </c>
      <c r="X47">
        <v>4</v>
      </c>
      <c r="Y47">
        <v>80</v>
      </c>
      <c r="Z47">
        <v>0</v>
      </c>
      <c r="AA47">
        <v>6</v>
      </c>
      <c r="AB47">
        <v>2</v>
      </c>
      <c r="AC47">
        <v>3</v>
      </c>
      <c r="AD47">
        <v>4</v>
      </c>
      <c r="AE47">
        <v>2</v>
      </c>
      <c r="AF47">
        <v>1</v>
      </c>
      <c r="AG47">
        <v>2</v>
      </c>
      <c r="AH47" t="s">
        <v>58</v>
      </c>
      <c r="AI47" t="s">
        <v>77</v>
      </c>
      <c r="AJ47" t="s">
        <v>85</v>
      </c>
      <c r="AK47" t="s">
        <v>72</v>
      </c>
      <c r="AL47" t="s">
        <v>76</v>
      </c>
      <c r="AM47" t="s">
        <v>75</v>
      </c>
      <c r="AN47" t="s">
        <v>89</v>
      </c>
      <c r="AO47" s="8" t="s">
        <v>93</v>
      </c>
      <c r="AP47" t="s">
        <v>100</v>
      </c>
      <c r="AQ47" t="s">
        <v>98</v>
      </c>
      <c r="AR47" t="s">
        <v>41</v>
      </c>
    </row>
    <row r="48" spans="1:44" x14ac:dyDescent="0.35">
      <c r="A48">
        <v>35</v>
      </c>
      <c r="B48" t="s">
        <v>34</v>
      </c>
      <c r="C48" t="s">
        <v>66</v>
      </c>
      <c r="D48">
        <v>538</v>
      </c>
      <c r="E48" t="s">
        <v>35</v>
      </c>
      <c r="F48">
        <v>25</v>
      </c>
      <c r="G48">
        <v>2</v>
      </c>
      <c r="H48" t="s">
        <v>45</v>
      </c>
      <c r="I48">
        <v>652</v>
      </c>
      <c r="J48">
        <v>1</v>
      </c>
      <c r="K48" t="s">
        <v>37</v>
      </c>
      <c r="L48">
        <v>54</v>
      </c>
      <c r="M48">
        <v>2</v>
      </c>
      <c r="N48">
        <v>2</v>
      </c>
      <c r="O48" t="s">
        <v>38</v>
      </c>
      <c r="P48">
        <v>4</v>
      </c>
      <c r="Q48" t="s">
        <v>49</v>
      </c>
      <c r="R48">
        <v>3681</v>
      </c>
      <c r="S48">
        <v>14004</v>
      </c>
      <c r="T48">
        <v>4</v>
      </c>
      <c r="U48" t="s">
        <v>34</v>
      </c>
      <c r="V48">
        <v>14</v>
      </c>
      <c r="W48">
        <v>3</v>
      </c>
      <c r="X48">
        <v>4</v>
      </c>
      <c r="Y48">
        <v>80</v>
      </c>
      <c r="Z48">
        <v>0</v>
      </c>
      <c r="AA48">
        <v>9</v>
      </c>
      <c r="AB48">
        <v>3</v>
      </c>
      <c r="AC48">
        <v>3</v>
      </c>
      <c r="AD48">
        <v>3</v>
      </c>
      <c r="AE48">
        <v>2</v>
      </c>
      <c r="AF48">
        <v>0</v>
      </c>
      <c r="AG48">
        <v>2</v>
      </c>
      <c r="AH48" t="s">
        <v>58</v>
      </c>
      <c r="AI48" t="s">
        <v>80</v>
      </c>
      <c r="AJ48" t="s">
        <v>84</v>
      </c>
      <c r="AK48" t="s">
        <v>72</v>
      </c>
      <c r="AL48" t="s">
        <v>73</v>
      </c>
      <c r="AM48" t="s">
        <v>75</v>
      </c>
      <c r="AN48" t="s">
        <v>88</v>
      </c>
      <c r="AO48" s="8" t="s">
        <v>93</v>
      </c>
      <c r="AP48" t="s">
        <v>100</v>
      </c>
      <c r="AQ48" t="s">
        <v>98</v>
      </c>
      <c r="AR48" t="s">
        <v>108</v>
      </c>
    </row>
    <row r="49" spans="1:44" x14ac:dyDescent="0.35">
      <c r="A49">
        <v>21</v>
      </c>
      <c r="B49" t="s">
        <v>34</v>
      </c>
      <c r="C49" t="s">
        <v>66</v>
      </c>
      <c r="D49">
        <v>1343</v>
      </c>
      <c r="E49" t="s">
        <v>41</v>
      </c>
      <c r="F49">
        <v>22</v>
      </c>
      <c r="G49">
        <v>1</v>
      </c>
      <c r="H49" t="s">
        <v>42</v>
      </c>
      <c r="I49">
        <v>669</v>
      </c>
      <c r="J49">
        <v>3</v>
      </c>
      <c r="K49" t="s">
        <v>37</v>
      </c>
      <c r="L49">
        <v>49</v>
      </c>
      <c r="M49">
        <v>3</v>
      </c>
      <c r="N49">
        <v>1</v>
      </c>
      <c r="O49" t="s">
        <v>43</v>
      </c>
      <c r="P49">
        <v>3</v>
      </c>
      <c r="Q49" t="s">
        <v>49</v>
      </c>
      <c r="R49">
        <v>3447</v>
      </c>
      <c r="S49">
        <v>24444</v>
      </c>
      <c r="T49">
        <v>1</v>
      </c>
      <c r="U49" t="s">
        <v>34</v>
      </c>
      <c r="V49">
        <v>11</v>
      </c>
      <c r="W49">
        <v>3</v>
      </c>
      <c r="X49">
        <v>3</v>
      </c>
      <c r="Y49">
        <v>80</v>
      </c>
      <c r="Z49">
        <v>0</v>
      </c>
      <c r="AA49">
        <v>3</v>
      </c>
      <c r="AB49">
        <v>2</v>
      </c>
      <c r="AC49">
        <v>3</v>
      </c>
      <c r="AD49">
        <v>3</v>
      </c>
      <c r="AE49">
        <v>2</v>
      </c>
      <c r="AF49">
        <v>1</v>
      </c>
      <c r="AG49">
        <v>2</v>
      </c>
      <c r="AH49" t="s">
        <v>57</v>
      </c>
      <c r="AI49" t="s">
        <v>80</v>
      </c>
      <c r="AJ49" t="s">
        <v>83</v>
      </c>
      <c r="AK49" t="s">
        <v>72</v>
      </c>
      <c r="AL49" t="s">
        <v>76</v>
      </c>
      <c r="AM49" t="s">
        <v>75</v>
      </c>
      <c r="AN49" t="s">
        <v>88</v>
      </c>
      <c r="AO49" s="8" t="s">
        <v>93</v>
      </c>
      <c r="AP49" t="s">
        <v>98</v>
      </c>
      <c r="AQ49" t="s">
        <v>98</v>
      </c>
      <c r="AR49" t="s">
        <v>41</v>
      </c>
    </row>
    <row r="50" spans="1:44" x14ac:dyDescent="0.35">
      <c r="A50">
        <v>26</v>
      </c>
      <c r="B50" t="s">
        <v>34</v>
      </c>
      <c r="C50" t="s">
        <v>66</v>
      </c>
      <c r="D50">
        <v>991</v>
      </c>
      <c r="E50" t="s">
        <v>35</v>
      </c>
      <c r="F50">
        <v>6</v>
      </c>
      <c r="G50">
        <v>3</v>
      </c>
      <c r="H50" t="s">
        <v>36</v>
      </c>
      <c r="I50">
        <v>686</v>
      </c>
      <c r="J50">
        <v>3</v>
      </c>
      <c r="K50" t="s">
        <v>48</v>
      </c>
      <c r="L50">
        <v>71</v>
      </c>
      <c r="M50">
        <v>3</v>
      </c>
      <c r="N50">
        <v>1</v>
      </c>
      <c r="O50" t="s">
        <v>38</v>
      </c>
      <c r="P50">
        <v>4</v>
      </c>
      <c r="Q50" t="s">
        <v>44</v>
      </c>
      <c r="R50">
        <v>2659</v>
      </c>
      <c r="S50">
        <v>17759</v>
      </c>
      <c r="T50">
        <v>1</v>
      </c>
      <c r="U50" t="s">
        <v>40</v>
      </c>
      <c r="V50">
        <v>13</v>
      </c>
      <c r="W50">
        <v>3</v>
      </c>
      <c r="X50">
        <v>3</v>
      </c>
      <c r="Y50">
        <v>80</v>
      </c>
      <c r="Z50">
        <v>1</v>
      </c>
      <c r="AA50">
        <v>3</v>
      </c>
      <c r="AB50">
        <v>2</v>
      </c>
      <c r="AC50">
        <v>3</v>
      </c>
      <c r="AD50">
        <v>3</v>
      </c>
      <c r="AE50">
        <v>2</v>
      </c>
      <c r="AF50">
        <v>0</v>
      </c>
      <c r="AG50">
        <v>2</v>
      </c>
      <c r="AH50" t="s">
        <v>57</v>
      </c>
      <c r="AI50" t="s">
        <v>67</v>
      </c>
      <c r="AJ50" t="s">
        <v>68</v>
      </c>
      <c r="AK50" t="s">
        <v>72</v>
      </c>
      <c r="AL50" t="s">
        <v>73</v>
      </c>
      <c r="AM50" t="s">
        <v>75</v>
      </c>
      <c r="AN50" t="s">
        <v>88</v>
      </c>
      <c r="AO50" s="8" t="s">
        <v>93</v>
      </c>
      <c r="AP50" t="s">
        <v>98</v>
      </c>
      <c r="AQ50" t="s">
        <v>98</v>
      </c>
      <c r="AR50" t="s">
        <v>108</v>
      </c>
    </row>
    <row r="51" spans="1:44" x14ac:dyDescent="0.35">
      <c r="A51">
        <v>23</v>
      </c>
      <c r="B51" t="s">
        <v>34</v>
      </c>
      <c r="C51" t="s">
        <v>66</v>
      </c>
      <c r="D51">
        <v>885</v>
      </c>
      <c r="E51" t="s">
        <v>35</v>
      </c>
      <c r="F51">
        <v>4</v>
      </c>
      <c r="G51">
        <v>3</v>
      </c>
      <c r="H51" t="s">
        <v>47</v>
      </c>
      <c r="I51">
        <v>705</v>
      </c>
      <c r="J51">
        <v>1</v>
      </c>
      <c r="K51" t="s">
        <v>37</v>
      </c>
      <c r="L51">
        <v>58</v>
      </c>
      <c r="M51">
        <v>4</v>
      </c>
      <c r="N51">
        <v>1</v>
      </c>
      <c r="O51" t="s">
        <v>46</v>
      </c>
      <c r="P51">
        <v>1</v>
      </c>
      <c r="Q51" t="s">
        <v>44</v>
      </c>
      <c r="R51">
        <v>2819</v>
      </c>
      <c r="S51">
        <v>8544</v>
      </c>
      <c r="T51">
        <v>2</v>
      </c>
      <c r="U51" t="s">
        <v>34</v>
      </c>
      <c r="V51">
        <v>16</v>
      </c>
      <c r="W51">
        <v>3</v>
      </c>
      <c r="X51">
        <v>1</v>
      </c>
      <c r="Y51">
        <v>80</v>
      </c>
      <c r="Z51">
        <v>1</v>
      </c>
      <c r="AA51">
        <v>5</v>
      </c>
      <c r="AB51">
        <v>3</v>
      </c>
      <c r="AC51">
        <v>4</v>
      </c>
      <c r="AD51">
        <v>3</v>
      </c>
      <c r="AE51">
        <v>2</v>
      </c>
      <c r="AF51">
        <v>0</v>
      </c>
      <c r="AG51">
        <v>2</v>
      </c>
      <c r="AH51" t="s">
        <v>57</v>
      </c>
      <c r="AI51" t="s">
        <v>67</v>
      </c>
      <c r="AJ51" t="s">
        <v>68</v>
      </c>
      <c r="AK51" t="s">
        <v>72</v>
      </c>
      <c r="AL51" t="s">
        <v>70</v>
      </c>
      <c r="AM51" t="s">
        <v>74</v>
      </c>
      <c r="AN51" t="s">
        <v>88</v>
      </c>
      <c r="AO51" s="8" t="s">
        <v>93</v>
      </c>
      <c r="AP51" t="s">
        <v>98</v>
      </c>
      <c r="AQ51" t="s">
        <v>98</v>
      </c>
      <c r="AR51" t="s">
        <v>108</v>
      </c>
    </row>
    <row r="52" spans="1:44" x14ac:dyDescent="0.35">
      <c r="A52">
        <v>50</v>
      </c>
      <c r="B52" t="s">
        <v>34</v>
      </c>
      <c r="C52" t="s">
        <v>66</v>
      </c>
      <c r="D52">
        <v>316</v>
      </c>
      <c r="E52" t="s">
        <v>41</v>
      </c>
      <c r="F52">
        <v>8</v>
      </c>
      <c r="G52">
        <v>4</v>
      </c>
      <c r="H52" t="s">
        <v>55</v>
      </c>
      <c r="I52">
        <v>738</v>
      </c>
      <c r="J52">
        <v>4</v>
      </c>
      <c r="K52" t="s">
        <v>37</v>
      </c>
      <c r="L52">
        <v>54</v>
      </c>
      <c r="M52">
        <v>3</v>
      </c>
      <c r="N52">
        <v>1</v>
      </c>
      <c r="O52" t="s">
        <v>43</v>
      </c>
      <c r="P52">
        <v>2</v>
      </c>
      <c r="Q52" t="s">
        <v>44</v>
      </c>
      <c r="R52">
        <v>3875</v>
      </c>
      <c r="S52">
        <v>9983</v>
      </c>
      <c r="T52">
        <v>7</v>
      </c>
      <c r="U52" t="s">
        <v>34</v>
      </c>
      <c r="V52">
        <v>15</v>
      </c>
      <c r="W52">
        <v>3</v>
      </c>
      <c r="X52">
        <v>4</v>
      </c>
      <c r="Y52">
        <v>80</v>
      </c>
      <c r="Z52">
        <v>1</v>
      </c>
      <c r="AA52">
        <v>4</v>
      </c>
      <c r="AB52">
        <v>2</v>
      </c>
      <c r="AC52">
        <v>3</v>
      </c>
      <c r="AD52">
        <v>2</v>
      </c>
      <c r="AE52">
        <v>2</v>
      </c>
      <c r="AF52">
        <v>2</v>
      </c>
      <c r="AG52">
        <v>2</v>
      </c>
      <c r="AH52" t="s">
        <v>59</v>
      </c>
      <c r="AI52" t="s">
        <v>67</v>
      </c>
      <c r="AJ52" t="s">
        <v>85</v>
      </c>
      <c r="AK52" t="s">
        <v>72</v>
      </c>
      <c r="AL52" t="s">
        <v>78</v>
      </c>
      <c r="AM52" t="s">
        <v>75</v>
      </c>
      <c r="AN52" t="s">
        <v>88</v>
      </c>
      <c r="AO52" s="8" t="s">
        <v>93</v>
      </c>
      <c r="AP52" t="s">
        <v>98</v>
      </c>
      <c r="AQ52" t="s">
        <v>98</v>
      </c>
      <c r="AR52" t="s">
        <v>41</v>
      </c>
    </row>
    <row r="53" spans="1:44" x14ac:dyDescent="0.35">
      <c r="A53">
        <v>42</v>
      </c>
      <c r="B53" t="s">
        <v>40</v>
      </c>
      <c r="C53" t="s">
        <v>79</v>
      </c>
      <c r="D53">
        <v>933</v>
      </c>
      <c r="E53" t="s">
        <v>35</v>
      </c>
      <c r="F53">
        <v>19</v>
      </c>
      <c r="G53">
        <v>3</v>
      </c>
      <c r="H53" t="s">
        <v>47</v>
      </c>
      <c r="I53">
        <v>752</v>
      </c>
      <c r="J53">
        <v>3</v>
      </c>
      <c r="K53" t="s">
        <v>37</v>
      </c>
      <c r="L53">
        <v>57</v>
      </c>
      <c r="M53">
        <v>4</v>
      </c>
      <c r="N53">
        <v>1</v>
      </c>
      <c r="O53" t="s">
        <v>46</v>
      </c>
      <c r="P53">
        <v>3</v>
      </c>
      <c r="Q53" t="s">
        <v>39</v>
      </c>
      <c r="R53">
        <v>2759</v>
      </c>
      <c r="S53">
        <v>20366</v>
      </c>
      <c r="T53">
        <v>6</v>
      </c>
      <c r="U53" t="s">
        <v>40</v>
      </c>
      <c r="V53">
        <v>12</v>
      </c>
      <c r="W53">
        <v>3</v>
      </c>
      <c r="X53">
        <v>4</v>
      </c>
      <c r="Y53">
        <v>80</v>
      </c>
      <c r="Z53">
        <v>0</v>
      </c>
      <c r="AA53">
        <v>7</v>
      </c>
      <c r="AB53">
        <v>2</v>
      </c>
      <c r="AC53">
        <v>3</v>
      </c>
      <c r="AD53">
        <v>2</v>
      </c>
      <c r="AE53">
        <v>2</v>
      </c>
      <c r="AF53">
        <v>2</v>
      </c>
      <c r="AG53">
        <v>2</v>
      </c>
      <c r="AH53" t="s">
        <v>59</v>
      </c>
      <c r="AI53" t="s">
        <v>77</v>
      </c>
      <c r="AJ53" t="s">
        <v>68</v>
      </c>
      <c r="AK53" t="s">
        <v>72</v>
      </c>
      <c r="AL53" t="s">
        <v>76</v>
      </c>
      <c r="AM53" t="s">
        <v>75</v>
      </c>
      <c r="AN53" t="s">
        <v>89</v>
      </c>
      <c r="AO53" s="8" t="s">
        <v>93</v>
      </c>
      <c r="AP53" t="s">
        <v>100</v>
      </c>
      <c r="AQ53" t="s">
        <v>98</v>
      </c>
      <c r="AR53" t="s">
        <v>108</v>
      </c>
    </row>
    <row r="54" spans="1:44" x14ac:dyDescent="0.35">
      <c r="A54">
        <v>29</v>
      </c>
      <c r="B54" t="s">
        <v>34</v>
      </c>
      <c r="C54" t="s">
        <v>66</v>
      </c>
      <c r="D54">
        <v>1090</v>
      </c>
      <c r="E54" t="s">
        <v>41</v>
      </c>
      <c r="F54">
        <v>10</v>
      </c>
      <c r="G54">
        <v>3</v>
      </c>
      <c r="H54" t="s">
        <v>55</v>
      </c>
      <c r="I54">
        <v>766</v>
      </c>
      <c r="J54">
        <v>4</v>
      </c>
      <c r="K54" t="s">
        <v>37</v>
      </c>
      <c r="L54">
        <v>83</v>
      </c>
      <c r="M54">
        <v>3</v>
      </c>
      <c r="N54">
        <v>1</v>
      </c>
      <c r="O54" t="s">
        <v>43</v>
      </c>
      <c r="P54">
        <v>2</v>
      </c>
      <c r="Q54" t="s">
        <v>39</v>
      </c>
      <c r="R54">
        <v>2297</v>
      </c>
      <c r="S54">
        <v>17967</v>
      </c>
      <c r="T54">
        <v>1</v>
      </c>
      <c r="U54" t="s">
        <v>34</v>
      </c>
      <c r="V54">
        <v>14</v>
      </c>
      <c r="W54">
        <v>3</v>
      </c>
      <c r="X54">
        <v>4</v>
      </c>
      <c r="Y54">
        <v>80</v>
      </c>
      <c r="Z54">
        <v>2</v>
      </c>
      <c r="AA54">
        <v>2</v>
      </c>
      <c r="AB54">
        <v>2</v>
      </c>
      <c r="AC54">
        <v>3</v>
      </c>
      <c r="AD54">
        <v>2</v>
      </c>
      <c r="AE54">
        <v>2</v>
      </c>
      <c r="AF54">
        <v>2</v>
      </c>
      <c r="AG54">
        <v>2</v>
      </c>
      <c r="AH54" t="s">
        <v>57</v>
      </c>
      <c r="AI54" t="s">
        <v>77</v>
      </c>
      <c r="AJ54" t="s">
        <v>68</v>
      </c>
      <c r="AK54" t="s">
        <v>72</v>
      </c>
      <c r="AL54" t="s">
        <v>78</v>
      </c>
      <c r="AM54" t="s">
        <v>75</v>
      </c>
      <c r="AN54" t="s">
        <v>88</v>
      </c>
      <c r="AO54" s="8" t="s">
        <v>93</v>
      </c>
      <c r="AP54" t="s">
        <v>98</v>
      </c>
      <c r="AQ54" t="s">
        <v>98</v>
      </c>
      <c r="AR54" t="s">
        <v>41</v>
      </c>
    </row>
    <row r="55" spans="1:44" x14ac:dyDescent="0.35">
      <c r="A55">
        <v>53</v>
      </c>
      <c r="B55" t="s">
        <v>34</v>
      </c>
      <c r="C55" t="s">
        <v>66</v>
      </c>
      <c r="D55">
        <v>346</v>
      </c>
      <c r="E55" t="s">
        <v>35</v>
      </c>
      <c r="F55">
        <v>6</v>
      </c>
      <c r="G55">
        <v>3</v>
      </c>
      <c r="H55" t="s">
        <v>36</v>
      </c>
      <c r="I55">
        <v>769</v>
      </c>
      <c r="J55">
        <v>4</v>
      </c>
      <c r="K55" t="s">
        <v>37</v>
      </c>
      <c r="L55">
        <v>86</v>
      </c>
      <c r="M55">
        <v>3</v>
      </c>
      <c r="N55">
        <v>2</v>
      </c>
      <c r="O55" t="s">
        <v>38</v>
      </c>
      <c r="P55">
        <v>4</v>
      </c>
      <c r="Q55" t="s">
        <v>49</v>
      </c>
      <c r="R55">
        <v>2450</v>
      </c>
      <c r="S55">
        <v>10919</v>
      </c>
      <c r="T55">
        <v>2</v>
      </c>
      <c r="U55" t="s">
        <v>34</v>
      </c>
      <c r="V55">
        <v>17</v>
      </c>
      <c r="W55">
        <v>3</v>
      </c>
      <c r="X55">
        <v>4</v>
      </c>
      <c r="Y55">
        <v>80</v>
      </c>
      <c r="Z55">
        <v>0</v>
      </c>
      <c r="AA55">
        <v>19</v>
      </c>
      <c r="AB55">
        <v>4</v>
      </c>
      <c r="AC55">
        <v>3</v>
      </c>
      <c r="AD55">
        <v>2</v>
      </c>
      <c r="AE55">
        <v>2</v>
      </c>
      <c r="AF55">
        <v>2</v>
      </c>
      <c r="AG55">
        <v>2</v>
      </c>
      <c r="AH55" t="s">
        <v>60</v>
      </c>
      <c r="AI55" t="s">
        <v>67</v>
      </c>
      <c r="AJ55" t="s">
        <v>68</v>
      </c>
      <c r="AK55" t="s">
        <v>72</v>
      </c>
      <c r="AL55" t="s">
        <v>73</v>
      </c>
      <c r="AM55" t="s">
        <v>75</v>
      </c>
      <c r="AN55" t="s">
        <v>88</v>
      </c>
      <c r="AO55" s="8" t="s">
        <v>93</v>
      </c>
      <c r="AP55" t="s">
        <v>101</v>
      </c>
      <c r="AQ55" t="s">
        <v>98</v>
      </c>
      <c r="AR55" t="s">
        <v>108</v>
      </c>
    </row>
    <row r="56" spans="1:44" x14ac:dyDescent="0.35">
      <c r="A56">
        <v>23</v>
      </c>
      <c r="B56" t="s">
        <v>34</v>
      </c>
      <c r="C56" t="s">
        <v>66</v>
      </c>
      <c r="D56">
        <v>310</v>
      </c>
      <c r="E56" t="s">
        <v>35</v>
      </c>
      <c r="F56">
        <v>10</v>
      </c>
      <c r="G56">
        <v>1</v>
      </c>
      <c r="H56" t="s">
        <v>47</v>
      </c>
      <c r="I56">
        <v>784</v>
      </c>
      <c r="J56">
        <v>1</v>
      </c>
      <c r="K56" t="s">
        <v>37</v>
      </c>
      <c r="L56">
        <v>79</v>
      </c>
      <c r="M56">
        <v>4</v>
      </c>
      <c r="N56">
        <v>1</v>
      </c>
      <c r="O56" t="s">
        <v>46</v>
      </c>
      <c r="P56">
        <v>3</v>
      </c>
      <c r="Q56" t="s">
        <v>49</v>
      </c>
      <c r="R56">
        <v>3505</v>
      </c>
      <c r="S56">
        <v>19630</v>
      </c>
      <c r="T56">
        <v>1</v>
      </c>
      <c r="U56" t="s">
        <v>34</v>
      </c>
      <c r="V56">
        <v>18</v>
      </c>
      <c r="W56">
        <v>3</v>
      </c>
      <c r="X56">
        <v>4</v>
      </c>
      <c r="Y56">
        <v>80</v>
      </c>
      <c r="Z56">
        <v>0</v>
      </c>
      <c r="AA56">
        <v>2</v>
      </c>
      <c r="AB56">
        <v>3</v>
      </c>
      <c r="AC56">
        <v>3</v>
      </c>
      <c r="AD56">
        <v>2</v>
      </c>
      <c r="AE56">
        <v>2</v>
      </c>
      <c r="AF56">
        <v>0</v>
      </c>
      <c r="AG56">
        <v>2</v>
      </c>
      <c r="AH56" t="s">
        <v>57</v>
      </c>
      <c r="AI56" t="s">
        <v>77</v>
      </c>
      <c r="AJ56" t="s">
        <v>83</v>
      </c>
      <c r="AK56" t="s">
        <v>72</v>
      </c>
      <c r="AL56" t="s">
        <v>76</v>
      </c>
      <c r="AM56" t="s">
        <v>75</v>
      </c>
      <c r="AN56" t="s">
        <v>88</v>
      </c>
      <c r="AO56" s="8" t="s">
        <v>93</v>
      </c>
      <c r="AP56" t="s">
        <v>98</v>
      </c>
      <c r="AQ56" t="s">
        <v>98</v>
      </c>
      <c r="AR56" t="s">
        <v>108</v>
      </c>
    </row>
    <row r="57" spans="1:44" x14ac:dyDescent="0.35">
      <c r="A57">
        <v>35</v>
      </c>
      <c r="B57" t="s">
        <v>34</v>
      </c>
      <c r="C57" t="s">
        <v>66</v>
      </c>
      <c r="D57">
        <v>384</v>
      </c>
      <c r="E57" t="s">
        <v>41</v>
      </c>
      <c r="F57">
        <v>8</v>
      </c>
      <c r="G57">
        <v>4</v>
      </c>
      <c r="H57" t="s">
        <v>36</v>
      </c>
      <c r="I57">
        <v>805</v>
      </c>
      <c r="J57">
        <v>1</v>
      </c>
      <c r="K57" t="s">
        <v>48</v>
      </c>
      <c r="L57">
        <v>72</v>
      </c>
      <c r="M57">
        <v>3</v>
      </c>
      <c r="N57">
        <v>1</v>
      </c>
      <c r="O57" t="s">
        <v>43</v>
      </c>
      <c r="P57">
        <v>4</v>
      </c>
      <c r="Q57" t="s">
        <v>44</v>
      </c>
      <c r="R57">
        <v>2572</v>
      </c>
      <c r="S57">
        <v>20317</v>
      </c>
      <c r="T57">
        <v>1</v>
      </c>
      <c r="U57" t="s">
        <v>34</v>
      </c>
      <c r="V57">
        <v>16</v>
      </c>
      <c r="W57">
        <v>3</v>
      </c>
      <c r="X57">
        <v>2</v>
      </c>
      <c r="Y57">
        <v>80</v>
      </c>
      <c r="Z57">
        <v>1</v>
      </c>
      <c r="AA57">
        <v>3</v>
      </c>
      <c r="AB57">
        <v>1</v>
      </c>
      <c r="AC57">
        <v>2</v>
      </c>
      <c r="AD57">
        <v>3</v>
      </c>
      <c r="AE57">
        <v>2</v>
      </c>
      <c r="AF57">
        <v>0</v>
      </c>
      <c r="AG57">
        <v>2</v>
      </c>
      <c r="AH57" t="s">
        <v>58</v>
      </c>
      <c r="AI57" t="s">
        <v>67</v>
      </c>
      <c r="AJ57" t="s">
        <v>85</v>
      </c>
      <c r="AK57" t="s">
        <v>72</v>
      </c>
      <c r="AL57" t="s">
        <v>73</v>
      </c>
      <c r="AM57" t="s">
        <v>71</v>
      </c>
      <c r="AN57" t="s">
        <v>88</v>
      </c>
      <c r="AO57" s="8" t="s">
        <v>93</v>
      </c>
      <c r="AP57" t="s">
        <v>98</v>
      </c>
      <c r="AQ57" t="s">
        <v>98</v>
      </c>
      <c r="AR57" t="s">
        <v>41</v>
      </c>
    </row>
    <row r="58" spans="1:44" x14ac:dyDescent="0.35">
      <c r="A58">
        <v>35</v>
      </c>
      <c r="B58" t="s">
        <v>34</v>
      </c>
      <c r="C58" t="s">
        <v>66</v>
      </c>
      <c r="D58">
        <v>1258</v>
      </c>
      <c r="E58" t="s">
        <v>35</v>
      </c>
      <c r="F58">
        <v>1</v>
      </c>
      <c r="G58">
        <v>4</v>
      </c>
      <c r="H58" t="s">
        <v>36</v>
      </c>
      <c r="I58">
        <v>826</v>
      </c>
      <c r="J58">
        <v>4</v>
      </c>
      <c r="K58" t="s">
        <v>48</v>
      </c>
      <c r="L58">
        <v>40</v>
      </c>
      <c r="M58">
        <v>4</v>
      </c>
      <c r="N58">
        <v>1</v>
      </c>
      <c r="O58" t="s">
        <v>46</v>
      </c>
      <c r="P58">
        <v>3</v>
      </c>
      <c r="Q58" t="s">
        <v>49</v>
      </c>
      <c r="R58">
        <v>2506</v>
      </c>
      <c r="S58">
        <v>13301</v>
      </c>
      <c r="T58">
        <v>3</v>
      </c>
      <c r="U58" t="s">
        <v>34</v>
      </c>
      <c r="V58">
        <v>13</v>
      </c>
      <c r="W58">
        <v>3</v>
      </c>
      <c r="X58">
        <v>3</v>
      </c>
      <c r="Y58">
        <v>80</v>
      </c>
      <c r="Z58">
        <v>0</v>
      </c>
      <c r="AA58">
        <v>7</v>
      </c>
      <c r="AB58">
        <v>0</v>
      </c>
      <c r="AC58">
        <v>3</v>
      </c>
      <c r="AD58">
        <v>2</v>
      </c>
      <c r="AE58">
        <v>2</v>
      </c>
      <c r="AF58">
        <v>2</v>
      </c>
      <c r="AG58">
        <v>2</v>
      </c>
      <c r="AH58" t="s">
        <v>58</v>
      </c>
      <c r="AI58" t="s">
        <v>67</v>
      </c>
      <c r="AJ58" t="s">
        <v>85</v>
      </c>
      <c r="AK58" t="s">
        <v>72</v>
      </c>
      <c r="AL58" t="s">
        <v>76</v>
      </c>
      <c r="AM58" t="s">
        <v>75</v>
      </c>
      <c r="AN58" t="s">
        <v>88</v>
      </c>
      <c r="AO58" s="8" t="s">
        <v>93</v>
      </c>
      <c r="AP58" t="s">
        <v>100</v>
      </c>
      <c r="AQ58" t="s">
        <v>98</v>
      </c>
      <c r="AR58" t="s">
        <v>108</v>
      </c>
    </row>
    <row r="59" spans="1:44" x14ac:dyDescent="0.35">
      <c r="A59">
        <v>34</v>
      </c>
      <c r="B59" t="s">
        <v>34</v>
      </c>
      <c r="C59" t="s">
        <v>66</v>
      </c>
      <c r="D59">
        <v>829</v>
      </c>
      <c r="E59" t="s">
        <v>56</v>
      </c>
      <c r="F59">
        <v>3</v>
      </c>
      <c r="G59">
        <v>2</v>
      </c>
      <c r="H59" t="s">
        <v>56</v>
      </c>
      <c r="I59">
        <v>847</v>
      </c>
      <c r="J59">
        <v>3</v>
      </c>
      <c r="K59" t="s">
        <v>37</v>
      </c>
      <c r="L59">
        <v>88</v>
      </c>
      <c r="M59">
        <v>3</v>
      </c>
      <c r="N59">
        <v>1</v>
      </c>
      <c r="O59" t="s">
        <v>56</v>
      </c>
      <c r="P59">
        <v>4</v>
      </c>
      <c r="Q59" t="s">
        <v>44</v>
      </c>
      <c r="R59">
        <v>3737</v>
      </c>
      <c r="S59">
        <v>2243</v>
      </c>
      <c r="T59">
        <v>0</v>
      </c>
      <c r="U59" t="s">
        <v>34</v>
      </c>
      <c r="V59">
        <v>19</v>
      </c>
      <c r="W59">
        <v>3</v>
      </c>
      <c r="X59">
        <v>3</v>
      </c>
      <c r="Y59">
        <v>80</v>
      </c>
      <c r="Z59">
        <v>1</v>
      </c>
      <c r="AA59">
        <v>4</v>
      </c>
      <c r="AB59">
        <v>1</v>
      </c>
      <c r="AC59">
        <v>1</v>
      </c>
      <c r="AD59">
        <v>3</v>
      </c>
      <c r="AE59">
        <v>2</v>
      </c>
      <c r="AF59">
        <v>0</v>
      </c>
      <c r="AG59">
        <v>2</v>
      </c>
      <c r="AH59" t="s">
        <v>58</v>
      </c>
      <c r="AI59" t="s">
        <v>67</v>
      </c>
      <c r="AJ59" t="s">
        <v>84</v>
      </c>
      <c r="AK59" t="s">
        <v>72</v>
      </c>
      <c r="AL59" t="s">
        <v>73</v>
      </c>
      <c r="AM59" t="s">
        <v>81</v>
      </c>
      <c r="AN59" t="s">
        <v>88</v>
      </c>
      <c r="AO59" s="8" t="s">
        <v>93</v>
      </c>
      <c r="AP59" t="s">
        <v>98</v>
      </c>
      <c r="AQ59" t="s">
        <v>98</v>
      </c>
      <c r="AR59" t="s">
        <v>109</v>
      </c>
    </row>
    <row r="60" spans="1:44" x14ac:dyDescent="0.35">
      <c r="A60">
        <v>49</v>
      </c>
      <c r="B60" t="s">
        <v>34</v>
      </c>
      <c r="C60" t="s">
        <v>66</v>
      </c>
      <c r="D60">
        <v>1418</v>
      </c>
      <c r="E60" t="s">
        <v>35</v>
      </c>
      <c r="F60">
        <v>1</v>
      </c>
      <c r="G60">
        <v>3</v>
      </c>
      <c r="H60" t="s">
        <v>42</v>
      </c>
      <c r="I60">
        <v>887</v>
      </c>
      <c r="J60">
        <v>3</v>
      </c>
      <c r="K60" t="s">
        <v>48</v>
      </c>
      <c r="L60">
        <v>36</v>
      </c>
      <c r="M60">
        <v>3</v>
      </c>
      <c r="N60">
        <v>1</v>
      </c>
      <c r="O60" t="s">
        <v>46</v>
      </c>
      <c r="P60">
        <v>1</v>
      </c>
      <c r="Q60" t="s">
        <v>44</v>
      </c>
      <c r="R60">
        <v>3580</v>
      </c>
      <c r="S60">
        <v>10554</v>
      </c>
      <c r="T60">
        <v>2</v>
      </c>
      <c r="U60" t="s">
        <v>34</v>
      </c>
      <c r="V60">
        <v>16</v>
      </c>
      <c r="W60">
        <v>3</v>
      </c>
      <c r="X60">
        <v>2</v>
      </c>
      <c r="Y60">
        <v>80</v>
      </c>
      <c r="Z60">
        <v>1</v>
      </c>
      <c r="AA60">
        <v>7</v>
      </c>
      <c r="AB60">
        <v>2</v>
      </c>
      <c r="AC60">
        <v>3</v>
      </c>
      <c r="AD60">
        <v>4</v>
      </c>
      <c r="AE60">
        <v>2</v>
      </c>
      <c r="AF60">
        <v>0</v>
      </c>
      <c r="AG60">
        <v>2</v>
      </c>
      <c r="AH60" t="s">
        <v>59</v>
      </c>
      <c r="AI60" t="s">
        <v>67</v>
      </c>
      <c r="AJ60" t="s">
        <v>68</v>
      </c>
      <c r="AK60" t="s">
        <v>72</v>
      </c>
      <c r="AL60" t="s">
        <v>70</v>
      </c>
      <c r="AM60" t="s">
        <v>75</v>
      </c>
      <c r="AN60" t="s">
        <v>88</v>
      </c>
      <c r="AO60" s="8" t="s">
        <v>93</v>
      </c>
      <c r="AP60" t="s">
        <v>100</v>
      </c>
      <c r="AQ60" t="s">
        <v>98</v>
      </c>
      <c r="AR60" t="s">
        <v>108</v>
      </c>
    </row>
    <row r="61" spans="1:44" x14ac:dyDescent="0.35">
      <c r="A61">
        <v>38</v>
      </c>
      <c r="B61" t="s">
        <v>34</v>
      </c>
      <c r="C61" t="s">
        <v>66</v>
      </c>
      <c r="D61">
        <v>395</v>
      </c>
      <c r="E61" t="s">
        <v>41</v>
      </c>
      <c r="F61">
        <v>9</v>
      </c>
      <c r="G61">
        <v>3</v>
      </c>
      <c r="H61" t="s">
        <v>55</v>
      </c>
      <c r="I61">
        <v>893</v>
      </c>
      <c r="J61">
        <v>2</v>
      </c>
      <c r="K61" t="s">
        <v>37</v>
      </c>
      <c r="L61">
        <v>98</v>
      </c>
      <c r="M61">
        <v>2</v>
      </c>
      <c r="N61">
        <v>1</v>
      </c>
      <c r="O61" t="s">
        <v>43</v>
      </c>
      <c r="P61">
        <v>2</v>
      </c>
      <c r="Q61" t="s">
        <v>44</v>
      </c>
      <c r="R61">
        <v>2899</v>
      </c>
      <c r="S61">
        <v>12102</v>
      </c>
      <c r="T61">
        <v>0</v>
      </c>
      <c r="U61" t="s">
        <v>34</v>
      </c>
      <c r="V61">
        <v>19</v>
      </c>
      <c r="W61">
        <v>3</v>
      </c>
      <c r="X61">
        <v>4</v>
      </c>
      <c r="Y61">
        <v>80</v>
      </c>
      <c r="Z61">
        <v>1</v>
      </c>
      <c r="AA61">
        <v>3</v>
      </c>
      <c r="AB61">
        <v>3</v>
      </c>
      <c r="AC61">
        <v>3</v>
      </c>
      <c r="AD61">
        <v>2</v>
      </c>
      <c r="AE61">
        <v>2</v>
      </c>
      <c r="AF61">
        <v>1</v>
      </c>
      <c r="AG61">
        <v>2</v>
      </c>
      <c r="AH61" t="s">
        <v>58</v>
      </c>
      <c r="AI61" t="s">
        <v>67</v>
      </c>
      <c r="AJ61" t="s">
        <v>68</v>
      </c>
      <c r="AK61" t="s">
        <v>72</v>
      </c>
      <c r="AL61" t="s">
        <v>78</v>
      </c>
      <c r="AM61" t="s">
        <v>75</v>
      </c>
      <c r="AN61" t="s">
        <v>88</v>
      </c>
      <c r="AO61" s="8" t="s">
        <v>93</v>
      </c>
      <c r="AP61" t="s">
        <v>98</v>
      </c>
      <c r="AQ61" t="s">
        <v>98</v>
      </c>
      <c r="AR61" t="s">
        <v>41</v>
      </c>
    </row>
    <row r="62" spans="1:44" x14ac:dyDescent="0.35">
      <c r="A62">
        <v>29</v>
      </c>
      <c r="B62" t="s">
        <v>40</v>
      </c>
      <c r="C62" t="s">
        <v>66</v>
      </c>
      <c r="D62">
        <v>341</v>
      </c>
      <c r="E62" t="s">
        <v>41</v>
      </c>
      <c r="F62">
        <v>1</v>
      </c>
      <c r="G62">
        <v>3</v>
      </c>
      <c r="H62" t="s">
        <v>47</v>
      </c>
      <c r="I62">
        <v>896</v>
      </c>
      <c r="J62">
        <v>2</v>
      </c>
      <c r="K62" t="s">
        <v>48</v>
      </c>
      <c r="L62">
        <v>48</v>
      </c>
      <c r="M62">
        <v>2</v>
      </c>
      <c r="N62">
        <v>1</v>
      </c>
      <c r="O62" t="s">
        <v>43</v>
      </c>
      <c r="P62">
        <v>3</v>
      </c>
      <c r="Q62" t="s">
        <v>39</v>
      </c>
      <c r="R62">
        <v>2800</v>
      </c>
      <c r="S62">
        <v>23522</v>
      </c>
      <c r="T62">
        <v>6</v>
      </c>
      <c r="U62" t="s">
        <v>40</v>
      </c>
      <c r="V62">
        <v>19</v>
      </c>
      <c r="W62">
        <v>3</v>
      </c>
      <c r="X62">
        <v>3</v>
      </c>
      <c r="Y62">
        <v>80</v>
      </c>
      <c r="Z62">
        <v>3</v>
      </c>
      <c r="AA62">
        <v>5</v>
      </c>
      <c r="AB62">
        <v>3</v>
      </c>
      <c r="AC62">
        <v>3</v>
      </c>
      <c r="AD62">
        <v>3</v>
      </c>
      <c r="AE62">
        <v>2</v>
      </c>
      <c r="AF62">
        <v>0</v>
      </c>
      <c r="AG62">
        <v>2</v>
      </c>
      <c r="AH62" t="s">
        <v>57</v>
      </c>
      <c r="AI62" t="s">
        <v>67</v>
      </c>
      <c r="AJ62" t="s">
        <v>68</v>
      </c>
      <c r="AK62" t="s">
        <v>72</v>
      </c>
      <c r="AL62" t="s">
        <v>76</v>
      </c>
      <c r="AM62" t="s">
        <v>75</v>
      </c>
      <c r="AN62" t="s">
        <v>89</v>
      </c>
      <c r="AO62" s="8" t="s">
        <v>93</v>
      </c>
      <c r="AP62" t="s">
        <v>98</v>
      </c>
      <c r="AQ62" t="s">
        <v>98</v>
      </c>
      <c r="AR62" t="s">
        <v>41</v>
      </c>
    </row>
    <row r="63" spans="1:44" x14ac:dyDescent="0.35">
      <c r="A63">
        <v>28</v>
      </c>
      <c r="B63" t="s">
        <v>34</v>
      </c>
      <c r="C63" t="s">
        <v>66</v>
      </c>
      <c r="D63">
        <v>821</v>
      </c>
      <c r="E63" t="s">
        <v>41</v>
      </c>
      <c r="F63">
        <v>5</v>
      </c>
      <c r="G63">
        <v>4</v>
      </c>
      <c r="H63" t="s">
        <v>47</v>
      </c>
      <c r="I63">
        <v>916</v>
      </c>
      <c r="J63">
        <v>1</v>
      </c>
      <c r="K63" t="s">
        <v>37</v>
      </c>
      <c r="L63">
        <v>98</v>
      </c>
      <c r="M63">
        <v>3</v>
      </c>
      <c r="N63">
        <v>2</v>
      </c>
      <c r="O63" t="s">
        <v>53</v>
      </c>
      <c r="P63">
        <v>4</v>
      </c>
      <c r="Q63" t="s">
        <v>49</v>
      </c>
      <c r="R63">
        <v>4908</v>
      </c>
      <c r="S63">
        <v>24252</v>
      </c>
      <c r="T63">
        <v>1</v>
      </c>
      <c r="U63" t="s">
        <v>34</v>
      </c>
      <c r="V63">
        <v>14</v>
      </c>
      <c r="W63">
        <v>3</v>
      </c>
      <c r="X63">
        <v>2</v>
      </c>
      <c r="Y63">
        <v>80</v>
      </c>
      <c r="Z63">
        <v>0</v>
      </c>
      <c r="AA63">
        <v>4</v>
      </c>
      <c r="AB63">
        <v>3</v>
      </c>
      <c r="AC63">
        <v>3</v>
      </c>
      <c r="AD63">
        <v>4</v>
      </c>
      <c r="AE63">
        <v>2</v>
      </c>
      <c r="AF63">
        <v>0</v>
      </c>
      <c r="AG63">
        <v>2</v>
      </c>
      <c r="AH63" t="s">
        <v>57</v>
      </c>
      <c r="AI63" t="s">
        <v>67</v>
      </c>
      <c r="AJ63" t="s">
        <v>85</v>
      </c>
      <c r="AK63" t="s">
        <v>72</v>
      </c>
      <c r="AL63" t="s">
        <v>73</v>
      </c>
      <c r="AM63" t="s">
        <v>75</v>
      </c>
      <c r="AN63" t="s">
        <v>88</v>
      </c>
      <c r="AO63" s="8" t="s">
        <v>93</v>
      </c>
      <c r="AP63" t="s">
        <v>98</v>
      </c>
      <c r="AQ63" t="s">
        <v>98</v>
      </c>
      <c r="AR63" t="s">
        <v>41</v>
      </c>
    </row>
    <row r="64" spans="1:44" x14ac:dyDescent="0.35">
      <c r="A64">
        <v>20</v>
      </c>
      <c r="B64" t="s">
        <v>40</v>
      </c>
      <c r="C64" t="s">
        <v>66</v>
      </c>
      <c r="D64">
        <v>500</v>
      </c>
      <c r="E64" t="s">
        <v>41</v>
      </c>
      <c r="F64">
        <v>2</v>
      </c>
      <c r="G64">
        <v>3</v>
      </c>
      <c r="H64" t="s">
        <v>47</v>
      </c>
      <c r="I64">
        <v>922</v>
      </c>
      <c r="J64">
        <v>3</v>
      </c>
      <c r="K64" t="s">
        <v>48</v>
      </c>
      <c r="L64">
        <v>49</v>
      </c>
      <c r="M64">
        <v>2</v>
      </c>
      <c r="N64">
        <v>1</v>
      </c>
      <c r="O64" t="s">
        <v>43</v>
      </c>
      <c r="P64">
        <v>3</v>
      </c>
      <c r="Q64" t="s">
        <v>49</v>
      </c>
      <c r="R64">
        <v>2044</v>
      </c>
      <c r="S64">
        <v>22052</v>
      </c>
      <c r="T64">
        <v>1</v>
      </c>
      <c r="U64" t="s">
        <v>34</v>
      </c>
      <c r="V64">
        <v>13</v>
      </c>
      <c r="W64">
        <v>3</v>
      </c>
      <c r="X64">
        <v>4</v>
      </c>
      <c r="Y64">
        <v>80</v>
      </c>
      <c r="Z64">
        <v>0</v>
      </c>
      <c r="AA64">
        <v>2</v>
      </c>
      <c r="AB64">
        <v>3</v>
      </c>
      <c r="AC64">
        <v>2</v>
      </c>
      <c r="AD64">
        <v>2</v>
      </c>
      <c r="AE64">
        <v>2</v>
      </c>
      <c r="AF64">
        <v>0</v>
      </c>
      <c r="AG64">
        <v>2</v>
      </c>
      <c r="AH64" t="s">
        <v>57</v>
      </c>
      <c r="AI64" t="s">
        <v>67</v>
      </c>
      <c r="AJ64" t="s">
        <v>68</v>
      </c>
      <c r="AK64" t="s">
        <v>72</v>
      </c>
      <c r="AL64" t="s">
        <v>76</v>
      </c>
      <c r="AM64" t="s">
        <v>71</v>
      </c>
      <c r="AN64" t="s">
        <v>89</v>
      </c>
      <c r="AO64" s="8" t="s">
        <v>93</v>
      </c>
      <c r="AP64" t="s">
        <v>98</v>
      </c>
      <c r="AQ64" t="s">
        <v>98</v>
      </c>
      <c r="AR64" t="s">
        <v>41</v>
      </c>
    </row>
    <row r="65" spans="1:44" x14ac:dyDescent="0.35">
      <c r="A65">
        <v>47</v>
      </c>
      <c r="B65" t="s">
        <v>34</v>
      </c>
      <c r="C65" t="s">
        <v>66</v>
      </c>
      <c r="D65">
        <v>1454</v>
      </c>
      <c r="E65" t="s">
        <v>41</v>
      </c>
      <c r="F65">
        <v>2</v>
      </c>
      <c r="G65">
        <v>4</v>
      </c>
      <c r="H65" t="s">
        <v>36</v>
      </c>
      <c r="I65">
        <v>925</v>
      </c>
      <c r="J65">
        <v>4</v>
      </c>
      <c r="K65" t="s">
        <v>48</v>
      </c>
      <c r="L65">
        <v>65</v>
      </c>
      <c r="M65">
        <v>2</v>
      </c>
      <c r="N65">
        <v>1</v>
      </c>
      <c r="O65" t="s">
        <v>43</v>
      </c>
      <c r="P65">
        <v>4</v>
      </c>
      <c r="Q65" t="s">
        <v>49</v>
      </c>
      <c r="R65">
        <v>3294</v>
      </c>
      <c r="S65">
        <v>13137</v>
      </c>
      <c r="T65">
        <v>1</v>
      </c>
      <c r="U65" t="s">
        <v>40</v>
      </c>
      <c r="V65">
        <v>18</v>
      </c>
      <c r="W65">
        <v>3</v>
      </c>
      <c r="X65">
        <v>1</v>
      </c>
      <c r="Y65">
        <v>80</v>
      </c>
      <c r="Z65">
        <v>0</v>
      </c>
      <c r="AA65">
        <v>3</v>
      </c>
      <c r="AB65">
        <v>3</v>
      </c>
      <c r="AC65">
        <v>2</v>
      </c>
      <c r="AD65">
        <v>3</v>
      </c>
      <c r="AE65">
        <v>2</v>
      </c>
      <c r="AF65">
        <v>1</v>
      </c>
      <c r="AG65">
        <v>2</v>
      </c>
      <c r="AH65" t="s">
        <v>59</v>
      </c>
      <c r="AI65" t="s">
        <v>67</v>
      </c>
      <c r="AJ65" t="s">
        <v>85</v>
      </c>
      <c r="AK65" t="s">
        <v>72</v>
      </c>
      <c r="AL65" t="s">
        <v>73</v>
      </c>
      <c r="AM65" t="s">
        <v>71</v>
      </c>
      <c r="AN65" t="s">
        <v>88</v>
      </c>
      <c r="AO65" s="8" t="s">
        <v>93</v>
      </c>
      <c r="AP65" t="s">
        <v>98</v>
      </c>
      <c r="AQ65" t="s">
        <v>98</v>
      </c>
      <c r="AR65" t="s">
        <v>41</v>
      </c>
    </row>
    <row r="66" spans="1:44" x14ac:dyDescent="0.35">
      <c r="A66">
        <v>22</v>
      </c>
      <c r="B66" t="s">
        <v>40</v>
      </c>
      <c r="C66" t="s">
        <v>66</v>
      </c>
      <c r="D66">
        <v>617</v>
      </c>
      <c r="E66" t="s">
        <v>35</v>
      </c>
      <c r="F66">
        <v>3</v>
      </c>
      <c r="G66">
        <v>1</v>
      </c>
      <c r="H66" t="s">
        <v>36</v>
      </c>
      <c r="I66">
        <v>926</v>
      </c>
      <c r="J66">
        <v>2</v>
      </c>
      <c r="K66" t="s">
        <v>48</v>
      </c>
      <c r="L66">
        <v>34</v>
      </c>
      <c r="M66">
        <v>3</v>
      </c>
      <c r="N66">
        <v>2</v>
      </c>
      <c r="O66" t="s">
        <v>51</v>
      </c>
      <c r="P66">
        <v>3</v>
      </c>
      <c r="Q66" t="s">
        <v>44</v>
      </c>
      <c r="R66">
        <v>4171</v>
      </c>
      <c r="S66">
        <v>10022</v>
      </c>
      <c r="T66">
        <v>0</v>
      </c>
      <c r="U66" t="s">
        <v>40</v>
      </c>
      <c r="V66">
        <v>19</v>
      </c>
      <c r="W66">
        <v>3</v>
      </c>
      <c r="X66">
        <v>1</v>
      </c>
      <c r="Y66">
        <v>80</v>
      </c>
      <c r="Z66">
        <v>1</v>
      </c>
      <c r="AA66">
        <v>4</v>
      </c>
      <c r="AB66">
        <v>3</v>
      </c>
      <c r="AC66">
        <v>4</v>
      </c>
      <c r="AD66">
        <v>3</v>
      </c>
      <c r="AE66">
        <v>2</v>
      </c>
      <c r="AF66">
        <v>0</v>
      </c>
      <c r="AG66">
        <v>2</v>
      </c>
      <c r="AH66" t="s">
        <v>57</v>
      </c>
      <c r="AI66" t="s">
        <v>67</v>
      </c>
      <c r="AJ66" t="s">
        <v>83</v>
      </c>
      <c r="AK66" t="s">
        <v>72</v>
      </c>
      <c r="AL66" t="s">
        <v>76</v>
      </c>
      <c r="AM66" t="s">
        <v>74</v>
      </c>
      <c r="AN66" t="s">
        <v>89</v>
      </c>
      <c r="AO66" s="8" t="s">
        <v>93</v>
      </c>
      <c r="AP66" t="s">
        <v>98</v>
      </c>
      <c r="AQ66" t="s">
        <v>98</v>
      </c>
      <c r="AR66" t="s">
        <v>108</v>
      </c>
    </row>
    <row r="67" spans="1:44" x14ac:dyDescent="0.35">
      <c r="A67">
        <v>28</v>
      </c>
      <c r="B67" t="s">
        <v>34</v>
      </c>
      <c r="C67" t="s">
        <v>66</v>
      </c>
      <c r="D67">
        <v>995</v>
      </c>
      <c r="E67" t="s">
        <v>35</v>
      </c>
      <c r="F67">
        <v>9</v>
      </c>
      <c r="G67">
        <v>3</v>
      </c>
      <c r="H67" t="s">
        <v>47</v>
      </c>
      <c r="I67">
        <v>930</v>
      </c>
      <c r="J67">
        <v>3</v>
      </c>
      <c r="K67" t="s">
        <v>48</v>
      </c>
      <c r="L67">
        <v>77</v>
      </c>
      <c r="M67">
        <v>3</v>
      </c>
      <c r="N67">
        <v>1</v>
      </c>
      <c r="O67" t="s">
        <v>46</v>
      </c>
      <c r="P67">
        <v>3</v>
      </c>
      <c r="Q67" t="s">
        <v>39</v>
      </c>
      <c r="R67">
        <v>2377</v>
      </c>
      <c r="S67">
        <v>9834</v>
      </c>
      <c r="T67">
        <v>5</v>
      </c>
      <c r="U67" t="s">
        <v>34</v>
      </c>
      <c r="V67">
        <v>18</v>
      </c>
      <c r="W67">
        <v>3</v>
      </c>
      <c r="X67">
        <v>2</v>
      </c>
      <c r="Y67">
        <v>80</v>
      </c>
      <c r="Z67">
        <v>1</v>
      </c>
      <c r="AA67">
        <v>6</v>
      </c>
      <c r="AB67">
        <v>2</v>
      </c>
      <c r="AC67">
        <v>3</v>
      </c>
      <c r="AD67">
        <v>2</v>
      </c>
      <c r="AE67">
        <v>2</v>
      </c>
      <c r="AF67">
        <v>2</v>
      </c>
      <c r="AG67">
        <v>2</v>
      </c>
      <c r="AH67" t="s">
        <v>57</v>
      </c>
      <c r="AI67" t="s">
        <v>67</v>
      </c>
      <c r="AJ67" t="s">
        <v>68</v>
      </c>
      <c r="AK67" t="s">
        <v>72</v>
      </c>
      <c r="AL67" t="s">
        <v>76</v>
      </c>
      <c r="AM67" t="s">
        <v>75</v>
      </c>
      <c r="AN67" t="s">
        <v>88</v>
      </c>
      <c r="AO67" s="8" t="s">
        <v>93</v>
      </c>
      <c r="AP67" t="s">
        <v>100</v>
      </c>
      <c r="AQ67" t="s">
        <v>98</v>
      </c>
      <c r="AR67" t="s">
        <v>108</v>
      </c>
    </row>
    <row r="68" spans="1:44" x14ac:dyDescent="0.35">
      <c r="A68">
        <v>33</v>
      </c>
      <c r="B68" t="s">
        <v>34</v>
      </c>
      <c r="C68" t="s">
        <v>66</v>
      </c>
      <c r="D68">
        <v>1198</v>
      </c>
      <c r="E68" t="s">
        <v>35</v>
      </c>
      <c r="F68">
        <v>1</v>
      </c>
      <c r="G68">
        <v>4</v>
      </c>
      <c r="H68" t="s">
        <v>45</v>
      </c>
      <c r="I68">
        <v>939</v>
      </c>
      <c r="J68">
        <v>3</v>
      </c>
      <c r="K68" t="s">
        <v>37</v>
      </c>
      <c r="L68">
        <v>100</v>
      </c>
      <c r="M68">
        <v>2</v>
      </c>
      <c r="N68">
        <v>1</v>
      </c>
      <c r="O68" t="s">
        <v>46</v>
      </c>
      <c r="P68">
        <v>1</v>
      </c>
      <c r="Q68" t="s">
        <v>49</v>
      </c>
      <c r="R68">
        <v>2799</v>
      </c>
      <c r="S68">
        <v>3339</v>
      </c>
      <c r="T68">
        <v>3</v>
      </c>
      <c r="U68" t="s">
        <v>40</v>
      </c>
      <c r="V68">
        <v>11</v>
      </c>
      <c r="W68">
        <v>3</v>
      </c>
      <c r="X68">
        <v>2</v>
      </c>
      <c r="Y68">
        <v>80</v>
      </c>
      <c r="Z68">
        <v>0</v>
      </c>
      <c r="AA68">
        <v>6</v>
      </c>
      <c r="AB68">
        <v>1</v>
      </c>
      <c r="AC68">
        <v>3</v>
      </c>
      <c r="AD68">
        <v>3</v>
      </c>
      <c r="AE68">
        <v>2</v>
      </c>
      <c r="AF68">
        <v>0</v>
      </c>
      <c r="AG68">
        <v>2</v>
      </c>
      <c r="AH68" t="s">
        <v>58</v>
      </c>
      <c r="AI68" t="s">
        <v>67</v>
      </c>
      <c r="AJ68" t="s">
        <v>85</v>
      </c>
      <c r="AK68" t="s">
        <v>72</v>
      </c>
      <c r="AL68" t="s">
        <v>70</v>
      </c>
      <c r="AM68" t="s">
        <v>75</v>
      </c>
      <c r="AN68" t="s">
        <v>88</v>
      </c>
      <c r="AO68" s="8" t="s">
        <v>93</v>
      </c>
      <c r="AP68" t="s">
        <v>100</v>
      </c>
      <c r="AQ68" t="s">
        <v>98</v>
      </c>
      <c r="AR68" t="s">
        <v>108</v>
      </c>
    </row>
    <row r="69" spans="1:44" x14ac:dyDescent="0.35">
      <c r="A69">
        <v>33</v>
      </c>
      <c r="B69" t="s">
        <v>34</v>
      </c>
      <c r="C69" t="s">
        <v>66</v>
      </c>
      <c r="D69">
        <v>461</v>
      </c>
      <c r="E69" t="s">
        <v>35</v>
      </c>
      <c r="F69">
        <v>13</v>
      </c>
      <c r="G69">
        <v>1</v>
      </c>
      <c r="H69" t="s">
        <v>36</v>
      </c>
      <c r="I69">
        <v>995</v>
      </c>
      <c r="J69">
        <v>2</v>
      </c>
      <c r="K69" t="s">
        <v>48</v>
      </c>
      <c r="L69">
        <v>53</v>
      </c>
      <c r="M69">
        <v>3</v>
      </c>
      <c r="N69">
        <v>1</v>
      </c>
      <c r="O69" t="s">
        <v>46</v>
      </c>
      <c r="P69">
        <v>4</v>
      </c>
      <c r="Q69" t="s">
        <v>49</v>
      </c>
      <c r="R69">
        <v>3452</v>
      </c>
      <c r="S69">
        <v>17241</v>
      </c>
      <c r="T69">
        <v>3</v>
      </c>
      <c r="U69" t="s">
        <v>34</v>
      </c>
      <c r="V69">
        <v>18</v>
      </c>
      <c r="W69">
        <v>3</v>
      </c>
      <c r="X69">
        <v>1</v>
      </c>
      <c r="Y69">
        <v>80</v>
      </c>
      <c r="Z69">
        <v>0</v>
      </c>
      <c r="AA69">
        <v>5</v>
      </c>
      <c r="AB69">
        <v>4</v>
      </c>
      <c r="AC69">
        <v>3</v>
      </c>
      <c r="AD69">
        <v>3</v>
      </c>
      <c r="AE69">
        <v>2</v>
      </c>
      <c r="AF69">
        <v>0</v>
      </c>
      <c r="AG69">
        <v>2</v>
      </c>
      <c r="AH69" t="s">
        <v>58</v>
      </c>
      <c r="AI69" t="s">
        <v>77</v>
      </c>
      <c r="AJ69" t="s">
        <v>83</v>
      </c>
      <c r="AK69" t="s">
        <v>72</v>
      </c>
      <c r="AL69" t="s">
        <v>73</v>
      </c>
      <c r="AM69" t="s">
        <v>75</v>
      </c>
      <c r="AN69" t="s">
        <v>88</v>
      </c>
      <c r="AO69" s="8" t="s">
        <v>93</v>
      </c>
      <c r="AP69" t="s">
        <v>98</v>
      </c>
      <c r="AQ69" t="s">
        <v>98</v>
      </c>
      <c r="AR69" t="s">
        <v>108</v>
      </c>
    </row>
    <row r="70" spans="1:44" x14ac:dyDescent="0.35">
      <c r="A70">
        <v>27</v>
      </c>
      <c r="B70" t="s">
        <v>34</v>
      </c>
      <c r="C70" t="s">
        <v>66</v>
      </c>
      <c r="D70">
        <v>1134</v>
      </c>
      <c r="E70" t="s">
        <v>35</v>
      </c>
      <c r="F70">
        <v>16</v>
      </c>
      <c r="G70">
        <v>4</v>
      </c>
      <c r="H70" t="s">
        <v>42</v>
      </c>
      <c r="I70">
        <v>1001</v>
      </c>
      <c r="J70">
        <v>3</v>
      </c>
      <c r="K70" t="s">
        <v>48</v>
      </c>
      <c r="L70">
        <v>37</v>
      </c>
      <c r="M70">
        <v>3</v>
      </c>
      <c r="N70">
        <v>1</v>
      </c>
      <c r="O70" t="s">
        <v>38</v>
      </c>
      <c r="P70">
        <v>2</v>
      </c>
      <c r="Q70" t="s">
        <v>44</v>
      </c>
      <c r="R70">
        <v>2811</v>
      </c>
      <c r="S70">
        <v>12086</v>
      </c>
      <c r="T70">
        <v>9</v>
      </c>
      <c r="U70" t="s">
        <v>34</v>
      </c>
      <c r="V70">
        <v>14</v>
      </c>
      <c r="W70">
        <v>3</v>
      </c>
      <c r="X70">
        <v>2</v>
      </c>
      <c r="Y70">
        <v>80</v>
      </c>
      <c r="Z70">
        <v>1</v>
      </c>
      <c r="AA70">
        <v>4</v>
      </c>
      <c r="AB70">
        <v>2</v>
      </c>
      <c r="AC70">
        <v>3</v>
      </c>
      <c r="AD70">
        <v>2</v>
      </c>
      <c r="AE70">
        <v>2</v>
      </c>
      <c r="AF70">
        <v>2</v>
      </c>
      <c r="AG70">
        <v>2</v>
      </c>
      <c r="AH70" t="s">
        <v>57</v>
      </c>
      <c r="AI70" t="s">
        <v>77</v>
      </c>
      <c r="AJ70" t="s">
        <v>85</v>
      </c>
      <c r="AK70" t="s">
        <v>72</v>
      </c>
      <c r="AL70" t="s">
        <v>78</v>
      </c>
      <c r="AM70" t="s">
        <v>75</v>
      </c>
      <c r="AN70" t="s">
        <v>88</v>
      </c>
      <c r="AO70" s="8" t="s">
        <v>93</v>
      </c>
      <c r="AP70" t="s">
        <v>98</v>
      </c>
      <c r="AQ70" t="s">
        <v>98</v>
      </c>
      <c r="AR70" t="s">
        <v>108</v>
      </c>
    </row>
    <row r="71" spans="1:44" x14ac:dyDescent="0.35">
      <c r="A71">
        <v>24</v>
      </c>
      <c r="B71" t="s">
        <v>34</v>
      </c>
      <c r="C71" t="s">
        <v>66</v>
      </c>
      <c r="D71">
        <v>1206</v>
      </c>
      <c r="E71" t="s">
        <v>35</v>
      </c>
      <c r="F71">
        <v>17</v>
      </c>
      <c r="G71">
        <v>1</v>
      </c>
      <c r="H71" t="s">
        <v>47</v>
      </c>
      <c r="I71">
        <v>1009</v>
      </c>
      <c r="J71">
        <v>4</v>
      </c>
      <c r="K71" t="s">
        <v>48</v>
      </c>
      <c r="L71">
        <v>41</v>
      </c>
      <c r="M71">
        <v>2</v>
      </c>
      <c r="N71">
        <v>2</v>
      </c>
      <c r="O71" t="s">
        <v>51</v>
      </c>
      <c r="P71">
        <v>3</v>
      </c>
      <c r="Q71" t="s">
        <v>39</v>
      </c>
      <c r="R71">
        <v>4377</v>
      </c>
      <c r="S71">
        <v>24117</v>
      </c>
      <c r="T71">
        <v>1</v>
      </c>
      <c r="U71" t="s">
        <v>34</v>
      </c>
      <c r="V71">
        <v>15</v>
      </c>
      <c r="W71">
        <v>3</v>
      </c>
      <c r="X71">
        <v>2</v>
      </c>
      <c r="Y71">
        <v>80</v>
      </c>
      <c r="Z71">
        <v>2</v>
      </c>
      <c r="AA71">
        <v>5</v>
      </c>
      <c r="AB71">
        <v>6</v>
      </c>
      <c r="AC71">
        <v>3</v>
      </c>
      <c r="AD71">
        <v>4</v>
      </c>
      <c r="AE71">
        <v>2</v>
      </c>
      <c r="AF71">
        <v>3</v>
      </c>
      <c r="AG71">
        <v>2</v>
      </c>
      <c r="AH71" t="s">
        <v>57</v>
      </c>
      <c r="AI71" t="s">
        <v>77</v>
      </c>
      <c r="AJ71" t="s">
        <v>83</v>
      </c>
      <c r="AK71" t="s">
        <v>72</v>
      </c>
      <c r="AL71" t="s">
        <v>76</v>
      </c>
      <c r="AM71" t="s">
        <v>75</v>
      </c>
      <c r="AN71" t="s">
        <v>88</v>
      </c>
      <c r="AO71" s="8" t="s">
        <v>93</v>
      </c>
      <c r="AP71" t="s">
        <v>98</v>
      </c>
      <c r="AQ71" t="s">
        <v>98</v>
      </c>
      <c r="AR71" t="s">
        <v>108</v>
      </c>
    </row>
    <row r="72" spans="1:44" x14ac:dyDescent="0.35">
      <c r="A72">
        <v>30</v>
      </c>
      <c r="B72" t="s">
        <v>40</v>
      </c>
      <c r="C72" t="s">
        <v>79</v>
      </c>
      <c r="D72">
        <v>109</v>
      </c>
      <c r="E72" t="s">
        <v>35</v>
      </c>
      <c r="F72">
        <v>5</v>
      </c>
      <c r="G72">
        <v>3</v>
      </c>
      <c r="H72" t="s">
        <v>47</v>
      </c>
      <c r="I72">
        <v>1017</v>
      </c>
      <c r="J72">
        <v>2</v>
      </c>
      <c r="K72" t="s">
        <v>48</v>
      </c>
      <c r="L72">
        <v>60</v>
      </c>
      <c r="M72">
        <v>3</v>
      </c>
      <c r="N72">
        <v>1</v>
      </c>
      <c r="O72" t="s">
        <v>38</v>
      </c>
      <c r="P72">
        <v>2</v>
      </c>
      <c r="Q72" t="s">
        <v>49</v>
      </c>
      <c r="R72">
        <v>2422</v>
      </c>
      <c r="S72">
        <v>25725</v>
      </c>
      <c r="T72">
        <v>0</v>
      </c>
      <c r="U72" t="s">
        <v>34</v>
      </c>
      <c r="V72">
        <v>17</v>
      </c>
      <c r="W72">
        <v>3</v>
      </c>
      <c r="X72">
        <v>1</v>
      </c>
      <c r="Y72">
        <v>80</v>
      </c>
      <c r="Z72">
        <v>0</v>
      </c>
      <c r="AA72">
        <v>4</v>
      </c>
      <c r="AB72">
        <v>3</v>
      </c>
      <c r="AC72">
        <v>3</v>
      </c>
      <c r="AD72">
        <v>3</v>
      </c>
      <c r="AE72">
        <v>2</v>
      </c>
      <c r="AF72">
        <v>1</v>
      </c>
      <c r="AG72">
        <v>2</v>
      </c>
      <c r="AH72" t="s">
        <v>57</v>
      </c>
      <c r="AI72" t="s">
        <v>67</v>
      </c>
      <c r="AJ72" t="s">
        <v>68</v>
      </c>
      <c r="AK72" t="s">
        <v>72</v>
      </c>
      <c r="AL72" t="s">
        <v>78</v>
      </c>
      <c r="AM72" t="s">
        <v>75</v>
      </c>
      <c r="AN72" t="s">
        <v>89</v>
      </c>
      <c r="AO72" s="8" t="s">
        <v>93</v>
      </c>
      <c r="AP72" t="s">
        <v>98</v>
      </c>
      <c r="AQ72" t="s">
        <v>98</v>
      </c>
      <c r="AR72" t="s">
        <v>108</v>
      </c>
    </row>
    <row r="73" spans="1:44" x14ac:dyDescent="0.35">
      <c r="A73">
        <v>48</v>
      </c>
      <c r="B73" t="s">
        <v>34</v>
      </c>
      <c r="C73" t="s">
        <v>66</v>
      </c>
      <c r="D73">
        <v>277</v>
      </c>
      <c r="E73" t="s">
        <v>35</v>
      </c>
      <c r="F73">
        <v>6</v>
      </c>
      <c r="G73">
        <v>3</v>
      </c>
      <c r="H73" t="s">
        <v>36</v>
      </c>
      <c r="I73">
        <v>1022</v>
      </c>
      <c r="J73">
        <v>1</v>
      </c>
      <c r="K73" t="s">
        <v>37</v>
      </c>
      <c r="L73">
        <v>97</v>
      </c>
      <c r="M73">
        <v>2</v>
      </c>
      <c r="N73">
        <v>2</v>
      </c>
      <c r="O73" t="s">
        <v>50</v>
      </c>
      <c r="P73">
        <v>3</v>
      </c>
      <c r="Q73" t="s">
        <v>49</v>
      </c>
      <c r="R73">
        <v>4240</v>
      </c>
      <c r="S73">
        <v>13119</v>
      </c>
      <c r="T73">
        <v>2</v>
      </c>
      <c r="U73" t="s">
        <v>34</v>
      </c>
      <c r="V73">
        <v>13</v>
      </c>
      <c r="W73">
        <v>3</v>
      </c>
      <c r="X73">
        <v>4</v>
      </c>
      <c r="Y73">
        <v>80</v>
      </c>
      <c r="Z73">
        <v>0</v>
      </c>
      <c r="AA73">
        <v>19</v>
      </c>
      <c r="AB73">
        <v>0</v>
      </c>
      <c r="AC73">
        <v>3</v>
      </c>
      <c r="AD73">
        <v>2</v>
      </c>
      <c r="AE73">
        <v>2</v>
      </c>
      <c r="AF73">
        <v>2</v>
      </c>
      <c r="AG73">
        <v>2</v>
      </c>
      <c r="AH73" t="s">
        <v>59</v>
      </c>
      <c r="AI73" t="s">
        <v>67</v>
      </c>
      <c r="AJ73" t="s">
        <v>68</v>
      </c>
      <c r="AK73" t="s">
        <v>72</v>
      </c>
      <c r="AL73" t="s">
        <v>76</v>
      </c>
      <c r="AM73" t="s">
        <v>75</v>
      </c>
      <c r="AN73" t="s">
        <v>88</v>
      </c>
      <c r="AO73" s="8" t="s">
        <v>93</v>
      </c>
      <c r="AP73" t="s">
        <v>101</v>
      </c>
      <c r="AQ73" t="s">
        <v>98</v>
      </c>
      <c r="AR73" t="s">
        <v>108</v>
      </c>
    </row>
    <row r="74" spans="1:44" x14ac:dyDescent="0.35">
      <c r="A74">
        <v>27</v>
      </c>
      <c r="B74" t="s">
        <v>34</v>
      </c>
      <c r="C74" t="s">
        <v>66</v>
      </c>
      <c r="D74">
        <v>1055</v>
      </c>
      <c r="E74" t="s">
        <v>35</v>
      </c>
      <c r="F74">
        <v>2</v>
      </c>
      <c r="G74">
        <v>4</v>
      </c>
      <c r="H74" t="s">
        <v>36</v>
      </c>
      <c r="I74">
        <v>1027</v>
      </c>
      <c r="J74">
        <v>1</v>
      </c>
      <c r="K74" t="s">
        <v>48</v>
      </c>
      <c r="L74">
        <v>47</v>
      </c>
      <c r="M74">
        <v>3</v>
      </c>
      <c r="N74">
        <v>2</v>
      </c>
      <c r="O74" t="s">
        <v>51</v>
      </c>
      <c r="P74">
        <v>4</v>
      </c>
      <c r="Q74" t="s">
        <v>44</v>
      </c>
      <c r="R74">
        <v>4227</v>
      </c>
      <c r="S74">
        <v>4658</v>
      </c>
      <c r="T74">
        <v>0</v>
      </c>
      <c r="U74" t="s">
        <v>34</v>
      </c>
      <c r="V74">
        <v>18</v>
      </c>
      <c r="W74">
        <v>3</v>
      </c>
      <c r="X74">
        <v>2</v>
      </c>
      <c r="Y74">
        <v>80</v>
      </c>
      <c r="Z74">
        <v>1</v>
      </c>
      <c r="AA74">
        <v>4</v>
      </c>
      <c r="AB74">
        <v>2</v>
      </c>
      <c r="AC74">
        <v>3</v>
      </c>
      <c r="AD74">
        <v>3</v>
      </c>
      <c r="AE74">
        <v>2</v>
      </c>
      <c r="AF74">
        <v>2</v>
      </c>
      <c r="AG74">
        <v>2</v>
      </c>
      <c r="AH74" t="s">
        <v>57</v>
      </c>
      <c r="AI74" t="s">
        <v>67</v>
      </c>
      <c r="AJ74" t="s">
        <v>85</v>
      </c>
      <c r="AK74" t="s">
        <v>72</v>
      </c>
      <c r="AL74" t="s">
        <v>73</v>
      </c>
      <c r="AM74" t="s">
        <v>75</v>
      </c>
      <c r="AN74" t="s">
        <v>88</v>
      </c>
      <c r="AO74" s="8" t="s">
        <v>93</v>
      </c>
      <c r="AP74" t="s">
        <v>98</v>
      </c>
      <c r="AQ74" t="s">
        <v>98</v>
      </c>
      <c r="AR74" t="s">
        <v>108</v>
      </c>
    </row>
    <row r="75" spans="1:44" x14ac:dyDescent="0.35">
      <c r="A75">
        <v>26</v>
      </c>
      <c r="B75" t="s">
        <v>40</v>
      </c>
      <c r="C75" t="s">
        <v>82</v>
      </c>
      <c r="D75">
        <v>265</v>
      </c>
      <c r="E75" t="s">
        <v>41</v>
      </c>
      <c r="F75">
        <v>29</v>
      </c>
      <c r="G75">
        <v>2</v>
      </c>
      <c r="H75" t="s">
        <v>47</v>
      </c>
      <c r="I75">
        <v>1037</v>
      </c>
      <c r="J75">
        <v>2</v>
      </c>
      <c r="K75" t="s">
        <v>37</v>
      </c>
      <c r="L75">
        <v>79</v>
      </c>
      <c r="M75">
        <v>1</v>
      </c>
      <c r="N75">
        <v>2</v>
      </c>
      <c r="O75" t="s">
        <v>53</v>
      </c>
      <c r="P75">
        <v>1</v>
      </c>
      <c r="Q75" t="s">
        <v>49</v>
      </c>
      <c r="R75">
        <v>4969</v>
      </c>
      <c r="S75">
        <v>21813</v>
      </c>
      <c r="T75">
        <v>8</v>
      </c>
      <c r="U75" t="s">
        <v>34</v>
      </c>
      <c r="V75">
        <v>18</v>
      </c>
      <c r="W75">
        <v>3</v>
      </c>
      <c r="X75">
        <v>4</v>
      </c>
      <c r="Y75">
        <v>80</v>
      </c>
      <c r="Z75">
        <v>0</v>
      </c>
      <c r="AA75">
        <v>7</v>
      </c>
      <c r="AB75">
        <v>6</v>
      </c>
      <c r="AC75">
        <v>3</v>
      </c>
      <c r="AD75">
        <v>2</v>
      </c>
      <c r="AE75">
        <v>2</v>
      </c>
      <c r="AF75">
        <v>2</v>
      </c>
      <c r="AG75">
        <v>2</v>
      </c>
      <c r="AH75" t="s">
        <v>57</v>
      </c>
      <c r="AI75" t="s">
        <v>80</v>
      </c>
      <c r="AJ75" t="s">
        <v>84</v>
      </c>
      <c r="AK75" t="s">
        <v>72</v>
      </c>
      <c r="AL75" t="s">
        <v>70</v>
      </c>
      <c r="AM75" t="s">
        <v>75</v>
      </c>
      <c r="AN75" t="s">
        <v>89</v>
      </c>
      <c r="AO75" s="8" t="s">
        <v>93</v>
      </c>
      <c r="AP75" t="s">
        <v>100</v>
      </c>
      <c r="AQ75" t="s">
        <v>98</v>
      </c>
      <c r="AR75" t="s">
        <v>41</v>
      </c>
    </row>
    <row r="76" spans="1:44" x14ac:dyDescent="0.35">
      <c r="A76">
        <v>33</v>
      </c>
      <c r="B76" t="s">
        <v>34</v>
      </c>
      <c r="C76" t="s">
        <v>82</v>
      </c>
      <c r="D76">
        <v>1038</v>
      </c>
      <c r="E76" t="s">
        <v>41</v>
      </c>
      <c r="F76">
        <v>8</v>
      </c>
      <c r="G76">
        <v>1</v>
      </c>
      <c r="H76" t="s">
        <v>36</v>
      </c>
      <c r="I76">
        <v>1044</v>
      </c>
      <c r="J76">
        <v>2</v>
      </c>
      <c r="K76" t="s">
        <v>48</v>
      </c>
      <c r="L76">
        <v>88</v>
      </c>
      <c r="M76">
        <v>2</v>
      </c>
      <c r="N76">
        <v>1</v>
      </c>
      <c r="O76" t="s">
        <v>43</v>
      </c>
      <c r="P76">
        <v>4</v>
      </c>
      <c r="Q76" t="s">
        <v>49</v>
      </c>
      <c r="R76">
        <v>2342</v>
      </c>
      <c r="S76">
        <v>21437</v>
      </c>
      <c r="T76">
        <v>0</v>
      </c>
      <c r="U76" t="s">
        <v>34</v>
      </c>
      <c r="V76">
        <v>19</v>
      </c>
      <c r="W76">
        <v>3</v>
      </c>
      <c r="X76">
        <v>4</v>
      </c>
      <c r="Y76">
        <v>80</v>
      </c>
      <c r="Z76">
        <v>0</v>
      </c>
      <c r="AA76">
        <v>3</v>
      </c>
      <c r="AB76">
        <v>2</v>
      </c>
      <c r="AC76">
        <v>2</v>
      </c>
      <c r="AD76">
        <v>2</v>
      </c>
      <c r="AE76">
        <v>2</v>
      </c>
      <c r="AF76">
        <v>2</v>
      </c>
      <c r="AG76">
        <v>2</v>
      </c>
      <c r="AH76" t="s">
        <v>58</v>
      </c>
      <c r="AI76" t="s">
        <v>67</v>
      </c>
      <c r="AJ76" t="s">
        <v>83</v>
      </c>
      <c r="AK76" t="s">
        <v>72</v>
      </c>
      <c r="AL76" t="s">
        <v>73</v>
      </c>
      <c r="AM76" t="s">
        <v>71</v>
      </c>
      <c r="AN76" t="s">
        <v>88</v>
      </c>
      <c r="AO76" s="8" t="s">
        <v>93</v>
      </c>
      <c r="AP76" t="s">
        <v>98</v>
      </c>
      <c r="AQ76" t="s">
        <v>98</v>
      </c>
      <c r="AR76" t="s">
        <v>41</v>
      </c>
    </row>
    <row r="77" spans="1:44" x14ac:dyDescent="0.35">
      <c r="A77">
        <v>26</v>
      </c>
      <c r="B77" t="s">
        <v>40</v>
      </c>
      <c r="C77" t="s">
        <v>79</v>
      </c>
      <c r="D77">
        <v>342</v>
      </c>
      <c r="E77" t="s">
        <v>35</v>
      </c>
      <c r="F77">
        <v>2</v>
      </c>
      <c r="G77">
        <v>3</v>
      </c>
      <c r="H77" t="s">
        <v>36</v>
      </c>
      <c r="I77">
        <v>1053</v>
      </c>
      <c r="J77">
        <v>1</v>
      </c>
      <c r="K77" t="s">
        <v>37</v>
      </c>
      <c r="L77">
        <v>57</v>
      </c>
      <c r="M77">
        <v>3</v>
      </c>
      <c r="N77">
        <v>1</v>
      </c>
      <c r="O77" t="s">
        <v>46</v>
      </c>
      <c r="P77">
        <v>1</v>
      </c>
      <c r="Q77" t="s">
        <v>44</v>
      </c>
      <c r="R77">
        <v>2042</v>
      </c>
      <c r="S77">
        <v>15346</v>
      </c>
      <c r="T77">
        <v>6</v>
      </c>
      <c r="U77" t="s">
        <v>40</v>
      </c>
      <c r="V77">
        <v>14</v>
      </c>
      <c r="W77">
        <v>3</v>
      </c>
      <c r="X77">
        <v>2</v>
      </c>
      <c r="Y77">
        <v>80</v>
      </c>
      <c r="Z77">
        <v>1</v>
      </c>
      <c r="AA77">
        <v>6</v>
      </c>
      <c r="AB77">
        <v>2</v>
      </c>
      <c r="AC77">
        <v>3</v>
      </c>
      <c r="AD77">
        <v>3</v>
      </c>
      <c r="AE77">
        <v>2</v>
      </c>
      <c r="AF77">
        <v>1</v>
      </c>
      <c r="AG77">
        <v>2</v>
      </c>
      <c r="AH77" t="s">
        <v>57</v>
      </c>
      <c r="AI77" t="s">
        <v>67</v>
      </c>
      <c r="AJ77" t="s">
        <v>68</v>
      </c>
      <c r="AK77" t="s">
        <v>72</v>
      </c>
      <c r="AL77" t="s">
        <v>70</v>
      </c>
      <c r="AM77" t="s">
        <v>75</v>
      </c>
      <c r="AN77" t="s">
        <v>89</v>
      </c>
      <c r="AO77" s="8" t="s">
        <v>93</v>
      </c>
      <c r="AP77" t="s">
        <v>100</v>
      </c>
      <c r="AQ77" t="s">
        <v>98</v>
      </c>
      <c r="AR77" t="s">
        <v>108</v>
      </c>
    </row>
    <row r="78" spans="1:44" x14ac:dyDescent="0.35">
      <c r="A78">
        <v>38</v>
      </c>
      <c r="B78" t="s">
        <v>34</v>
      </c>
      <c r="C78" t="s">
        <v>79</v>
      </c>
      <c r="D78">
        <v>1186</v>
      </c>
      <c r="E78" t="s">
        <v>35</v>
      </c>
      <c r="F78">
        <v>3</v>
      </c>
      <c r="G78">
        <v>4</v>
      </c>
      <c r="H78" t="s">
        <v>45</v>
      </c>
      <c r="I78">
        <v>1060</v>
      </c>
      <c r="J78">
        <v>3</v>
      </c>
      <c r="K78" t="s">
        <v>37</v>
      </c>
      <c r="L78">
        <v>44</v>
      </c>
      <c r="M78">
        <v>3</v>
      </c>
      <c r="N78">
        <v>1</v>
      </c>
      <c r="O78" t="s">
        <v>46</v>
      </c>
      <c r="P78">
        <v>3</v>
      </c>
      <c r="Q78" t="s">
        <v>44</v>
      </c>
      <c r="R78">
        <v>2821</v>
      </c>
      <c r="S78">
        <v>2997</v>
      </c>
      <c r="T78">
        <v>3</v>
      </c>
      <c r="U78" t="s">
        <v>34</v>
      </c>
      <c r="V78">
        <v>16</v>
      </c>
      <c r="W78">
        <v>3</v>
      </c>
      <c r="X78">
        <v>1</v>
      </c>
      <c r="Y78">
        <v>80</v>
      </c>
      <c r="Z78">
        <v>1</v>
      </c>
      <c r="AA78">
        <v>8</v>
      </c>
      <c r="AB78">
        <v>2</v>
      </c>
      <c r="AC78">
        <v>3</v>
      </c>
      <c r="AD78">
        <v>2</v>
      </c>
      <c r="AE78">
        <v>2</v>
      </c>
      <c r="AF78">
        <v>2</v>
      </c>
      <c r="AG78">
        <v>2</v>
      </c>
      <c r="AH78" t="s">
        <v>58</v>
      </c>
      <c r="AI78" t="s">
        <v>67</v>
      </c>
      <c r="AJ78" t="s">
        <v>85</v>
      </c>
      <c r="AK78" t="s">
        <v>72</v>
      </c>
      <c r="AL78" t="s">
        <v>76</v>
      </c>
      <c r="AM78" t="s">
        <v>75</v>
      </c>
      <c r="AN78" t="s">
        <v>88</v>
      </c>
      <c r="AO78" s="8" t="s">
        <v>93</v>
      </c>
      <c r="AP78" t="s">
        <v>100</v>
      </c>
      <c r="AQ78" t="s">
        <v>98</v>
      </c>
      <c r="AR78" t="s">
        <v>108</v>
      </c>
    </row>
    <row r="79" spans="1:44" x14ac:dyDescent="0.35">
      <c r="A79">
        <v>20</v>
      </c>
      <c r="B79" t="s">
        <v>40</v>
      </c>
      <c r="C79" t="s">
        <v>79</v>
      </c>
      <c r="D79">
        <v>769</v>
      </c>
      <c r="E79" t="s">
        <v>41</v>
      </c>
      <c r="F79">
        <v>9</v>
      </c>
      <c r="G79">
        <v>3</v>
      </c>
      <c r="H79" t="s">
        <v>55</v>
      </c>
      <c r="I79">
        <v>1077</v>
      </c>
      <c r="J79">
        <v>4</v>
      </c>
      <c r="K79" t="s">
        <v>48</v>
      </c>
      <c r="L79">
        <v>54</v>
      </c>
      <c r="M79">
        <v>3</v>
      </c>
      <c r="N79">
        <v>1</v>
      </c>
      <c r="O79" t="s">
        <v>43</v>
      </c>
      <c r="P79">
        <v>4</v>
      </c>
      <c r="Q79" t="s">
        <v>49</v>
      </c>
      <c r="R79">
        <v>2323</v>
      </c>
      <c r="S79">
        <v>17205</v>
      </c>
      <c r="T79">
        <v>1</v>
      </c>
      <c r="U79" t="s">
        <v>40</v>
      </c>
      <c r="V79">
        <v>14</v>
      </c>
      <c r="W79">
        <v>3</v>
      </c>
      <c r="X79">
        <v>2</v>
      </c>
      <c r="Y79">
        <v>80</v>
      </c>
      <c r="Z79">
        <v>0</v>
      </c>
      <c r="AA79">
        <v>2</v>
      </c>
      <c r="AB79">
        <v>3</v>
      </c>
      <c r="AC79">
        <v>3</v>
      </c>
      <c r="AD79">
        <v>2</v>
      </c>
      <c r="AE79">
        <v>2</v>
      </c>
      <c r="AF79">
        <v>0</v>
      </c>
      <c r="AG79">
        <v>2</v>
      </c>
      <c r="AH79" t="s">
        <v>57</v>
      </c>
      <c r="AI79" t="s">
        <v>67</v>
      </c>
      <c r="AJ79" t="s">
        <v>68</v>
      </c>
      <c r="AK79" t="s">
        <v>72</v>
      </c>
      <c r="AL79" t="s">
        <v>73</v>
      </c>
      <c r="AM79" t="s">
        <v>75</v>
      </c>
      <c r="AN79" t="s">
        <v>89</v>
      </c>
      <c r="AO79" s="8" t="s">
        <v>93</v>
      </c>
      <c r="AP79" t="s">
        <v>98</v>
      </c>
      <c r="AQ79" t="s">
        <v>98</v>
      </c>
      <c r="AR79" t="s">
        <v>41</v>
      </c>
    </row>
    <row r="80" spans="1:44" x14ac:dyDescent="0.35">
      <c r="A80">
        <v>27</v>
      </c>
      <c r="B80" t="s">
        <v>34</v>
      </c>
      <c r="C80" t="s">
        <v>82</v>
      </c>
      <c r="D80">
        <v>1277</v>
      </c>
      <c r="E80" t="s">
        <v>35</v>
      </c>
      <c r="F80">
        <v>8</v>
      </c>
      <c r="G80">
        <v>5</v>
      </c>
      <c r="H80" t="s">
        <v>36</v>
      </c>
      <c r="I80">
        <v>1094</v>
      </c>
      <c r="J80">
        <v>1</v>
      </c>
      <c r="K80" t="s">
        <v>37</v>
      </c>
      <c r="L80">
        <v>87</v>
      </c>
      <c r="M80">
        <v>1</v>
      </c>
      <c r="N80">
        <v>1</v>
      </c>
      <c r="O80" t="s">
        <v>38</v>
      </c>
      <c r="P80">
        <v>3</v>
      </c>
      <c r="Q80" t="s">
        <v>44</v>
      </c>
      <c r="R80">
        <v>4621</v>
      </c>
      <c r="S80">
        <v>5869</v>
      </c>
      <c r="T80">
        <v>1</v>
      </c>
      <c r="U80" t="s">
        <v>34</v>
      </c>
      <c r="V80">
        <v>19</v>
      </c>
      <c r="W80">
        <v>3</v>
      </c>
      <c r="X80">
        <v>4</v>
      </c>
      <c r="Y80">
        <v>80</v>
      </c>
      <c r="Z80">
        <v>3</v>
      </c>
      <c r="AA80">
        <v>3</v>
      </c>
      <c r="AB80">
        <v>4</v>
      </c>
      <c r="AC80">
        <v>3</v>
      </c>
      <c r="AD80">
        <v>3</v>
      </c>
      <c r="AE80">
        <v>2</v>
      </c>
      <c r="AF80">
        <v>1</v>
      </c>
      <c r="AG80">
        <v>2</v>
      </c>
      <c r="AH80" t="s">
        <v>57</v>
      </c>
      <c r="AI80" t="s">
        <v>67</v>
      </c>
      <c r="AJ80" t="s">
        <v>86</v>
      </c>
      <c r="AK80" t="s">
        <v>72</v>
      </c>
      <c r="AL80" t="s">
        <v>76</v>
      </c>
      <c r="AM80" t="s">
        <v>75</v>
      </c>
      <c r="AN80" t="s">
        <v>88</v>
      </c>
      <c r="AO80" s="8" t="s">
        <v>93</v>
      </c>
      <c r="AP80" t="s">
        <v>98</v>
      </c>
      <c r="AQ80" t="s">
        <v>98</v>
      </c>
      <c r="AR80" t="s">
        <v>108</v>
      </c>
    </row>
    <row r="81" spans="1:44" x14ac:dyDescent="0.35">
      <c r="A81">
        <v>28</v>
      </c>
      <c r="B81" t="s">
        <v>34</v>
      </c>
      <c r="C81" t="s">
        <v>66</v>
      </c>
      <c r="D81">
        <v>895</v>
      </c>
      <c r="E81" t="s">
        <v>35</v>
      </c>
      <c r="F81">
        <v>15</v>
      </c>
      <c r="G81">
        <v>2</v>
      </c>
      <c r="H81" t="s">
        <v>36</v>
      </c>
      <c r="I81">
        <v>1102</v>
      </c>
      <c r="J81">
        <v>1</v>
      </c>
      <c r="K81" t="s">
        <v>37</v>
      </c>
      <c r="L81">
        <v>50</v>
      </c>
      <c r="M81">
        <v>3</v>
      </c>
      <c r="N81">
        <v>1</v>
      </c>
      <c r="O81" t="s">
        <v>38</v>
      </c>
      <c r="P81">
        <v>3</v>
      </c>
      <c r="Q81" t="s">
        <v>39</v>
      </c>
      <c r="R81">
        <v>2207</v>
      </c>
      <c r="S81">
        <v>22482</v>
      </c>
      <c r="T81">
        <v>1</v>
      </c>
      <c r="U81" t="s">
        <v>34</v>
      </c>
      <c r="V81">
        <v>16</v>
      </c>
      <c r="W81">
        <v>3</v>
      </c>
      <c r="X81">
        <v>4</v>
      </c>
      <c r="Y81">
        <v>80</v>
      </c>
      <c r="Z81">
        <v>1</v>
      </c>
      <c r="AA81">
        <v>4</v>
      </c>
      <c r="AB81">
        <v>5</v>
      </c>
      <c r="AC81">
        <v>2</v>
      </c>
      <c r="AD81">
        <v>4</v>
      </c>
      <c r="AE81">
        <v>2</v>
      </c>
      <c r="AF81">
        <v>2</v>
      </c>
      <c r="AG81">
        <v>2</v>
      </c>
      <c r="AH81" t="s">
        <v>57</v>
      </c>
      <c r="AI81" t="s">
        <v>77</v>
      </c>
      <c r="AJ81" t="s">
        <v>84</v>
      </c>
      <c r="AK81" t="s">
        <v>72</v>
      </c>
      <c r="AL81" t="s">
        <v>76</v>
      </c>
      <c r="AM81" t="s">
        <v>71</v>
      </c>
      <c r="AN81" t="s">
        <v>88</v>
      </c>
      <c r="AO81" s="8" t="s">
        <v>93</v>
      </c>
      <c r="AP81" t="s">
        <v>98</v>
      </c>
      <c r="AQ81" t="s">
        <v>98</v>
      </c>
      <c r="AR81" t="s">
        <v>108</v>
      </c>
    </row>
    <row r="82" spans="1:44" x14ac:dyDescent="0.35">
      <c r="A82">
        <v>33</v>
      </c>
      <c r="B82" t="s">
        <v>34</v>
      </c>
      <c r="C82" t="s">
        <v>79</v>
      </c>
      <c r="D82">
        <v>970</v>
      </c>
      <c r="E82" t="s">
        <v>41</v>
      </c>
      <c r="F82">
        <v>7</v>
      </c>
      <c r="G82">
        <v>3</v>
      </c>
      <c r="H82" t="s">
        <v>36</v>
      </c>
      <c r="I82">
        <v>1114</v>
      </c>
      <c r="J82">
        <v>4</v>
      </c>
      <c r="K82" t="s">
        <v>48</v>
      </c>
      <c r="L82">
        <v>30</v>
      </c>
      <c r="M82">
        <v>3</v>
      </c>
      <c r="N82">
        <v>2</v>
      </c>
      <c r="O82" t="s">
        <v>53</v>
      </c>
      <c r="P82">
        <v>2</v>
      </c>
      <c r="Q82" t="s">
        <v>44</v>
      </c>
      <c r="R82">
        <v>4302</v>
      </c>
      <c r="S82">
        <v>13401</v>
      </c>
      <c r="T82">
        <v>0</v>
      </c>
      <c r="U82" t="s">
        <v>34</v>
      </c>
      <c r="V82">
        <v>17</v>
      </c>
      <c r="W82">
        <v>3</v>
      </c>
      <c r="X82">
        <v>3</v>
      </c>
      <c r="Y82">
        <v>80</v>
      </c>
      <c r="Z82">
        <v>1</v>
      </c>
      <c r="AA82">
        <v>4</v>
      </c>
      <c r="AB82">
        <v>3</v>
      </c>
      <c r="AC82">
        <v>3</v>
      </c>
      <c r="AD82">
        <v>3</v>
      </c>
      <c r="AE82">
        <v>2</v>
      </c>
      <c r="AF82">
        <v>0</v>
      </c>
      <c r="AG82">
        <v>2</v>
      </c>
      <c r="AH82" t="s">
        <v>58</v>
      </c>
      <c r="AI82" t="s">
        <v>67</v>
      </c>
      <c r="AJ82" t="s">
        <v>68</v>
      </c>
      <c r="AK82" t="s">
        <v>72</v>
      </c>
      <c r="AL82" t="s">
        <v>78</v>
      </c>
      <c r="AM82" t="s">
        <v>75</v>
      </c>
      <c r="AN82" t="s">
        <v>88</v>
      </c>
      <c r="AO82" s="8" t="s">
        <v>93</v>
      </c>
      <c r="AP82" t="s">
        <v>98</v>
      </c>
      <c r="AQ82" t="s">
        <v>98</v>
      </c>
      <c r="AR82" t="s">
        <v>41</v>
      </c>
    </row>
    <row r="83" spans="1:44" x14ac:dyDescent="0.35">
      <c r="A83">
        <v>21</v>
      </c>
      <c r="B83" t="s">
        <v>34</v>
      </c>
      <c r="C83" t="s">
        <v>66</v>
      </c>
      <c r="D83">
        <v>984</v>
      </c>
      <c r="E83" t="s">
        <v>35</v>
      </c>
      <c r="F83">
        <v>1</v>
      </c>
      <c r="G83">
        <v>1</v>
      </c>
      <c r="H83" t="s">
        <v>42</v>
      </c>
      <c r="I83">
        <v>1131</v>
      </c>
      <c r="J83">
        <v>4</v>
      </c>
      <c r="K83" t="s">
        <v>48</v>
      </c>
      <c r="L83">
        <v>70</v>
      </c>
      <c r="M83">
        <v>2</v>
      </c>
      <c r="N83">
        <v>1</v>
      </c>
      <c r="O83" t="s">
        <v>46</v>
      </c>
      <c r="P83">
        <v>2</v>
      </c>
      <c r="Q83" t="s">
        <v>49</v>
      </c>
      <c r="R83">
        <v>2070</v>
      </c>
      <c r="S83">
        <v>25326</v>
      </c>
      <c r="T83">
        <v>1</v>
      </c>
      <c r="U83" t="s">
        <v>40</v>
      </c>
      <c r="V83">
        <v>11</v>
      </c>
      <c r="W83">
        <v>3</v>
      </c>
      <c r="X83">
        <v>3</v>
      </c>
      <c r="Y83">
        <v>80</v>
      </c>
      <c r="Z83">
        <v>0</v>
      </c>
      <c r="AA83">
        <v>2</v>
      </c>
      <c r="AB83">
        <v>6</v>
      </c>
      <c r="AC83">
        <v>4</v>
      </c>
      <c r="AD83">
        <v>2</v>
      </c>
      <c r="AE83">
        <v>2</v>
      </c>
      <c r="AF83">
        <v>2</v>
      </c>
      <c r="AG83">
        <v>2</v>
      </c>
      <c r="AH83" t="s">
        <v>57</v>
      </c>
      <c r="AI83" t="s">
        <v>67</v>
      </c>
      <c r="AJ83" t="s">
        <v>83</v>
      </c>
      <c r="AK83" t="s">
        <v>72</v>
      </c>
      <c r="AL83" t="s">
        <v>78</v>
      </c>
      <c r="AM83" t="s">
        <v>74</v>
      </c>
      <c r="AN83" t="s">
        <v>88</v>
      </c>
      <c r="AO83" s="8" t="s">
        <v>93</v>
      </c>
      <c r="AP83" t="s">
        <v>98</v>
      </c>
      <c r="AQ83" t="s">
        <v>98</v>
      </c>
      <c r="AR83" t="s">
        <v>108</v>
      </c>
    </row>
    <row r="84" spans="1:44" x14ac:dyDescent="0.35">
      <c r="A84">
        <v>31</v>
      </c>
      <c r="B84" t="s">
        <v>34</v>
      </c>
      <c r="C84" t="s">
        <v>79</v>
      </c>
      <c r="D84">
        <v>793</v>
      </c>
      <c r="E84" t="s">
        <v>41</v>
      </c>
      <c r="F84">
        <v>20</v>
      </c>
      <c r="G84">
        <v>3</v>
      </c>
      <c r="H84" t="s">
        <v>36</v>
      </c>
      <c r="I84">
        <v>1135</v>
      </c>
      <c r="J84">
        <v>3</v>
      </c>
      <c r="K84" t="s">
        <v>37</v>
      </c>
      <c r="L84">
        <v>67</v>
      </c>
      <c r="M84">
        <v>4</v>
      </c>
      <c r="N84">
        <v>1</v>
      </c>
      <c r="O84" t="s">
        <v>43</v>
      </c>
      <c r="P84">
        <v>4</v>
      </c>
      <c r="Q84" t="s">
        <v>44</v>
      </c>
      <c r="R84">
        <v>2791</v>
      </c>
      <c r="S84">
        <v>21981</v>
      </c>
      <c r="T84">
        <v>0</v>
      </c>
      <c r="U84" t="s">
        <v>34</v>
      </c>
      <c r="V84">
        <v>12</v>
      </c>
      <c r="W84">
        <v>3</v>
      </c>
      <c r="X84">
        <v>1</v>
      </c>
      <c r="Y84">
        <v>80</v>
      </c>
      <c r="Z84">
        <v>1</v>
      </c>
      <c r="AA84">
        <v>3</v>
      </c>
      <c r="AB84">
        <v>4</v>
      </c>
      <c r="AC84">
        <v>3</v>
      </c>
      <c r="AD84">
        <v>2</v>
      </c>
      <c r="AE84">
        <v>2</v>
      </c>
      <c r="AF84">
        <v>2</v>
      </c>
      <c r="AG84">
        <v>2</v>
      </c>
      <c r="AH84" t="s">
        <v>58</v>
      </c>
      <c r="AI84" t="s">
        <v>80</v>
      </c>
      <c r="AJ84" t="s">
        <v>68</v>
      </c>
      <c r="AK84" t="s">
        <v>72</v>
      </c>
      <c r="AL84" t="s">
        <v>73</v>
      </c>
      <c r="AM84" t="s">
        <v>75</v>
      </c>
      <c r="AN84" t="s">
        <v>88</v>
      </c>
      <c r="AO84" s="8" t="s">
        <v>93</v>
      </c>
      <c r="AP84" t="s">
        <v>98</v>
      </c>
      <c r="AQ84" t="s">
        <v>98</v>
      </c>
      <c r="AR84" t="s">
        <v>41</v>
      </c>
    </row>
    <row r="85" spans="1:44" x14ac:dyDescent="0.35">
      <c r="A85">
        <v>35</v>
      </c>
      <c r="B85" t="s">
        <v>34</v>
      </c>
      <c r="C85" t="s">
        <v>79</v>
      </c>
      <c r="D85">
        <v>1182</v>
      </c>
      <c r="E85" t="s">
        <v>41</v>
      </c>
      <c r="F85">
        <v>11</v>
      </c>
      <c r="G85">
        <v>2</v>
      </c>
      <c r="H85" t="s">
        <v>55</v>
      </c>
      <c r="I85">
        <v>1137</v>
      </c>
      <c r="J85">
        <v>4</v>
      </c>
      <c r="K85" t="s">
        <v>37</v>
      </c>
      <c r="L85">
        <v>54</v>
      </c>
      <c r="M85">
        <v>3</v>
      </c>
      <c r="N85">
        <v>2</v>
      </c>
      <c r="O85" t="s">
        <v>53</v>
      </c>
      <c r="P85">
        <v>4</v>
      </c>
      <c r="Q85" t="s">
        <v>39</v>
      </c>
      <c r="R85">
        <v>4968</v>
      </c>
      <c r="S85">
        <v>18500</v>
      </c>
      <c r="T85">
        <v>1</v>
      </c>
      <c r="U85" t="s">
        <v>34</v>
      </c>
      <c r="V85">
        <v>11</v>
      </c>
      <c r="W85">
        <v>3</v>
      </c>
      <c r="X85">
        <v>4</v>
      </c>
      <c r="Y85">
        <v>80</v>
      </c>
      <c r="Z85">
        <v>1</v>
      </c>
      <c r="AA85">
        <v>5</v>
      </c>
      <c r="AB85">
        <v>3</v>
      </c>
      <c r="AC85">
        <v>3</v>
      </c>
      <c r="AD85">
        <v>5</v>
      </c>
      <c r="AE85">
        <v>2</v>
      </c>
      <c r="AF85">
        <v>0</v>
      </c>
      <c r="AG85">
        <v>2</v>
      </c>
      <c r="AH85" t="s">
        <v>58</v>
      </c>
      <c r="AI85" t="s">
        <v>77</v>
      </c>
      <c r="AJ85" t="s">
        <v>84</v>
      </c>
      <c r="AK85" t="s">
        <v>72</v>
      </c>
      <c r="AL85" t="s">
        <v>73</v>
      </c>
      <c r="AM85" t="s">
        <v>75</v>
      </c>
      <c r="AN85" t="s">
        <v>88</v>
      </c>
      <c r="AO85" s="8" t="s">
        <v>93</v>
      </c>
      <c r="AP85" t="s">
        <v>98</v>
      </c>
      <c r="AQ85" t="s">
        <v>98</v>
      </c>
      <c r="AR85" t="s">
        <v>41</v>
      </c>
    </row>
    <row r="86" spans="1:44" x14ac:dyDescent="0.35">
      <c r="A86">
        <v>34</v>
      </c>
      <c r="B86" t="s">
        <v>34</v>
      </c>
      <c r="C86" t="s">
        <v>79</v>
      </c>
      <c r="D86">
        <v>1003</v>
      </c>
      <c r="E86" t="s">
        <v>35</v>
      </c>
      <c r="F86">
        <v>2</v>
      </c>
      <c r="G86">
        <v>2</v>
      </c>
      <c r="H86" t="s">
        <v>36</v>
      </c>
      <c r="I86">
        <v>1140</v>
      </c>
      <c r="J86">
        <v>4</v>
      </c>
      <c r="K86" t="s">
        <v>37</v>
      </c>
      <c r="L86">
        <v>95</v>
      </c>
      <c r="M86">
        <v>3</v>
      </c>
      <c r="N86">
        <v>2</v>
      </c>
      <c r="O86" t="s">
        <v>51</v>
      </c>
      <c r="P86">
        <v>3</v>
      </c>
      <c r="Q86" t="s">
        <v>49</v>
      </c>
      <c r="R86">
        <v>4033</v>
      </c>
      <c r="S86">
        <v>15834</v>
      </c>
      <c r="T86">
        <v>2</v>
      </c>
      <c r="U86" t="s">
        <v>34</v>
      </c>
      <c r="V86">
        <v>11</v>
      </c>
      <c r="W86">
        <v>3</v>
      </c>
      <c r="X86">
        <v>4</v>
      </c>
      <c r="Y86">
        <v>80</v>
      </c>
      <c r="Z86">
        <v>0</v>
      </c>
      <c r="AA86">
        <v>5</v>
      </c>
      <c r="AB86">
        <v>3</v>
      </c>
      <c r="AC86">
        <v>2</v>
      </c>
      <c r="AD86">
        <v>3</v>
      </c>
      <c r="AE86">
        <v>2</v>
      </c>
      <c r="AF86">
        <v>0</v>
      </c>
      <c r="AG86">
        <v>2</v>
      </c>
      <c r="AH86" t="s">
        <v>58</v>
      </c>
      <c r="AI86" t="s">
        <v>67</v>
      </c>
      <c r="AJ86" t="s">
        <v>84</v>
      </c>
      <c r="AK86" t="s">
        <v>72</v>
      </c>
      <c r="AL86" t="s">
        <v>76</v>
      </c>
      <c r="AM86" t="s">
        <v>71</v>
      </c>
      <c r="AN86" t="s">
        <v>88</v>
      </c>
      <c r="AO86" s="8" t="s">
        <v>93</v>
      </c>
      <c r="AP86" t="s">
        <v>98</v>
      </c>
      <c r="AQ86" t="s">
        <v>98</v>
      </c>
      <c r="AR86" t="s">
        <v>108</v>
      </c>
    </row>
    <row r="87" spans="1:44" x14ac:dyDescent="0.35">
      <c r="A87">
        <v>31</v>
      </c>
      <c r="B87" t="s">
        <v>40</v>
      </c>
      <c r="C87" t="s">
        <v>79</v>
      </c>
      <c r="D87">
        <v>874</v>
      </c>
      <c r="E87" t="s">
        <v>35</v>
      </c>
      <c r="F87">
        <v>15</v>
      </c>
      <c r="G87">
        <v>3</v>
      </c>
      <c r="H87" t="s">
        <v>47</v>
      </c>
      <c r="I87">
        <v>1160</v>
      </c>
      <c r="J87">
        <v>3</v>
      </c>
      <c r="K87" t="s">
        <v>37</v>
      </c>
      <c r="L87">
        <v>72</v>
      </c>
      <c r="M87">
        <v>3</v>
      </c>
      <c r="N87">
        <v>1</v>
      </c>
      <c r="O87" t="s">
        <v>38</v>
      </c>
      <c r="P87">
        <v>3</v>
      </c>
      <c r="Q87" t="s">
        <v>44</v>
      </c>
      <c r="R87">
        <v>2610</v>
      </c>
      <c r="S87">
        <v>6233</v>
      </c>
      <c r="T87">
        <v>1</v>
      </c>
      <c r="U87" t="s">
        <v>34</v>
      </c>
      <c r="V87">
        <v>12</v>
      </c>
      <c r="W87">
        <v>3</v>
      </c>
      <c r="X87">
        <v>3</v>
      </c>
      <c r="Y87">
        <v>80</v>
      </c>
      <c r="Z87">
        <v>1</v>
      </c>
      <c r="AA87">
        <v>2</v>
      </c>
      <c r="AB87">
        <v>5</v>
      </c>
      <c r="AC87">
        <v>2</v>
      </c>
      <c r="AD87">
        <v>2</v>
      </c>
      <c r="AE87">
        <v>2</v>
      </c>
      <c r="AF87">
        <v>2</v>
      </c>
      <c r="AG87">
        <v>2</v>
      </c>
      <c r="AH87" t="s">
        <v>58</v>
      </c>
      <c r="AI87" t="s">
        <v>77</v>
      </c>
      <c r="AJ87" t="s">
        <v>68</v>
      </c>
      <c r="AK87" t="s">
        <v>72</v>
      </c>
      <c r="AL87" t="s">
        <v>76</v>
      </c>
      <c r="AM87" t="s">
        <v>71</v>
      </c>
      <c r="AN87" t="s">
        <v>89</v>
      </c>
      <c r="AO87" s="8" t="s">
        <v>93</v>
      </c>
      <c r="AP87" t="s">
        <v>98</v>
      </c>
      <c r="AQ87" t="s">
        <v>98</v>
      </c>
      <c r="AR87" t="s">
        <v>108</v>
      </c>
    </row>
    <row r="88" spans="1:44" x14ac:dyDescent="0.35">
      <c r="A88">
        <v>27</v>
      </c>
      <c r="B88" t="s">
        <v>34</v>
      </c>
      <c r="C88" t="s">
        <v>66</v>
      </c>
      <c r="D88">
        <v>199</v>
      </c>
      <c r="E88" t="s">
        <v>35</v>
      </c>
      <c r="F88">
        <v>6</v>
      </c>
      <c r="G88">
        <v>3</v>
      </c>
      <c r="H88" t="s">
        <v>36</v>
      </c>
      <c r="I88">
        <v>1162</v>
      </c>
      <c r="J88">
        <v>4</v>
      </c>
      <c r="K88" t="s">
        <v>37</v>
      </c>
      <c r="L88">
        <v>55</v>
      </c>
      <c r="M88">
        <v>2</v>
      </c>
      <c r="N88">
        <v>1</v>
      </c>
      <c r="O88" t="s">
        <v>46</v>
      </c>
      <c r="P88">
        <v>3</v>
      </c>
      <c r="Q88" t="s">
        <v>44</v>
      </c>
      <c r="R88">
        <v>2539</v>
      </c>
      <c r="S88">
        <v>7950</v>
      </c>
      <c r="T88">
        <v>1</v>
      </c>
      <c r="U88" t="s">
        <v>34</v>
      </c>
      <c r="V88">
        <v>13</v>
      </c>
      <c r="W88">
        <v>3</v>
      </c>
      <c r="X88">
        <v>3</v>
      </c>
      <c r="Y88">
        <v>80</v>
      </c>
      <c r="Z88">
        <v>1</v>
      </c>
      <c r="AA88">
        <v>4</v>
      </c>
      <c r="AB88">
        <v>0</v>
      </c>
      <c r="AC88">
        <v>3</v>
      </c>
      <c r="AD88">
        <v>4</v>
      </c>
      <c r="AE88">
        <v>2</v>
      </c>
      <c r="AF88">
        <v>2</v>
      </c>
      <c r="AG88">
        <v>2</v>
      </c>
      <c r="AH88" t="s">
        <v>57</v>
      </c>
      <c r="AI88" t="s">
        <v>67</v>
      </c>
      <c r="AJ88" t="s">
        <v>68</v>
      </c>
      <c r="AK88" t="s">
        <v>72</v>
      </c>
      <c r="AL88" t="s">
        <v>76</v>
      </c>
      <c r="AM88" t="s">
        <v>75</v>
      </c>
      <c r="AN88" t="s">
        <v>88</v>
      </c>
      <c r="AO88" s="8" t="s">
        <v>93</v>
      </c>
      <c r="AP88" t="s">
        <v>98</v>
      </c>
      <c r="AQ88" t="s">
        <v>98</v>
      </c>
      <c r="AR88" t="s">
        <v>108</v>
      </c>
    </row>
    <row r="89" spans="1:44" x14ac:dyDescent="0.35">
      <c r="A89">
        <v>35</v>
      </c>
      <c r="B89" t="s">
        <v>34</v>
      </c>
      <c r="C89" t="s">
        <v>79</v>
      </c>
      <c r="D89">
        <v>636</v>
      </c>
      <c r="E89" t="s">
        <v>35</v>
      </c>
      <c r="F89">
        <v>4</v>
      </c>
      <c r="G89">
        <v>4</v>
      </c>
      <c r="H89" t="s">
        <v>45</v>
      </c>
      <c r="I89">
        <v>1185</v>
      </c>
      <c r="J89">
        <v>4</v>
      </c>
      <c r="K89" t="s">
        <v>37</v>
      </c>
      <c r="L89">
        <v>47</v>
      </c>
      <c r="M89">
        <v>2</v>
      </c>
      <c r="N89">
        <v>1</v>
      </c>
      <c r="O89" t="s">
        <v>38</v>
      </c>
      <c r="P89">
        <v>4</v>
      </c>
      <c r="Q89" t="s">
        <v>44</v>
      </c>
      <c r="R89">
        <v>2376</v>
      </c>
      <c r="S89">
        <v>26537</v>
      </c>
      <c r="T89">
        <v>1</v>
      </c>
      <c r="U89" t="s">
        <v>34</v>
      </c>
      <c r="V89">
        <v>13</v>
      </c>
      <c r="W89">
        <v>3</v>
      </c>
      <c r="X89">
        <v>2</v>
      </c>
      <c r="Y89">
        <v>80</v>
      </c>
      <c r="Z89">
        <v>1</v>
      </c>
      <c r="AA89">
        <v>2</v>
      </c>
      <c r="AB89">
        <v>2</v>
      </c>
      <c r="AC89">
        <v>4</v>
      </c>
      <c r="AD89">
        <v>2</v>
      </c>
      <c r="AE89">
        <v>2</v>
      </c>
      <c r="AF89">
        <v>2</v>
      </c>
      <c r="AG89">
        <v>2</v>
      </c>
      <c r="AH89" t="s">
        <v>58</v>
      </c>
      <c r="AI89" t="s">
        <v>67</v>
      </c>
      <c r="AJ89" t="s">
        <v>85</v>
      </c>
      <c r="AK89" t="s">
        <v>72</v>
      </c>
      <c r="AL89" t="s">
        <v>73</v>
      </c>
      <c r="AM89" t="s">
        <v>74</v>
      </c>
      <c r="AN89" t="s">
        <v>88</v>
      </c>
      <c r="AO89" s="8" t="s">
        <v>93</v>
      </c>
      <c r="AP89" t="s">
        <v>98</v>
      </c>
      <c r="AQ89" t="s">
        <v>98</v>
      </c>
      <c r="AR89" t="s">
        <v>108</v>
      </c>
    </row>
    <row r="90" spans="1:44" x14ac:dyDescent="0.35">
      <c r="A90">
        <v>45</v>
      </c>
      <c r="B90" t="s">
        <v>34</v>
      </c>
      <c r="C90" t="s">
        <v>66</v>
      </c>
      <c r="D90">
        <v>1457</v>
      </c>
      <c r="E90" t="s">
        <v>35</v>
      </c>
      <c r="F90">
        <v>7</v>
      </c>
      <c r="G90">
        <v>3</v>
      </c>
      <c r="H90" t="s">
        <v>47</v>
      </c>
      <c r="I90">
        <v>1195</v>
      </c>
      <c r="J90">
        <v>1</v>
      </c>
      <c r="K90" t="s">
        <v>48</v>
      </c>
      <c r="L90">
        <v>83</v>
      </c>
      <c r="M90">
        <v>3</v>
      </c>
      <c r="N90">
        <v>1</v>
      </c>
      <c r="O90" t="s">
        <v>46</v>
      </c>
      <c r="P90">
        <v>3</v>
      </c>
      <c r="Q90" t="s">
        <v>44</v>
      </c>
      <c r="R90">
        <v>4477</v>
      </c>
      <c r="S90">
        <v>20100</v>
      </c>
      <c r="T90">
        <v>4</v>
      </c>
      <c r="U90" t="s">
        <v>40</v>
      </c>
      <c r="V90">
        <v>19</v>
      </c>
      <c r="W90">
        <v>3</v>
      </c>
      <c r="X90">
        <v>3</v>
      </c>
      <c r="Y90">
        <v>80</v>
      </c>
      <c r="Z90">
        <v>1</v>
      </c>
      <c r="AA90">
        <v>7</v>
      </c>
      <c r="AB90">
        <v>2</v>
      </c>
      <c r="AC90">
        <v>2</v>
      </c>
      <c r="AD90">
        <v>3</v>
      </c>
      <c r="AE90">
        <v>2</v>
      </c>
      <c r="AF90">
        <v>0</v>
      </c>
      <c r="AG90">
        <v>2</v>
      </c>
      <c r="AH90" t="s">
        <v>59</v>
      </c>
      <c r="AI90" t="s">
        <v>67</v>
      </c>
      <c r="AJ90" t="s">
        <v>68</v>
      </c>
      <c r="AK90" t="s">
        <v>72</v>
      </c>
      <c r="AL90" t="s">
        <v>76</v>
      </c>
      <c r="AM90" t="s">
        <v>71</v>
      </c>
      <c r="AN90" t="s">
        <v>88</v>
      </c>
      <c r="AO90" s="8" t="s">
        <v>93</v>
      </c>
      <c r="AP90" t="s">
        <v>100</v>
      </c>
      <c r="AQ90" t="s">
        <v>98</v>
      </c>
      <c r="AR90" t="s">
        <v>108</v>
      </c>
    </row>
    <row r="91" spans="1:44" x14ac:dyDescent="0.35">
      <c r="A91">
        <v>20</v>
      </c>
      <c r="B91" t="s">
        <v>34</v>
      </c>
      <c r="C91" t="s">
        <v>66</v>
      </c>
      <c r="D91">
        <v>805</v>
      </c>
      <c r="E91" t="s">
        <v>35</v>
      </c>
      <c r="F91">
        <v>3</v>
      </c>
      <c r="G91">
        <v>3</v>
      </c>
      <c r="H91" t="s">
        <v>36</v>
      </c>
      <c r="I91">
        <v>1198</v>
      </c>
      <c r="J91">
        <v>1</v>
      </c>
      <c r="K91" t="s">
        <v>37</v>
      </c>
      <c r="L91">
        <v>87</v>
      </c>
      <c r="M91">
        <v>2</v>
      </c>
      <c r="N91">
        <v>1</v>
      </c>
      <c r="O91" t="s">
        <v>38</v>
      </c>
      <c r="P91">
        <v>3</v>
      </c>
      <c r="Q91" t="s">
        <v>49</v>
      </c>
      <c r="R91">
        <v>3033</v>
      </c>
      <c r="S91">
        <v>12828</v>
      </c>
      <c r="T91">
        <v>1</v>
      </c>
      <c r="U91" t="s">
        <v>34</v>
      </c>
      <c r="V91">
        <v>12</v>
      </c>
      <c r="W91">
        <v>3</v>
      </c>
      <c r="X91">
        <v>1</v>
      </c>
      <c r="Y91">
        <v>80</v>
      </c>
      <c r="Z91">
        <v>0</v>
      </c>
      <c r="AA91">
        <v>2</v>
      </c>
      <c r="AB91">
        <v>2</v>
      </c>
      <c r="AC91">
        <v>2</v>
      </c>
      <c r="AD91">
        <v>2</v>
      </c>
      <c r="AE91">
        <v>2</v>
      </c>
      <c r="AF91">
        <v>1</v>
      </c>
      <c r="AG91">
        <v>2</v>
      </c>
      <c r="AH91" t="s">
        <v>57</v>
      </c>
      <c r="AI91" t="s">
        <v>67</v>
      </c>
      <c r="AJ91" t="s">
        <v>68</v>
      </c>
      <c r="AK91" t="s">
        <v>72</v>
      </c>
      <c r="AL91" t="s">
        <v>76</v>
      </c>
      <c r="AM91" t="s">
        <v>71</v>
      </c>
      <c r="AN91" t="s">
        <v>88</v>
      </c>
      <c r="AO91" s="8" t="s">
        <v>93</v>
      </c>
      <c r="AP91" t="s">
        <v>98</v>
      </c>
      <c r="AQ91" t="s">
        <v>98</v>
      </c>
      <c r="AR91" t="s">
        <v>108</v>
      </c>
    </row>
    <row r="92" spans="1:44" x14ac:dyDescent="0.35">
      <c r="A92">
        <v>29</v>
      </c>
      <c r="B92" t="s">
        <v>34</v>
      </c>
      <c r="C92" t="s">
        <v>66</v>
      </c>
      <c r="D92">
        <v>1010</v>
      </c>
      <c r="E92" t="s">
        <v>35</v>
      </c>
      <c r="F92">
        <v>1</v>
      </c>
      <c r="G92">
        <v>3</v>
      </c>
      <c r="H92" t="s">
        <v>36</v>
      </c>
      <c r="I92">
        <v>1249</v>
      </c>
      <c r="J92">
        <v>1</v>
      </c>
      <c r="K92" t="s">
        <v>48</v>
      </c>
      <c r="L92">
        <v>97</v>
      </c>
      <c r="M92">
        <v>3</v>
      </c>
      <c r="N92">
        <v>1</v>
      </c>
      <c r="O92" t="s">
        <v>46</v>
      </c>
      <c r="P92">
        <v>4</v>
      </c>
      <c r="Q92" t="s">
        <v>39</v>
      </c>
      <c r="R92">
        <v>3760</v>
      </c>
      <c r="S92">
        <v>5598</v>
      </c>
      <c r="T92">
        <v>1</v>
      </c>
      <c r="U92" t="s">
        <v>34</v>
      </c>
      <c r="V92">
        <v>15</v>
      </c>
      <c r="W92">
        <v>3</v>
      </c>
      <c r="X92">
        <v>1</v>
      </c>
      <c r="Y92">
        <v>80</v>
      </c>
      <c r="Z92">
        <v>3</v>
      </c>
      <c r="AA92">
        <v>3</v>
      </c>
      <c r="AB92">
        <v>5</v>
      </c>
      <c r="AC92">
        <v>3</v>
      </c>
      <c r="AD92">
        <v>3</v>
      </c>
      <c r="AE92">
        <v>2</v>
      </c>
      <c r="AF92">
        <v>1</v>
      </c>
      <c r="AG92">
        <v>2</v>
      </c>
      <c r="AH92" t="s">
        <v>57</v>
      </c>
      <c r="AI92" t="s">
        <v>67</v>
      </c>
      <c r="AJ92" t="s">
        <v>68</v>
      </c>
      <c r="AK92" t="s">
        <v>72</v>
      </c>
      <c r="AL92" t="s">
        <v>73</v>
      </c>
      <c r="AM92" t="s">
        <v>75</v>
      </c>
      <c r="AN92" t="s">
        <v>88</v>
      </c>
      <c r="AO92" s="8" t="s">
        <v>93</v>
      </c>
      <c r="AP92" t="s">
        <v>98</v>
      </c>
      <c r="AQ92" t="s">
        <v>98</v>
      </c>
      <c r="AR92" t="s">
        <v>108</v>
      </c>
    </row>
    <row r="93" spans="1:44" x14ac:dyDescent="0.35">
      <c r="A93">
        <v>34</v>
      </c>
      <c r="B93" t="s">
        <v>34</v>
      </c>
      <c r="C93" t="s">
        <v>66</v>
      </c>
      <c r="D93">
        <v>131</v>
      </c>
      <c r="E93" t="s">
        <v>41</v>
      </c>
      <c r="F93">
        <v>2</v>
      </c>
      <c r="G93">
        <v>3</v>
      </c>
      <c r="H93" t="s">
        <v>55</v>
      </c>
      <c r="I93">
        <v>1281</v>
      </c>
      <c r="J93">
        <v>3</v>
      </c>
      <c r="K93" t="s">
        <v>48</v>
      </c>
      <c r="L93">
        <v>86</v>
      </c>
      <c r="M93">
        <v>3</v>
      </c>
      <c r="N93">
        <v>2</v>
      </c>
      <c r="O93" t="s">
        <v>53</v>
      </c>
      <c r="P93">
        <v>1</v>
      </c>
      <c r="Q93" t="s">
        <v>49</v>
      </c>
      <c r="R93">
        <v>4538</v>
      </c>
      <c r="S93">
        <v>6039</v>
      </c>
      <c r="T93">
        <v>0</v>
      </c>
      <c r="U93" t="s">
        <v>40</v>
      </c>
      <c r="V93">
        <v>12</v>
      </c>
      <c r="W93">
        <v>3</v>
      </c>
      <c r="X93">
        <v>4</v>
      </c>
      <c r="Y93">
        <v>80</v>
      </c>
      <c r="Z93">
        <v>0</v>
      </c>
      <c r="AA93">
        <v>4</v>
      </c>
      <c r="AB93">
        <v>3</v>
      </c>
      <c r="AC93">
        <v>3</v>
      </c>
      <c r="AD93">
        <v>3</v>
      </c>
      <c r="AE93">
        <v>2</v>
      </c>
      <c r="AF93">
        <v>0</v>
      </c>
      <c r="AG93">
        <v>2</v>
      </c>
      <c r="AH93" t="s">
        <v>58</v>
      </c>
      <c r="AI93" t="s">
        <v>67</v>
      </c>
      <c r="AJ93" t="s">
        <v>68</v>
      </c>
      <c r="AK93" t="s">
        <v>72</v>
      </c>
      <c r="AL93" t="s">
        <v>70</v>
      </c>
      <c r="AM93" t="s">
        <v>75</v>
      </c>
      <c r="AN93" t="s">
        <v>88</v>
      </c>
      <c r="AO93" s="8" t="s">
        <v>93</v>
      </c>
      <c r="AP93" t="s">
        <v>98</v>
      </c>
      <c r="AQ93" t="s">
        <v>98</v>
      </c>
      <c r="AR93" t="s">
        <v>41</v>
      </c>
    </row>
    <row r="94" spans="1:44" x14ac:dyDescent="0.35">
      <c r="A94">
        <v>28</v>
      </c>
      <c r="B94" t="s">
        <v>34</v>
      </c>
      <c r="C94" t="s">
        <v>79</v>
      </c>
      <c r="D94">
        <v>791</v>
      </c>
      <c r="E94" t="s">
        <v>35</v>
      </c>
      <c r="F94">
        <v>1</v>
      </c>
      <c r="G94">
        <v>4</v>
      </c>
      <c r="H94" t="s">
        <v>47</v>
      </c>
      <c r="I94">
        <v>1286</v>
      </c>
      <c r="J94">
        <v>4</v>
      </c>
      <c r="K94" t="s">
        <v>37</v>
      </c>
      <c r="L94">
        <v>44</v>
      </c>
      <c r="M94">
        <v>3</v>
      </c>
      <c r="N94">
        <v>1</v>
      </c>
      <c r="O94" t="s">
        <v>38</v>
      </c>
      <c r="P94">
        <v>3</v>
      </c>
      <c r="Q94" t="s">
        <v>49</v>
      </c>
      <c r="R94">
        <v>2154</v>
      </c>
      <c r="S94">
        <v>6842</v>
      </c>
      <c r="T94">
        <v>0</v>
      </c>
      <c r="U94" t="s">
        <v>40</v>
      </c>
      <c r="V94">
        <v>11</v>
      </c>
      <c r="W94">
        <v>3</v>
      </c>
      <c r="X94">
        <v>3</v>
      </c>
      <c r="Y94">
        <v>80</v>
      </c>
      <c r="Z94">
        <v>0</v>
      </c>
      <c r="AA94">
        <v>5</v>
      </c>
      <c r="AB94">
        <v>2</v>
      </c>
      <c r="AC94">
        <v>2</v>
      </c>
      <c r="AD94">
        <v>4</v>
      </c>
      <c r="AE94">
        <v>2</v>
      </c>
      <c r="AF94">
        <v>0</v>
      </c>
      <c r="AG94">
        <v>2</v>
      </c>
      <c r="AH94" t="s">
        <v>57</v>
      </c>
      <c r="AI94" t="s">
        <v>67</v>
      </c>
      <c r="AJ94" t="s">
        <v>85</v>
      </c>
      <c r="AK94" t="s">
        <v>72</v>
      </c>
      <c r="AL94" t="s">
        <v>76</v>
      </c>
      <c r="AM94" t="s">
        <v>71</v>
      </c>
      <c r="AN94" t="s">
        <v>88</v>
      </c>
      <c r="AO94" s="8" t="s">
        <v>93</v>
      </c>
      <c r="AP94" t="s">
        <v>98</v>
      </c>
      <c r="AQ94" t="s">
        <v>98</v>
      </c>
      <c r="AR94" t="s">
        <v>108</v>
      </c>
    </row>
    <row r="95" spans="1:44" x14ac:dyDescent="0.35">
      <c r="A95">
        <v>35</v>
      </c>
      <c r="B95" t="s">
        <v>34</v>
      </c>
      <c r="C95" t="s">
        <v>66</v>
      </c>
      <c r="D95">
        <v>735</v>
      </c>
      <c r="E95" t="s">
        <v>35</v>
      </c>
      <c r="F95">
        <v>6</v>
      </c>
      <c r="G95">
        <v>1</v>
      </c>
      <c r="H95" t="s">
        <v>36</v>
      </c>
      <c r="I95">
        <v>1291</v>
      </c>
      <c r="J95">
        <v>3</v>
      </c>
      <c r="K95" t="s">
        <v>37</v>
      </c>
      <c r="L95">
        <v>66</v>
      </c>
      <c r="M95">
        <v>3</v>
      </c>
      <c r="N95">
        <v>1</v>
      </c>
      <c r="O95" t="s">
        <v>46</v>
      </c>
      <c r="P95">
        <v>3</v>
      </c>
      <c r="Q95" t="s">
        <v>44</v>
      </c>
      <c r="R95">
        <v>3506</v>
      </c>
      <c r="S95">
        <v>6020</v>
      </c>
      <c r="T95">
        <v>0</v>
      </c>
      <c r="U95" t="s">
        <v>40</v>
      </c>
      <c r="V95">
        <v>14</v>
      </c>
      <c r="W95">
        <v>3</v>
      </c>
      <c r="X95">
        <v>4</v>
      </c>
      <c r="Y95">
        <v>80</v>
      </c>
      <c r="Z95">
        <v>0</v>
      </c>
      <c r="AA95">
        <v>4</v>
      </c>
      <c r="AB95">
        <v>3</v>
      </c>
      <c r="AC95">
        <v>3</v>
      </c>
      <c r="AD95">
        <v>3</v>
      </c>
      <c r="AE95">
        <v>2</v>
      </c>
      <c r="AF95">
        <v>2</v>
      </c>
      <c r="AG95">
        <v>2</v>
      </c>
      <c r="AH95" t="s">
        <v>58</v>
      </c>
      <c r="AI95" t="s">
        <v>67</v>
      </c>
      <c r="AJ95" t="s">
        <v>83</v>
      </c>
      <c r="AK95" t="s">
        <v>72</v>
      </c>
      <c r="AL95" t="s">
        <v>76</v>
      </c>
      <c r="AM95" t="s">
        <v>75</v>
      </c>
      <c r="AN95" t="s">
        <v>88</v>
      </c>
      <c r="AO95" s="8" t="s">
        <v>93</v>
      </c>
      <c r="AP95" t="s">
        <v>98</v>
      </c>
      <c r="AQ95" t="s">
        <v>98</v>
      </c>
      <c r="AR95" t="s">
        <v>108</v>
      </c>
    </row>
    <row r="96" spans="1:44" x14ac:dyDescent="0.35">
      <c r="A96">
        <v>28</v>
      </c>
      <c r="B96" t="s">
        <v>34</v>
      </c>
      <c r="C96" t="s">
        <v>79</v>
      </c>
      <c r="D96">
        <v>193</v>
      </c>
      <c r="E96" t="s">
        <v>35</v>
      </c>
      <c r="F96">
        <v>2</v>
      </c>
      <c r="G96">
        <v>3</v>
      </c>
      <c r="H96" t="s">
        <v>36</v>
      </c>
      <c r="I96">
        <v>1296</v>
      </c>
      <c r="J96">
        <v>4</v>
      </c>
      <c r="K96" t="s">
        <v>37</v>
      </c>
      <c r="L96">
        <v>52</v>
      </c>
      <c r="M96">
        <v>2</v>
      </c>
      <c r="N96">
        <v>1</v>
      </c>
      <c r="O96" t="s">
        <v>38</v>
      </c>
      <c r="P96">
        <v>4</v>
      </c>
      <c r="Q96" t="s">
        <v>44</v>
      </c>
      <c r="R96">
        <v>3867</v>
      </c>
      <c r="S96">
        <v>14222</v>
      </c>
      <c r="T96">
        <v>1</v>
      </c>
      <c r="U96" t="s">
        <v>40</v>
      </c>
      <c r="V96">
        <v>12</v>
      </c>
      <c r="W96">
        <v>3</v>
      </c>
      <c r="X96">
        <v>2</v>
      </c>
      <c r="Y96">
        <v>80</v>
      </c>
      <c r="Z96">
        <v>1</v>
      </c>
      <c r="AA96">
        <v>2</v>
      </c>
      <c r="AB96">
        <v>2</v>
      </c>
      <c r="AC96">
        <v>3</v>
      </c>
      <c r="AD96">
        <v>2</v>
      </c>
      <c r="AE96">
        <v>2</v>
      </c>
      <c r="AF96">
        <v>2</v>
      </c>
      <c r="AG96">
        <v>2</v>
      </c>
      <c r="AH96" t="s">
        <v>57</v>
      </c>
      <c r="AI96" t="s">
        <v>67</v>
      </c>
      <c r="AJ96" t="s">
        <v>68</v>
      </c>
      <c r="AK96" t="s">
        <v>72</v>
      </c>
      <c r="AL96" t="s">
        <v>73</v>
      </c>
      <c r="AM96" t="s">
        <v>75</v>
      </c>
      <c r="AN96" t="s">
        <v>88</v>
      </c>
      <c r="AO96" s="8" t="s">
        <v>93</v>
      </c>
      <c r="AP96" t="s">
        <v>98</v>
      </c>
      <c r="AQ96" t="s">
        <v>98</v>
      </c>
      <c r="AR96" t="s">
        <v>108</v>
      </c>
    </row>
    <row r="97" spans="1:44" x14ac:dyDescent="0.35">
      <c r="A97">
        <v>28</v>
      </c>
      <c r="B97" t="s">
        <v>34</v>
      </c>
      <c r="C97" t="s">
        <v>66</v>
      </c>
      <c r="D97">
        <v>640</v>
      </c>
      <c r="E97" t="s">
        <v>35</v>
      </c>
      <c r="F97">
        <v>1</v>
      </c>
      <c r="G97">
        <v>3</v>
      </c>
      <c r="H97" t="s">
        <v>42</v>
      </c>
      <c r="I97">
        <v>1301</v>
      </c>
      <c r="J97">
        <v>4</v>
      </c>
      <c r="K97" t="s">
        <v>37</v>
      </c>
      <c r="L97">
        <v>84</v>
      </c>
      <c r="M97">
        <v>3</v>
      </c>
      <c r="N97">
        <v>1</v>
      </c>
      <c r="O97" t="s">
        <v>46</v>
      </c>
      <c r="P97">
        <v>1</v>
      </c>
      <c r="Q97" t="s">
        <v>49</v>
      </c>
      <c r="R97">
        <v>2080</v>
      </c>
      <c r="S97">
        <v>4732</v>
      </c>
      <c r="T97">
        <v>2</v>
      </c>
      <c r="U97" t="s">
        <v>34</v>
      </c>
      <c r="V97">
        <v>11</v>
      </c>
      <c r="W97">
        <v>3</v>
      </c>
      <c r="X97">
        <v>2</v>
      </c>
      <c r="Y97">
        <v>80</v>
      </c>
      <c r="Z97">
        <v>0</v>
      </c>
      <c r="AA97">
        <v>5</v>
      </c>
      <c r="AB97">
        <v>2</v>
      </c>
      <c r="AC97">
        <v>2</v>
      </c>
      <c r="AD97">
        <v>3</v>
      </c>
      <c r="AE97">
        <v>2</v>
      </c>
      <c r="AF97">
        <v>1</v>
      </c>
      <c r="AG97">
        <v>2</v>
      </c>
      <c r="AH97" t="s">
        <v>57</v>
      </c>
      <c r="AI97" t="s">
        <v>67</v>
      </c>
      <c r="AJ97" t="s">
        <v>68</v>
      </c>
      <c r="AK97" t="s">
        <v>72</v>
      </c>
      <c r="AL97" t="s">
        <v>70</v>
      </c>
      <c r="AM97" t="s">
        <v>71</v>
      </c>
      <c r="AN97" t="s">
        <v>88</v>
      </c>
      <c r="AO97" s="8" t="s">
        <v>93</v>
      </c>
      <c r="AP97" t="s">
        <v>98</v>
      </c>
      <c r="AQ97" t="s">
        <v>98</v>
      </c>
      <c r="AR97" t="s">
        <v>108</v>
      </c>
    </row>
    <row r="98" spans="1:44" x14ac:dyDescent="0.35">
      <c r="A98">
        <v>58</v>
      </c>
      <c r="B98" t="s">
        <v>34</v>
      </c>
      <c r="C98" t="s">
        <v>66</v>
      </c>
      <c r="D98">
        <v>848</v>
      </c>
      <c r="E98" t="s">
        <v>35</v>
      </c>
      <c r="F98">
        <v>23</v>
      </c>
      <c r="G98">
        <v>4</v>
      </c>
      <c r="H98" t="s">
        <v>36</v>
      </c>
      <c r="I98">
        <v>1308</v>
      </c>
      <c r="J98">
        <v>1</v>
      </c>
      <c r="K98" t="s">
        <v>37</v>
      </c>
      <c r="L98">
        <v>88</v>
      </c>
      <c r="M98">
        <v>3</v>
      </c>
      <c r="N98">
        <v>1</v>
      </c>
      <c r="O98" t="s">
        <v>46</v>
      </c>
      <c r="P98">
        <v>3</v>
      </c>
      <c r="Q98" t="s">
        <v>39</v>
      </c>
      <c r="R98">
        <v>2372</v>
      </c>
      <c r="S98">
        <v>26076</v>
      </c>
      <c r="T98">
        <v>1</v>
      </c>
      <c r="U98" t="s">
        <v>34</v>
      </c>
      <c r="V98">
        <v>12</v>
      </c>
      <c r="W98">
        <v>3</v>
      </c>
      <c r="X98">
        <v>4</v>
      </c>
      <c r="Y98">
        <v>80</v>
      </c>
      <c r="Z98">
        <v>2</v>
      </c>
      <c r="AA98">
        <v>2</v>
      </c>
      <c r="AB98">
        <v>3</v>
      </c>
      <c r="AC98">
        <v>3</v>
      </c>
      <c r="AD98">
        <v>2</v>
      </c>
      <c r="AE98">
        <v>2</v>
      </c>
      <c r="AF98">
        <v>2</v>
      </c>
      <c r="AG98">
        <v>2</v>
      </c>
      <c r="AH98" t="s">
        <v>60</v>
      </c>
      <c r="AI98" t="s">
        <v>80</v>
      </c>
      <c r="AJ98" t="s">
        <v>85</v>
      </c>
      <c r="AK98" t="s">
        <v>72</v>
      </c>
      <c r="AL98" t="s">
        <v>76</v>
      </c>
      <c r="AM98" t="s">
        <v>75</v>
      </c>
      <c r="AN98" t="s">
        <v>88</v>
      </c>
      <c r="AO98" s="8" t="s">
        <v>93</v>
      </c>
      <c r="AP98" t="s">
        <v>98</v>
      </c>
      <c r="AQ98" t="s">
        <v>98</v>
      </c>
      <c r="AR98" t="s">
        <v>108</v>
      </c>
    </row>
    <row r="99" spans="1:44" x14ac:dyDescent="0.35">
      <c r="A99">
        <v>31</v>
      </c>
      <c r="B99" t="s">
        <v>40</v>
      </c>
      <c r="C99" t="s">
        <v>79</v>
      </c>
      <c r="D99">
        <v>1060</v>
      </c>
      <c r="E99" t="s">
        <v>41</v>
      </c>
      <c r="F99">
        <v>1</v>
      </c>
      <c r="G99">
        <v>3</v>
      </c>
      <c r="H99" t="s">
        <v>36</v>
      </c>
      <c r="I99">
        <v>1331</v>
      </c>
      <c r="J99">
        <v>4</v>
      </c>
      <c r="K99" t="s">
        <v>48</v>
      </c>
      <c r="L99">
        <v>54</v>
      </c>
      <c r="M99">
        <v>3</v>
      </c>
      <c r="N99">
        <v>1</v>
      </c>
      <c r="O99" t="s">
        <v>43</v>
      </c>
      <c r="P99">
        <v>2</v>
      </c>
      <c r="Q99" t="s">
        <v>49</v>
      </c>
      <c r="R99">
        <v>2302</v>
      </c>
      <c r="S99">
        <v>8319</v>
      </c>
      <c r="T99">
        <v>1</v>
      </c>
      <c r="U99" t="s">
        <v>40</v>
      </c>
      <c r="V99">
        <v>11</v>
      </c>
      <c r="W99">
        <v>3</v>
      </c>
      <c r="X99">
        <v>1</v>
      </c>
      <c r="Y99">
        <v>80</v>
      </c>
      <c r="Z99">
        <v>0</v>
      </c>
      <c r="AA99">
        <v>3</v>
      </c>
      <c r="AB99">
        <v>2</v>
      </c>
      <c r="AC99">
        <v>4</v>
      </c>
      <c r="AD99">
        <v>3</v>
      </c>
      <c r="AE99">
        <v>2</v>
      </c>
      <c r="AF99">
        <v>2</v>
      </c>
      <c r="AG99">
        <v>2</v>
      </c>
      <c r="AH99" t="s">
        <v>58</v>
      </c>
      <c r="AI99" t="s">
        <v>67</v>
      </c>
      <c r="AJ99" t="s">
        <v>68</v>
      </c>
      <c r="AK99" t="s">
        <v>72</v>
      </c>
      <c r="AL99" t="s">
        <v>78</v>
      </c>
      <c r="AM99" t="s">
        <v>74</v>
      </c>
      <c r="AN99" t="s">
        <v>89</v>
      </c>
      <c r="AO99" s="8" t="s">
        <v>93</v>
      </c>
      <c r="AP99" t="s">
        <v>98</v>
      </c>
      <c r="AQ99" t="s">
        <v>98</v>
      </c>
      <c r="AR99" t="s">
        <v>41</v>
      </c>
    </row>
    <row r="100" spans="1:44" x14ac:dyDescent="0.35">
      <c r="A100">
        <v>44</v>
      </c>
      <c r="B100" t="s">
        <v>40</v>
      </c>
      <c r="C100" t="s">
        <v>66</v>
      </c>
      <c r="D100">
        <v>935</v>
      </c>
      <c r="E100" t="s">
        <v>35</v>
      </c>
      <c r="F100">
        <v>3</v>
      </c>
      <c r="G100">
        <v>3</v>
      </c>
      <c r="H100" t="s">
        <v>36</v>
      </c>
      <c r="I100">
        <v>1333</v>
      </c>
      <c r="J100">
        <v>1</v>
      </c>
      <c r="K100" t="s">
        <v>37</v>
      </c>
      <c r="L100">
        <v>89</v>
      </c>
      <c r="M100">
        <v>3</v>
      </c>
      <c r="N100">
        <v>1</v>
      </c>
      <c r="O100" t="s">
        <v>38</v>
      </c>
      <c r="P100">
        <v>1</v>
      </c>
      <c r="Q100" t="s">
        <v>44</v>
      </c>
      <c r="R100">
        <v>2362</v>
      </c>
      <c r="S100">
        <v>14669</v>
      </c>
      <c r="T100">
        <v>4</v>
      </c>
      <c r="U100" t="s">
        <v>34</v>
      </c>
      <c r="V100">
        <v>12</v>
      </c>
      <c r="W100">
        <v>3</v>
      </c>
      <c r="X100">
        <v>3</v>
      </c>
      <c r="Y100">
        <v>80</v>
      </c>
      <c r="Z100">
        <v>0</v>
      </c>
      <c r="AA100">
        <v>10</v>
      </c>
      <c r="AB100">
        <v>4</v>
      </c>
      <c r="AC100">
        <v>4</v>
      </c>
      <c r="AD100">
        <v>3</v>
      </c>
      <c r="AE100">
        <v>2</v>
      </c>
      <c r="AF100">
        <v>1</v>
      </c>
      <c r="AG100">
        <v>2</v>
      </c>
      <c r="AH100" t="s">
        <v>59</v>
      </c>
      <c r="AI100" t="s">
        <v>67</v>
      </c>
      <c r="AJ100" t="s">
        <v>68</v>
      </c>
      <c r="AK100" t="s">
        <v>72</v>
      </c>
      <c r="AL100" t="s">
        <v>70</v>
      </c>
      <c r="AM100" t="s">
        <v>74</v>
      </c>
      <c r="AN100" t="s">
        <v>89</v>
      </c>
      <c r="AO100" s="8" t="s">
        <v>93</v>
      </c>
      <c r="AP100" t="s">
        <v>100</v>
      </c>
      <c r="AQ100" t="s">
        <v>98</v>
      </c>
      <c r="AR100" t="s">
        <v>108</v>
      </c>
    </row>
    <row r="101" spans="1:44" x14ac:dyDescent="0.35">
      <c r="A101">
        <v>25</v>
      </c>
      <c r="B101" t="s">
        <v>34</v>
      </c>
      <c r="C101" t="s">
        <v>66</v>
      </c>
      <c r="D101">
        <v>882</v>
      </c>
      <c r="E101" t="s">
        <v>35</v>
      </c>
      <c r="F101">
        <v>19</v>
      </c>
      <c r="G101">
        <v>1</v>
      </c>
      <c r="H101" t="s">
        <v>47</v>
      </c>
      <c r="I101">
        <v>1358</v>
      </c>
      <c r="J101">
        <v>4</v>
      </c>
      <c r="K101" t="s">
        <v>37</v>
      </c>
      <c r="L101">
        <v>67</v>
      </c>
      <c r="M101">
        <v>3</v>
      </c>
      <c r="N101">
        <v>1</v>
      </c>
      <c r="O101" t="s">
        <v>38</v>
      </c>
      <c r="P101">
        <v>4</v>
      </c>
      <c r="Q101" t="s">
        <v>44</v>
      </c>
      <c r="R101">
        <v>3669</v>
      </c>
      <c r="S101">
        <v>9075</v>
      </c>
      <c r="T101">
        <v>3</v>
      </c>
      <c r="U101" t="s">
        <v>34</v>
      </c>
      <c r="V101">
        <v>11</v>
      </c>
      <c r="W101">
        <v>3</v>
      </c>
      <c r="X101">
        <v>3</v>
      </c>
      <c r="Y101">
        <v>80</v>
      </c>
      <c r="Z101">
        <v>3</v>
      </c>
      <c r="AA101">
        <v>7</v>
      </c>
      <c r="AB101">
        <v>6</v>
      </c>
      <c r="AC101">
        <v>2</v>
      </c>
      <c r="AD101">
        <v>3</v>
      </c>
      <c r="AE101">
        <v>2</v>
      </c>
      <c r="AF101">
        <v>1</v>
      </c>
      <c r="AG101">
        <v>2</v>
      </c>
      <c r="AH101" t="s">
        <v>57</v>
      </c>
      <c r="AI101" t="s">
        <v>77</v>
      </c>
      <c r="AJ101" t="s">
        <v>83</v>
      </c>
      <c r="AK101" t="s">
        <v>72</v>
      </c>
      <c r="AL101" t="s">
        <v>73</v>
      </c>
      <c r="AM101" t="s">
        <v>71</v>
      </c>
      <c r="AN101" t="s">
        <v>88</v>
      </c>
      <c r="AO101" s="8" t="s">
        <v>93</v>
      </c>
      <c r="AP101" t="s">
        <v>100</v>
      </c>
      <c r="AQ101" t="s">
        <v>98</v>
      </c>
      <c r="AR101" t="s">
        <v>108</v>
      </c>
    </row>
    <row r="102" spans="1:44" x14ac:dyDescent="0.35">
      <c r="A102">
        <v>35</v>
      </c>
      <c r="B102" t="s">
        <v>40</v>
      </c>
      <c r="C102" t="s">
        <v>79</v>
      </c>
      <c r="D102">
        <v>662</v>
      </c>
      <c r="E102" t="s">
        <v>41</v>
      </c>
      <c r="F102">
        <v>18</v>
      </c>
      <c r="G102">
        <v>4</v>
      </c>
      <c r="H102" t="s">
        <v>55</v>
      </c>
      <c r="I102">
        <v>1380</v>
      </c>
      <c r="J102">
        <v>4</v>
      </c>
      <c r="K102" t="s">
        <v>48</v>
      </c>
      <c r="L102">
        <v>67</v>
      </c>
      <c r="M102">
        <v>3</v>
      </c>
      <c r="N102">
        <v>2</v>
      </c>
      <c r="O102" t="s">
        <v>53</v>
      </c>
      <c r="P102">
        <v>3</v>
      </c>
      <c r="Q102" t="s">
        <v>44</v>
      </c>
      <c r="R102">
        <v>4614</v>
      </c>
      <c r="S102">
        <v>23288</v>
      </c>
      <c r="T102">
        <v>0</v>
      </c>
      <c r="U102" t="s">
        <v>40</v>
      </c>
      <c r="V102">
        <v>18</v>
      </c>
      <c r="W102">
        <v>3</v>
      </c>
      <c r="X102">
        <v>3</v>
      </c>
      <c r="Y102">
        <v>80</v>
      </c>
      <c r="Z102">
        <v>1</v>
      </c>
      <c r="AA102">
        <v>5</v>
      </c>
      <c r="AB102">
        <v>0</v>
      </c>
      <c r="AC102">
        <v>2</v>
      </c>
      <c r="AD102">
        <v>4</v>
      </c>
      <c r="AE102">
        <v>2</v>
      </c>
      <c r="AF102">
        <v>3</v>
      </c>
      <c r="AG102">
        <v>2</v>
      </c>
      <c r="AH102" t="s">
        <v>58</v>
      </c>
      <c r="AI102" t="s">
        <v>77</v>
      </c>
      <c r="AJ102" t="s">
        <v>85</v>
      </c>
      <c r="AK102" t="s">
        <v>72</v>
      </c>
      <c r="AL102" t="s">
        <v>76</v>
      </c>
      <c r="AM102" t="s">
        <v>71</v>
      </c>
      <c r="AN102" t="s">
        <v>89</v>
      </c>
      <c r="AO102" s="8" t="s">
        <v>93</v>
      </c>
      <c r="AP102" t="s">
        <v>98</v>
      </c>
      <c r="AQ102" t="s">
        <v>98</v>
      </c>
      <c r="AR102" t="s">
        <v>41</v>
      </c>
    </row>
    <row r="103" spans="1:44" x14ac:dyDescent="0.35">
      <c r="A103">
        <v>32</v>
      </c>
      <c r="B103" t="s">
        <v>34</v>
      </c>
      <c r="C103" t="s">
        <v>66</v>
      </c>
      <c r="D103">
        <v>499</v>
      </c>
      <c r="E103" t="s">
        <v>41</v>
      </c>
      <c r="F103">
        <v>2</v>
      </c>
      <c r="G103">
        <v>1</v>
      </c>
      <c r="H103" t="s">
        <v>55</v>
      </c>
      <c r="I103">
        <v>1396</v>
      </c>
      <c r="J103">
        <v>3</v>
      </c>
      <c r="K103" t="s">
        <v>37</v>
      </c>
      <c r="L103">
        <v>36</v>
      </c>
      <c r="M103">
        <v>3</v>
      </c>
      <c r="N103">
        <v>2</v>
      </c>
      <c r="O103" t="s">
        <v>53</v>
      </c>
      <c r="P103">
        <v>2</v>
      </c>
      <c r="Q103" t="s">
        <v>44</v>
      </c>
      <c r="R103">
        <v>4078</v>
      </c>
      <c r="S103">
        <v>20497</v>
      </c>
      <c r="T103">
        <v>0</v>
      </c>
      <c r="U103" t="s">
        <v>40</v>
      </c>
      <c r="V103">
        <v>13</v>
      </c>
      <c r="W103">
        <v>3</v>
      </c>
      <c r="X103">
        <v>1</v>
      </c>
      <c r="Y103">
        <v>80</v>
      </c>
      <c r="Z103">
        <v>3</v>
      </c>
      <c r="AA103">
        <v>4</v>
      </c>
      <c r="AB103">
        <v>3</v>
      </c>
      <c r="AC103">
        <v>2</v>
      </c>
      <c r="AD103">
        <v>3</v>
      </c>
      <c r="AE103">
        <v>2</v>
      </c>
      <c r="AF103">
        <v>1</v>
      </c>
      <c r="AG103">
        <v>2</v>
      </c>
      <c r="AH103" t="s">
        <v>58</v>
      </c>
      <c r="AI103" t="s">
        <v>67</v>
      </c>
      <c r="AJ103" t="s">
        <v>83</v>
      </c>
      <c r="AK103" t="s">
        <v>72</v>
      </c>
      <c r="AL103" t="s">
        <v>78</v>
      </c>
      <c r="AM103" t="s">
        <v>71</v>
      </c>
      <c r="AN103" t="s">
        <v>88</v>
      </c>
      <c r="AO103" s="8" t="s">
        <v>93</v>
      </c>
      <c r="AP103" t="s">
        <v>98</v>
      </c>
      <c r="AQ103" t="s">
        <v>98</v>
      </c>
      <c r="AR103" t="s">
        <v>41</v>
      </c>
    </row>
    <row r="104" spans="1:44" x14ac:dyDescent="0.35">
      <c r="A104">
        <v>37</v>
      </c>
      <c r="B104" t="s">
        <v>34</v>
      </c>
      <c r="C104" t="s">
        <v>66</v>
      </c>
      <c r="D104">
        <v>1462</v>
      </c>
      <c r="E104" t="s">
        <v>35</v>
      </c>
      <c r="F104">
        <v>11</v>
      </c>
      <c r="G104">
        <v>3</v>
      </c>
      <c r="H104" t="s">
        <v>47</v>
      </c>
      <c r="I104">
        <v>1411</v>
      </c>
      <c r="J104">
        <v>1</v>
      </c>
      <c r="K104" t="s">
        <v>48</v>
      </c>
      <c r="L104">
        <v>94</v>
      </c>
      <c r="M104">
        <v>3</v>
      </c>
      <c r="N104">
        <v>1</v>
      </c>
      <c r="O104" t="s">
        <v>38</v>
      </c>
      <c r="P104">
        <v>3</v>
      </c>
      <c r="Q104" t="s">
        <v>49</v>
      </c>
      <c r="R104">
        <v>3629</v>
      </c>
      <c r="S104">
        <v>19106</v>
      </c>
      <c r="T104">
        <v>4</v>
      </c>
      <c r="U104" t="s">
        <v>34</v>
      </c>
      <c r="V104">
        <v>18</v>
      </c>
      <c r="W104">
        <v>3</v>
      </c>
      <c r="X104">
        <v>1</v>
      </c>
      <c r="Y104">
        <v>80</v>
      </c>
      <c r="Z104">
        <v>0</v>
      </c>
      <c r="AA104">
        <v>8</v>
      </c>
      <c r="AB104">
        <v>6</v>
      </c>
      <c r="AC104">
        <v>3</v>
      </c>
      <c r="AD104">
        <v>3</v>
      </c>
      <c r="AE104">
        <v>2</v>
      </c>
      <c r="AF104">
        <v>0</v>
      </c>
      <c r="AG104">
        <v>2</v>
      </c>
      <c r="AH104" t="s">
        <v>58</v>
      </c>
      <c r="AI104" t="s">
        <v>77</v>
      </c>
      <c r="AJ104" t="s">
        <v>68</v>
      </c>
      <c r="AK104" t="s">
        <v>72</v>
      </c>
      <c r="AL104" t="s">
        <v>76</v>
      </c>
      <c r="AM104" t="s">
        <v>75</v>
      </c>
      <c r="AN104" t="s">
        <v>88</v>
      </c>
      <c r="AO104" s="8" t="s">
        <v>93</v>
      </c>
      <c r="AP104" t="s">
        <v>100</v>
      </c>
      <c r="AQ104" t="s">
        <v>98</v>
      </c>
      <c r="AR104" t="s">
        <v>108</v>
      </c>
    </row>
    <row r="105" spans="1:44" x14ac:dyDescent="0.35">
      <c r="A105">
        <v>25</v>
      </c>
      <c r="B105" t="s">
        <v>34</v>
      </c>
      <c r="C105" t="s">
        <v>66</v>
      </c>
      <c r="D105">
        <v>949</v>
      </c>
      <c r="E105" t="s">
        <v>35</v>
      </c>
      <c r="F105">
        <v>1</v>
      </c>
      <c r="G105">
        <v>3</v>
      </c>
      <c r="H105" t="s">
        <v>42</v>
      </c>
      <c r="I105">
        <v>1415</v>
      </c>
      <c r="J105">
        <v>1</v>
      </c>
      <c r="K105" t="s">
        <v>37</v>
      </c>
      <c r="L105">
        <v>81</v>
      </c>
      <c r="M105">
        <v>3</v>
      </c>
      <c r="N105">
        <v>1</v>
      </c>
      <c r="O105" t="s">
        <v>38</v>
      </c>
      <c r="P105">
        <v>4</v>
      </c>
      <c r="Q105" t="s">
        <v>44</v>
      </c>
      <c r="R105">
        <v>3229</v>
      </c>
      <c r="S105">
        <v>4910</v>
      </c>
      <c r="T105">
        <v>4</v>
      </c>
      <c r="U105" t="s">
        <v>34</v>
      </c>
      <c r="V105">
        <v>11</v>
      </c>
      <c r="W105">
        <v>3</v>
      </c>
      <c r="X105">
        <v>2</v>
      </c>
      <c r="Y105">
        <v>80</v>
      </c>
      <c r="Z105">
        <v>1</v>
      </c>
      <c r="AA105">
        <v>7</v>
      </c>
      <c r="AB105">
        <v>2</v>
      </c>
      <c r="AC105">
        <v>2</v>
      </c>
      <c r="AD105">
        <v>3</v>
      </c>
      <c r="AE105">
        <v>2</v>
      </c>
      <c r="AF105">
        <v>0</v>
      </c>
      <c r="AG105">
        <v>2</v>
      </c>
      <c r="AH105" t="s">
        <v>57</v>
      </c>
      <c r="AI105" t="s">
        <v>67</v>
      </c>
      <c r="AJ105" t="s">
        <v>68</v>
      </c>
      <c r="AK105" t="s">
        <v>72</v>
      </c>
      <c r="AL105" t="s">
        <v>73</v>
      </c>
      <c r="AM105" t="s">
        <v>71</v>
      </c>
      <c r="AN105" t="s">
        <v>88</v>
      </c>
      <c r="AO105" s="8" t="s">
        <v>93</v>
      </c>
      <c r="AP105" t="s">
        <v>100</v>
      </c>
      <c r="AQ105" t="s">
        <v>98</v>
      </c>
      <c r="AR105" t="s">
        <v>108</v>
      </c>
    </row>
    <row r="106" spans="1:44" x14ac:dyDescent="0.35">
      <c r="A106">
        <v>30</v>
      </c>
      <c r="B106" t="s">
        <v>34</v>
      </c>
      <c r="C106" t="s">
        <v>66</v>
      </c>
      <c r="D106">
        <v>855</v>
      </c>
      <c r="E106" t="s">
        <v>41</v>
      </c>
      <c r="F106">
        <v>7</v>
      </c>
      <c r="G106">
        <v>4</v>
      </c>
      <c r="H106" t="s">
        <v>55</v>
      </c>
      <c r="I106">
        <v>1428</v>
      </c>
      <c r="J106">
        <v>4</v>
      </c>
      <c r="K106" t="s">
        <v>48</v>
      </c>
      <c r="L106">
        <v>73</v>
      </c>
      <c r="M106">
        <v>3</v>
      </c>
      <c r="N106">
        <v>2</v>
      </c>
      <c r="O106" t="s">
        <v>53</v>
      </c>
      <c r="P106">
        <v>1</v>
      </c>
      <c r="Q106" t="s">
        <v>39</v>
      </c>
      <c r="R106">
        <v>4779</v>
      </c>
      <c r="S106">
        <v>12761</v>
      </c>
      <c r="T106">
        <v>7</v>
      </c>
      <c r="U106" t="s">
        <v>34</v>
      </c>
      <c r="V106">
        <v>14</v>
      </c>
      <c r="W106">
        <v>3</v>
      </c>
      <c r="X106">
        <v>2</v>
      </c>
      <c r="Y106">
        <v>80</v>
      </c>
      <c r="Z106">
        <v>2</v>
      </c>
      <c r="AA106">
        <v>8</v>
      </c>
      <c r="AB106">
        <v>3</v>
      </c>
      <c r="AC106">
        <v>3</v>
      </c>
      <c r="AD106">
        <v>3</v>
      </c>
      <c r="AE106">
        <v>2</v>
      </c>
      <c r="AF106">
        <v>0</v>
      </c>
      <c r="AG106">
        <v>2</v>
      </c>
      <c r="AH106" t="s">
        <v>57</v>
      </c>
      <c r="AI106" t="s">
        <v>67</v>
      </c>
      <c r="AJ106" t="s">
        <v>85</v>
      </c>
      <c r="AK106" t="s">
        <v>72</v>
      </c>
      <c r="AL106" t="s">
        <v>70</v>
      </c>
      <c r="AM106" t="s">
        <v>75</v>
      </c>
      <c r="AN106" t="s">
        <v>88</v>
      </c>
      <c r="AO106" s="8" t="s">
        <v>93</v>
      </c>
      <c r="AP106" t="s">
        <v>100</v>
      </c>
      <c r="AQ106" t="s">
        <v>98</v>
      </c>
      <c r="AR106" t="s">
        <v>41</v>
      </c>
    </row>
    <row r="107" spans="1:44" x14ac:dyDescent="0.35">
      <c r="A107">
        <v>25</v>
      </c>
      <c r="B107" t="s">
        <v>40</v>
      </c>
      <c r="C107" t="s">
        <v>66</v>
      </c>
      <c r="D107">
        <v>383</v>
      </c>
      <c r="E107" t="s">
        <v>41</v>
      </c>
      <c r="F107">
        <v>9</v>
      </c>
      <c r="G107">
        <v>2</v>
      </c>
      <c r="H107" t="s">
        <v>36</v>
      </c>
      <c r="I107">
        <v>1439</v>
      </c>
      <c r="J107">
        <v>1</v>
      </c>
      <c r="K107" t="s">
        <v>37</v>
      </c>
      <c r="L107">
        <v>68</v>
      </c>
      <c r="M107">
        <v>2</v>
      </c>
      <c r="N107">
        <v>1</v>
      </c>
      <c r="O107" t="s">
        <v>43</v>
      </c>
      <c r="P107">
        <v>1</v>
      </c>
      <c r="Q107" t="s">
        <v>44</v>
      </c>
      <c r="R107">
        <v>4400</v>
      </c>
      <c r="S107">
        <v>15182</v>
      </c>
      <c r="T107">
        <v>3</v>
      </c>
      <c r="U107" t="s">
        <v>34</v>
      </c>
      <c r="V107">
        <v>12</v>
      </c>
      <c r="W107">
        <v>3</v>
      </c>
      <c r="X107">
        <v>1</v>
      </c>
      <c r="Y107">
        <v>80</v>
      </c>
      <c r="Z107">
        <v>0</v>
      </c>
      <c r="AA107">
        <v>6</v>
      </c>
      <c r="AB107">
        <v>2</v>
      </c>
      <c r="AC107">
        <v>3</v>
      </c>
      <c r="AD107">
        <v>3</v>
      </c>
      <c r="AE107">
        <v>2</v>
      </c>
      <c r="AF107">
        <v>2</v>
      </c>
      <c r="AG107">
        <v>2</v>
      </c>
      <c r="AH107" t="s">
        <v>57</v>
      </c>
      <c r="AI107" t="s">
        <v>67</v>
      </c>
      <c r="AJ107" t="s">
        <v>84</v>
      </c>
      <c r="AK107" t="s">
        <v>72</v>
      </c>
      <c r="AL107" t="s">
        <v>70</v>
      </c>
      <c r="AM107" t="s">
        <v>75</v>
      </c>
      <c r="AN107" t="s">
        <v>89</v>
      </c>
      <c r="AO107" s="8" t="s">
        <v>93</v>
      </c>
      <c r="AP107" t="s">
        <v>100</v>
      </c>
      <c r="AQ107" t="s">
        <v>98</v>
      </c>
      <c r="AR107" t="s">
        <v>41</v>
      </c>
    </row>
    <row r="108" spans="1:44" x14ac:dyDescent="0.35">
      <c r="A108">
        <v>31</v>
      </c>
      <c r="B108" t="s">
        <v>34</v>
      </c>
      <c r="C108" t="s">
        <v>66</v>
      </c>
      <c r="D108">
        <v>1398</v>
      </c>
      <c r="E108" t="s">
        <v>56</v>
      </c>
      <c r="F108">
        <v>8</v>
      </c>
      <c r="G108">
        <v>2</v>
      </c>
      <c r="H108" t="s">
        <v>47</v>
      </c>
      <c r="I108">
        <v>1461</v>
      </c>
      <c r="J108">
        <v>4</v>
      </c>
      <c r="K108" t="s">
        <v>48</v>
      </c>
      <c r="L108">
        <v>96</v>
      </c>
      <c r="M108">
        <v>4</v>
      </c>
      <c r="N108">
        <v>1</v>
      </c>
      <c r="O108" t="s">
        <v>56</v>
      </c>
      <c r="P108">
        <v>2</v>
      </c>
      <c r="Q108" t="s">
        <v>49</v>
      </c>
      <c r="R108">
        <v>2109</v>
      </c>
      <c r="S108">
        <v>24609</v>
      </c>
      <c r="T108">
        <v>9</v>
      </c>
      <c r="U108" t="s">
        <v>34</v>
      </c>
      <c r="V108">
        <v>18</v>
      </c>
      <c r="W108">
        <v>3</v>
      </c>
      <c r="X108">
        <v>4</v>
      </c>
      <c r="Y108">
        <v>80</v>
      </c>
      <c r="Z108">
        <v>0</v>
      </c>
      <c r="AA108">
        <v>8</v>
      </c>
      <c r="AB108">
        <v>3</v>
      </c>
      <c r="AC108">
        <v>3</v>
      </c>
      <c r="AD108">
        <v>3</v>
      </c>
      <c r="AE108">
        <v>2</v>
      </c>
      <c r="AF108">
        <v>0</v>
      </c>
      <c r="AG108">
        <v>2</v>
      </c>
      <c r="AH108" t="s">
        <v>58</v>
      </c>
      <c r="AI108" t="s">
        <v>67</v>
      </c>
      <c r="AJ108" t="s">
        <v>84</v>
      </c>
      <c r="AK108" t="s">
        <v>72</v>
      </c>
      <c r="AL108" t="s">
        <v>78</v>
      </c>
      <c r="AM108" t="s">
        <v>75</v>
      </c>
      <c r="AN108" t="s">
        <v>88</v>
      </c>
      <c r="AO108" s="8" t="s">
        <v>93</v>
      </c>
      <c r="AP108" t="s">
        <v>100</v>
      </c>
      <c r="AQ108" t="s">
        <v>98</v>
      </c>
      <c r="AR108" t="s">
        <v>109</v>
      </c>
    </row>
    <row r="109" spans="1:44" x14ac:dyDescent="0.35">
      <c r="A109">
        <v>31</v>
      </c>
      <c r="B109" t="s">
        <v>40</v>
      </c>
      <c r="C109" t="s">
        <v>79</v>
      </c>
      <c r="D109">
        <v>523</v>
      </c>
      <c r="E109" t="s">
        <v>35</v>
      </c>
      <c r="F109">
        <v>2</v>
      </c>
      <c r="G109">
        <v>3</v>
      </c>
      <c r="H109" t="s">
        <v>36</v>
      </c>
      <c r="I109">
        <v>1464</v>
      </c>
      <c r="J109">
        <v>2</v>
      </c>
      <c r="K109" t="s">
        <v>37</v>
      </c>
      <c r="L109">
        <v>94</v>
      </c>
      <c r="M109">
        <v>3</v>
      </c>
      <c r="N109">
        <v>1</v>
      </c>
      <c r="O109" t="s">
        <v>38</v>
      </c>
      <c r="P109">
        <v>4</v>
      </c>
      <c r="Q109" t="s">
        <v>44</v>
      </c>
      <c r="R109">
        <v>3722</v>
      </c>
      <c r="S109">
        <v>21081</v>
      </c>
      <c r="T109">
        <v>6</v>
      </c>
      <c r="U109" t="s">
        <v>40</v>
      </c>
      <c r="V109">
        <v>13</v>
      </c>
      <c r="W109">
        <v>3</v>
      </c>
      <c r="X109">
        <v>3</v>
      </c>
      <c r="Y109">
        <v>80</v>
      </c>
      <c r="Z109">
        <v>1</v>
      </c>
      <c r="AA109">
        <v>7</v>
      </c>
      <c r="AB109">
        <v>2</v>
      </c>
      <c r="AC109">
        <v>1</v>
      </c>
      <c r="AD109">
        <v>2</v>
      </c>
      <c r="AE109">
        <v>2</v>
      </c>
      <c r="AF109">
        <v>2</v>
      </c>
      <c r="AG109">
        <v>2</v>
      </c>
      <c r="AH109" t="s">
        <v>58</v>
      </c>
      <c r="AI109" t="s">
        <v>67</v>
      </c>
      <c r="AJ109" t="s">
        <v>68</v>
      </c>
      <c r="AK109" t="s">
        <v>72</v>
      </c>
      <c r="AL109" t="s">
        <v>73</v>
      </c>
      <c r="AM109" t="s">
        <v>81</v>
      </c>
      <c r="AN109" t="s">
        <v>89</v>
      </c>
      <c r="AO109" s="8" t="s">
        <v>93</v>
      </c>
      <c r="AP109" t="s">
        <v>100</v>
      </c>
      <c r="AQ109" t="s">
        <v>98</v>
      </c>
      <c r="AR109" t="s">
        <v>108</v>
      </c>
    </row>
    <row r="110" spans="1:44" x14ac:dyDescent="0.35">
      <c r="A110">
        <v>34</v>
      </c>
      <c r="B110" t="s">
        <v>40</v>
      </c>
      <c r="C110" t="s">
        <v>66</v>
      </c>
      <c r="D110">
        <v>1107</v>
      </c>
      <c r="E110" t="s">
        <v>56</v>
      </c>
      <c r="F110">
        <v>9</v>
      </c>
      <c r="G110">
        <v>4</v>
      </c>
      <c r="H110" t="s">
        <v>42</v>
      </c>
      <c r="I110">
        <v>1467</v>
      </c>
      <c r="J110">
        <v>1</v>
      </c>
      <c r="K110" t="s">
        <v>48</v>
      </c>
      <c r="L110">
        <v>52</v>
      </c>
      <c r="M110">
        <v>3</v>
      </c>
      <c r="N110">
        <v>1</v>
      </c>
      <c r="O110" t="s">
        <v>56</v>
      </c>
      <c r="P110">
        <v>3</v>
      </c>
      <c r="Q110" t="s">
        <v>44</v>
      </c>
      <c r="R110">
        <v>2742</v>
      </c>
      <c r="S110">
        <v>3072</v>
      </c>
      <c r="T110">
        <v>1</v>
      </c>
      <c r="U110" t="s">
        <v>34</v>
      </c>
      <c r="V110">
        <v>15</v>
      </c>
      <c r="W110">
        <v>3</v>
      </c>
      <c r="X110">
        <v>4</v>
      </c>
      <c r="Y110">
        <v>80</v>
      </c>
      <c r="Z110">
        <v>0</v>
      </c>
      <c r="AA110">
        <v>2</v>
      </c>
      <c r="AB110">
        <v>0</v>
      </c>
      <c r="AC110">
        <v>3</v>
      </c>
      <c r="AD110">
        <v>2</v>
      </c>
      <c r="AE110">
        <v>2</v>
      </c>
      <c r="AF110">
        <v>2</v>
      </c>
      <c r="AG110">
        <v>2</v>
      </c>
      <c r="AH110" t="s">
        <v>58</v>
      </c>
      <c r="AI110" t="s">
        <v>67</v>
      </c>
      <c r="AJ110" t="s">
        <v>85</v>
      </c>
      <c r="AK110" t="s">
        <v>72</v>
      </c>
      <c r="AL110" t="s">
        <v>76</v>
      </c>
      <c r="AM110" t="s">
        <v>75</v>
      </c>
      <c r="AN110" t="s">
        <v>89</v>
      </c>
      <c r="AO110" s="8" t="s">
        <v>93</v>
      </c>
      <c r="AP110" t="s">
        <v>98</v>
      </c>
      <c r="AQ110" t="s">
        <v>98</v>
      </c>
      <c r="AR110" t="s">
        <v>109</v>
      </c>
    </row>
    <row r="111" spans="1:44" x14ac:dyDescent="0.35">
      <c r="A111">
        <v>28</v>
      </c>
      <c r="B111" t="s">
        <v>40</v>
      </c>
      <c r="C111" t="s">
        <v>79</v>
      </c>
      <c r="D111">
        <v>1496</v>
      </c>
      <c r="E111" t="s">
        <v>41</v>
      </c>
      <c r="F111">
        <v>1</v>
      </c>
      <c r="G111">
        <v>3</v>
      </c>
      <c r="H111" t="s">
        <v>42</v>
      </c>
      <c r="I111">
        <v>1486</v>
      </c>
      <c r="J111">
        <v>1</v>
      </c>
      <c r="K111" t="s">
        <v>37</v>
      </c>
      <c r="L111">
        <v>92</v>
      </c>
      <c r="M111">
        <v>3</v>
      </c>
      <c r="N111">
        <v>1</v>
      </c>
      <c r="O111" t="s">
        <v>43</v>
      </c>
      <c r="P111">
        <v>3</v>
      </c>
      <c r="Q111" t="s">
        <v>44</v>
      </c>
      <c r="R111">
        <v>2909</v>
      </c>
      <c r="S111">
        <v>15747</v>
      </c>
      <c r="T111">
        <v>3</v>
      </c>
      <c r="U111" t="s">
        <v>34</v>
      </c>
      <c r="V111">
        <v>15</v>
      </c>
      <c r="W111">
        <v>3</v>
      </c>
      <c r="X111">
        <v>4</v>
      </c>
      <c r="Y111">
        <v>80</v>
      </c>
      <c r="Z111">
        <v>1</v>
      </c>
      <c r="AA111">
        <v>5</v>
      </c>
      <c r="AB111">
        <v>3</v>
      </c>
      <c r="AC111">
        <v>4</v>
      </c>
      <c r="AD111">
        <v>3</v>
      </c>
      <c r="AE111">
        <v>2</v>
      </c>
      <c r="AF111">
        <v>1</v>
      </c>
      <c r="AG111">
        <v>2</v>
      </c>
      <c r="AH111" t="s">
        <v>57</v>
      </c>
      <c r="AI111" t="s">
        <v>67</v>
      </c>
      <c r="AJ111" t="s">
        <v>68</v>
      </c>
      <c r="AK111" t="s">
        <v>72</v>
      </c>
      <c r="AL111" t="s">
        <v>76</v>
      </c>
      <c r="AM111" t="s">
        <v>74</v>
      </c>
      <c r="AN111" t="s">
        <v>89</v>
      </c>
      <c r="AO111" s="8" t="s">
        <v>93</v>
      </c>
      <c r="AP111" t="s">
        <v>98</v>
      </c>
      <c r="AQ111" t="s">
        <v>98</v>
      </c>
      <c r="AR111" t="s">
        <v>41</v>
      </c>
    </row>
    <row r="112" spans="1:44" x14ac:dyDescent="0.35">
      <c r="A112">
        <v>55</v>
      </c>
      <c r="B112" t="s">
        <v>34</v>
      </c>
      <c r="C112" t="s">
        <v>66</v>
      </c>
      <c r="D112">
        <v>1229</v>
      </c>
      <c r="E112" t="s">
        <v>35</v>
      </c>
      <c r="F112">
        <v>4</v>
      </c>
      <c r="G112">
        <v>4</v>
      </c>
      <c r="H112" t="s">
        <v>36</v>
      </c>
      <c r="I112">
        <v>1501</v>
      </c>
      <c r="J112">
        <v>4</v>
      </c>
      <c r="K112" t="s">
        <v>37</v>
      </c>
      <c r="L112">
        <v>30</v>
      </c>
      <c r="M112">
        <v>3</v>
      </c>
      <c r="N112">
        <v>2</v>
      </c>
      <c r="O112" t="s">
        <v>50</v>
      </c>
      <c r="P112">
        <v>3</v>
      </c>
      <c r="Q112" t="s">
        <v>44</v>
      </c>
      <c r="R112">
        <v>4035</v>
      </c>
      <c r="S112">
        <v>16143</v>
      </c>
      <c r="T112">
        <v>0</v>
      </c>
      <c r="U112" t="s">
        <v>40</v>
      </c>
      <c r="V112">
        <v>16</v>
      </c>
      <c r="W112">
        <v>3</v>
      </c>
      <c r="X112">
        <v>2</v>
      </c>
      <c r="Y112">
        <v>80</v>
      </c>
      <c r="Z112">
        <v>0</v>
      </c>
      <c r="AA112">
        <v>4</v>
      </c>
      <c r="AB112">
        <v>2</v>
      </c>
      <c r="AC112">
        <v>3</v>
      </c>
      <c r="AD112">
        <v>3</v>
      </c>
      <c r="AE112">
        <v>2</v>
      </c>
      <c r="AF112">
        <v>1</v>
      </c>
      <c r="AG112">
        <v>2</v>
      </c>
      <c r="AH112" t="s">
        <v>60</v>
      </c>
      <c r="AI112" t="s">
        <v>67</v>
      </c>
      <c r="AJ112" t="s">
        <v>85</v>
      </c>
      <c r="AK112" t="s">
        <v>72</v>
      </c>
      <c r="AL112" t="s">
        <v>76</v>
      </c>
      <c r="AM112" t="s">
        <v>75</v>
      </c>
      <c r="AN112" t="s">
        <v>88</v>
      </c>
      <c r="AO112" s="8" t="s">
        <v>93</v>
      </c>
      <c r="AP112" t="s">
        <v>98</v>
      </c>
      <c r="AQ112" t="s">
        <v>98</v>
      </c>
      <c r="AR112" t="s">
        <v>108</v>
      </c>
    </row>
    <row r="113" spans="1:44" x14ac:dyDescent="0.35">
      <c r="A113">
        <v>29</v>
      </c>
      <c r="B113" t="s">
        <v>34</v>
      </c>
      <c r="C113" t="s">
        <v>79</v>
      </c>
      <c r="D113">
        <v>410</v>
      </c>
      <c r="E113" t="s">
        <v>35</v>
      </c>
      <c r="F113">
        <v>2</v>
      </c>
      <c r="G113">
        <v>1</v>
      </c>
      <c r="H113" t="s">
        <v>36</v>
      </c>
      <c r="I113">
        <v>1513</v>
      </c>
      <c r="J113">
        <v>4</v>
      </c>
      <c r="K113" t="s">
        <v>48</v>
      </c>
      <c r="L113">
        <v>97</v>
      </c>
      <c r="M113">
        <v>3</v>
      </c>
      <c r="N113">
        <v>1</v>
      </c>
      <c r="O113" t="s">
        <v>38</v>
      </c>
      <c r="P113">
        <v>2</v>
      </c>
      <c r="Q113" t="s">
        <v>44</v>
      </c>
      <c r="R113">
        <v>3180</v>
      </c>
      <c r="S113">
        <v>4668</v>
      </c>
      <c r="T113">
        <v>0</v>
      </c>
      <c r="U113" t="s">
        <v>34</v>
      </c>
      <c r="V113">
        <v>13</v>
      </c>
      <c r="W113">
        <v>3</v>
      </c>
      <c r="X113">
        <v>3</v>
      </c>
      <c r="Y113">
        <v>80</v>
      </c>
      <c r="Z113">
        <v>3</v>
      </c>
      <c r="AA113">
        <v>4</v>
      </c>
      <c r="AB113">
        <v>3</v>
      </c>
      <c r="AC113">
        <v>3</v>
      </c>
      <c r="AD113">
        <v>3</v>
      </c>
      <c r="AE113">
        <v>2</v>
      </c>
      <c r="AF113">
        <v>0</v>
      </c>
      <c r="AG113">
        <v>2</v>
      </c>
      <c r="AH113" t="s">
        <v>57</v>
      </c>
      <c r="AI113" t="s">
        <v>67</v>
      </c>
      <c r="AJ113" t="s">
        <v>83</v>
      </c>
      <c r="AK113" t="s">
        <v>72</v>
      </c>
      <c r="AL113" t="s">
        <v>78</v>
      </c>
      <c r="AM113" t="s">
        <v>75</v>
      </c>
      <c r="AN113" t="s">
        <v>88</v>
      </c>
      <c r="AO113" s="8" t="s">
        <v>93</v>
      </c>
      <c r="AP113" t="s">
        <v>98</v>
      </c>
      <c r="AQ113" t="s">
        <v>98</v>
      </c>
      <c r="AR113" t="s">
        <v>108</v>
      </c>
    </row>
    <row r="114" spans="1:44" x14ac:dyDescent="0.35">
      <c r="A114">
        <v>40</v>
      </c>
      <c r="B114" t="s">
        <v>34</v>
      </c>
      <c r="C114" t="s">
        <v>82</v>
      </c>
      <c r="D114">
        <v>1142</v>
      </c>
      <c r="E114" t="s">
        <v>35</v>
      </c>
      <c r="F114">
        <v>8</v>
      </c>
      <c r="G114">
        <v>2</v>
      </c>
      <c r="H114" t="s">
        <v>36</v>
      </c>
      <c r="I114">
        <v>1552</v>
      </c>
      <c r="J114">
        <v>4</v>
      </c>
      <c r="K114" t="s">
        <v>37</v>
      </c>
      <c r="L114">
        <v>72</v>
      </c>
      <c r="M114">
        <v>3</v>
      </c>
      <c r="N114">
        <v>2</v>
      </c>
      <c r="O114" t="s">
        <v>50</v>
      </c>
      <c r="P114">
        <v>4</v>
      </c>
      <c r="Q114" t="s">
        <v>39</v>
      </c>
      <c r="R114">
        <v>4069</v>
      </c>
      <c r="S114">
        <v>8841</v>
      </c>
      <c r="T114">
        <v>3</v>
      </c>
      <c r="U114" t="s">
        <v>40</v>
      </c>
      <c r="V114">
        <v>18</v>
      </c>
      <c r="W114">
        <v>3</v>
      </c>
      <c r="X114">
        <v>3</v>
      </c>
      <c r="Y114">
        <v>80</v>
      </c>
      <c r="Z114">
        <v>0</v>
      </c>
      <c r="AA114">
        <v>8</v>
      </c>
      <c r="AB114">
        <v>2</v>
      </c>
      <c r="AC114">
        <v>3</v>
      </c>
      <c r="AD114">
        <v>2</v>
      </c>
      <c r="AE114">
        <v>2</v>
      </c>
      <c r="AF114">
        <v>2</v>
      </c>
      <c r="AG114">
        <v>2</v>
      </c>
      <c r="AH114" t="s">
        <v>58</v>
      </c>
      <c r="AI114" t="s">
        <v>67</v>
      </c>
      <c r="AJ114" t="s">
        <v>84</v>
      </c>
      <c r="AK114" t="s">
        <v>72</v>
      </c>
      <c r="AL114" t="s">
        <v>73</v>
      </c>
      <c r="AM114" t="s">
        <v>75</v>
      </c>
      <c r="AN114" t="s">
        <v>88</v>
      </c>
      <c r="AO114" s="8" t="s">
        <v>93</v>
      </c>
      <c r="AP114" t="s">
        <v>100</v>
      </c>
      <c r="AQ114" t="s">
        <v>98</v>
      </c>
      <c r="AR114" t="s">
        <v>108</v>
      </c>
    </row>
    <row r="115" spans="1:44" x14ac:dyDescent="0.35">
      <c r="A115">
        <v>38</v>
      </c>
      <c r="B115" t="s">
        <v>34</v>
      </c>
      <c r="C115" t="s">
        <v>66</v>
      </c>
      <c r="D115">
        <v>437</v>
      </c>
      <c r="E115" t="s">
        <v>41</v>
      </c>
      <c r="F115">
        <v>16</v>
      </c>
      <c r="G115">
        <v>3</v>
      </c>
      <c r="H115" t="s">
        <v>36</v>
      </c>
      <c r="I115">
        <v>1583</v>
      </c>
      <c r="J115">
        <v>2</v>
      </c>
      <c r="K115" t="s">
        <v>48</v>
      </c>
      <c r="L115">
        <v>90</v>
      </c>
      <c r="M115">
        <v>3</v>
      </c>
      <c r="N115">
        <v>2</v>
      </c>
      <c r="O115" t="s">
        <v>53</v>
      </c>
      <c r="P115">
        <v>2</v>
      </c>
      <c r="Q115" t="s">
        <v>49</v>
      </c>
      <c r="R115">
        <v>4198</v>
      </c>
      <c r="S115">
        <v>16379</v>
      </c>
      <c r="T115">
        <v>2</v>
      </c>
      <c r="U115" t="s">
        <v>34</v>
      </c>
      <c r="V115">
        <v>12</v>
      </c>
      <c r="W115">
        <v>3</v>
      </c>
      <c r="X115">
        <v>2</v>
      </c>
      <c r="Y115">
        <v>80</v>
      </c>
      <c r="Z115">
        <v>0</v>
      </c>
      <c r="AA115">
        <v>8</v>
      </c>
      <c r="AB115">
        <v>5</v>
      </c>
      <c r="AC115">
        <v>4</v>
      </c>
      <c r="AD115">
        <v>3</v>
      </c>
      <c r="AE115">
        <v>2</v>
      </c>
      <c r="AF115">
        <v>1</v>
      </c>
      <c r="AG115">
        <v>2</v>
      </c>
      <c r="AH115" t="s">
        <v>58</v>
      </c>
      <c r="AI115" t="s">
        <v>77</v>
      </c>
      <c r="AJ115" t="s">
        <v>68</v>
      </c>
      <c r="AK115" t="s">
        <v>72</v>
      </c>
      <c r="AL115" t="s">
        <v>78</v>
      </c>
      <c r="AM115" t="s">
        <v>74</v>
      </c>
      <c r="AN115" t="s">
        <v>88</v>
      </c>
      <c r="AO115" s="8" t="s">
        <v>93</v>
      </c>
      <c r="AP115" t="s">
        <v>100</v>
      </c>
      <c r="AQ115" t="s">
        <v>98</v>
      </c>
      <c r="AR115" t="s">
        <v>41</v>
      </c>
    </row>
    <row r="116" spans="1:44" x14ac:dyDescent="0.35">
      <c r="A116">
        <v>23</v>
      </c>
      <c r="B116" t="s">
        <v>34</v>
      </c>
      <c r="C116" t="s">
        <v>66</v>
      </c>
      <c r="D116">
        <v>977</v>
      </c>
      <c r="E116" t="s">
        <v>35</v>
      </c>
      <c r="F116">
        <v>10</v>
      </c>
      <c r="G116">
        <v>3</v>
      </c>
      <c r="H116" t="s">
        <v>42</v>
      </c>
      <c r="I116">
        <v>1592</v>
      </c>
      <c r="J116">
        <v>4</v>
      </c>
      <c r="K116" t="s">
        <v>37</v>
      </c>
      <c r="L116">
        <v>45</v>
      </c>
      <c r="M116">
        <v>4</v>
      </c>
      <c r="N116">
        <v>1</v>
      </c>
      <c r="O116" t="s">
        <v>46</v>
      </c>
      <c r="P116">
        <v>3</v>
      </c>
      <c r="Q116" t="s">
        <v>44</v>
      </c>
      <c r="R116">
        <v>2073</v>
      </c>
      <c r="S116">
        <v>12826</v>
      </c>
      <c r="T116">
        <v>2</v>
      </c>
      <c r="U116" t="s">
        <v>34</v>
      </c>
      <c r="V116">
        <v>16</v>
      </c>
      <c r="W116">
        <v>3</v>
      </c>
      <c r="X116">
        <v>4</v>
      </c>
      <c r="Y116">
        <v>80</v>
      </c>
      <c r="Z116">
        <v>1</v>
      </c>
      <c r="AA116">
        <v>4</v>
      </c>
      <c r="AB116">
        <v>2</v>
      </c>
      <c r="AC116">
        <v>3</v>
      </c>
      <c r="AD116">
        <v>2</v>
      </c>
      <c r="AE116">
        <v>2</v>
      </c>
      <c r="AF116">
        <v>2</v>
      </c>
      <c r="AG116">
        <v>2</v>
      </c>
      <c r="AH116" t="s">
        <v>57</v>
      </c>
      <c r="AI116" t="s">
        <v>77</v>
      </c>
      <c r="AJ116" t="s">
        <v>68</v>
      </c>
      <c r="AK116" t="s">
        <v>72</v>
      </c>
      <c r="AL116" t="s">
        <v>76</v>
      </c>
      <c r="AM116" t="s">
        <v>75</v>
      </c>
      <c r="AN116" t="s">
        <v>88</v>
      </c>
      <c r="AO116" s="8" t="s">
        <v>93</v>
      </c>
      <c r="AP116" t="s">
        <v>98</v>
      </c>
      <c r="AQ116" t="s">
        <v>98</v>
      </c>
      <c r="AR116" t="s">
        <v>108</v>
      </c>
    </row>
    <row r="117" spans="1:44" x14ac:dyDescent="0.35">
      <c r="A117">
        <v>32</v>
      </c>
      <c r="B117" t="s">
        <v>34</v>
      </c>
      <c r="C117" t="s">
        <v>66</v>
      </c>
      <c r="D117">
        <v>634</v>
      </c>
      <c r="E117" t="s">
        <v>35</v>
      </c>
      <c r="F117">
        <v>5</v>
      </c>
      <c r="G117">
        <v>4</v>
      </c>
      <c r="H117" t="s">
        <v>45</v>
      </c>
      <c r="I117">
        <v>1607</v>
      </c>
      <c r="J117">
        <v>2</v>
      </c>
      <c r="K117" t="s">
        <v>48</v>
      </c>
      <c r="L117">
        <v>35</v>
      </c>
      <c r="M117">
        <v>4</v>
      </c>
      <c r="N117">
        <v>1</v>
      </c>
      <c r="O117" t="s">
        <v>46</v>
      </c>
      <c r="P117">
        <v>4</v>
      </c>
      <c r="Q117" t="s">
        <v>44</v>
      </c>
      <c r="R117">
        <v>3312</v>
      </c>
      <c r="S117">
        <v>18783</v>
      </c>
      <c r="T117">
        <v>3</v>
      </c>
      <c r="U117" t="s">
        <v>34</v>
      </c>
      <c r="V117">
        <v>17</v>
      </c>
      <c r="W117">
        <v>3</v>
      </c>
      <c r="X117">
        <v>4</v>
      </c>
      <c r="Y117">
        <v>80</v>
      </c>
      <c r="Z117">
        <v>2</v>
      </c>
      <c r="AA117">
        <v>6</v>
      </c>
      <c r="AB117">
        <v>3</v>
      </c>
      <c r="AC117">
        <v>3</v>
      </c>
      <c r="AD117">
        <v>3</v>
      </c>
      <c r="AE117">
        <v>2</v>
      </c>
      <c r="AF117">
        <v>0</v>
      </c>
      <c r="AG117">
        <v>2</v>
      </c>
      <c r="AH117" t="s">
        <v>58</v>
      </c>
      <c r="AI117" t="s">
        <v>67</v>
      </c>
      <c r="AJ117" t="s">
        <v>85</v>
      </c>
      <c r="AK117" t="s">
        <v>72</v>
      </c>
      <c r="AL117" t="s">
        <v>73</v>
      </c>
      <c r="AM117" t="s">
        <v>75</v>
      </c>
      <c r="AN117" t="s">
        <v>88</v>
      </c>
      <c r="AO117" s="8" t="s">
        <v>93</v>
      </c>
      <c r="AP117" t="s">
        <v>100</v>
      </c>
      <c r="AQ117" t="s">
        <v>98</v>
      </c>
      <c r="AR117" t="s">
        <v>108</v>
      </c>
    </row>
    <row r="118" spans="1:44" x14ac:dyDescent="0.35">
      <c r="A118">
        <v>21</v>
      </c>
      <c r="B118" t="s">
        <v>34</v>
      </c>
      <c r="C118" t="s">
        <v>66</v>
      </c>
      <c r="D118">
        <v>546</v>
      </c>
      <c r="E118" t="s">
        <v>35</v>
      </c>
      <c r="F118">
        <v>5</v>
      </c>
      <c r="G118">
        <v>1</v>
      </c>
      <c r="H118" t="s">
        <v>47</v>
      </c>
      <c r="I118">
        <v>1623</v>
      </c>
      <c r="J118">
        <v>3</v>
      </c>
      <c r="K118" t="s">
        <v>37</v>
      </c>
      <c r="L118">
        <v>97</v>
      </c>
      <c r="M118">
        <v>3</v>
      </c>
      <c r="N118">
        <v>1</v>
      </c>
      <c r="O118" t="s">
        <v>46</v>
      </c>
      <c r="P118">
        <v>4</v>
      </c>
      <c r="Q118" t="s">
        <v>49</v>
      </c>
      <c r="R118">
        <v>3117</v>
      </c>
      <c r="S118">
        <v>26009</v>
      </c>
      <c r="T118">
        <v>1</v>
      </c>
      <c r="U118" t="s">
        <v>34</v>
      </c>
      <c r="V118">
        <v>18</v>
      </c>
      <c r="W118">
        <v>3</v>
      </c>
      <c r="X118">
        <v>3</v>
      </c>
      <c r="Y118">
        <v>80</v>
      </c>
      <c r="Z118">
        <v>0</v>
      </c>
      <c r="AA118">
        <v>3</v>
      </c>
      <c r="AB118">
        <v>2</v>
      </c>
      <c r="AC118">
        <v>3</v>
      </c>
      <c r="AD118">
        <v>2</v>
      </c>
      <c r="AE118">
        <v>2</v>
      </c>
      <c r="AF118">
        <v>2</v>
      </c>
      <c r="AG118">
        <v>2</v>
      </c>
      <c r="AH118" t="s">
        <v>57</v>
      </c>
      <c r="AI118" t="s">
        <v>67</v>
      </c>
      <c r="AJ118" t="s">
        <v>83</v>
      </c>
      <c r="AK118" t="s">
        <v>72</v>
      </c>
      <c r="AL118" t="s">
        <v>73</v>
      </c>
      <c r="AM118" t="s">
        <v>75</v>
      </c>
      <c r="AN118" t="s">
        <v>88</v>
      </c>
      <c r="AO118" s="8" t="s">
        <v>93</v>
      </c>
      <c r="AP118" t="s">
        <v>98</v>
      </c>
      <c r="AQ118" t="s">
        <v>98</v>
      </c>
      <c r="AR118" t="s">
        <v>108</v>
      </c>
    </row>
    <row r="119" spans="1:44" x14ac:dyDescent="0.35">
      <c r="A119">
        <v>27</v>
      </c>
      <c r="B119" t="s">
        <v>34</v>
      </c>
      <c r="C119" t="s">
        <v>66</v>
      </c>
      <c r="D119">
        <v>486</v>
      </c>
      <c r="E119" t="s">
        <v>35</v>
      </c>
      <c r="F119">
        <v>8</v>
      </c>
      <c r="G119">
        <v>3</v>
      </c>
      <c r="H119" t="s">
        <v>47</v>
      </c>
      <c r="I119">
        <v>1647</v>
      </c>
      <c r="J119">
        <v>2</v>
      </c>
      <c r="K119" t="s">
        <v>48</v>
      </c>
      <c r="L119">
        <v>86</v>
      </c>
      <c r="M119">
        <v>4</v>
      </c>
      <c r="N119">
        <v>1</v>
      </c>
      <c r="O119" t="s">
        <v>46</v>
      </c>
      <c r="P119">
        <v>3</v>
      </c>
      <c r="Q119" t="s">
        <v>44</v>
      </c>
      <c r="R119">
        <v>3517</v>
      </c>
      <c r="S119">
        <v>22490</v>
      </c>
      <c r="T119">
        <v>7</v>
      </c>
      <c r="U119" t="s">
        <v>34</v>
      </c>
      <c r="V119">
        <v>17</v>
      </c>
      <c r="W119">
        <v>3</v>
      </c>
      <c r="X119">
        <v>1</v>
      </c>
      <c r="Y119">
        <v>80</v>
      </c>
      <c r="Z119">
        <v>0</v>
      </c>
      <c r="AA119">
        <v>5</v>
      </c>
      <c r="AB119">
        <v>0</v>
      </c>
      <c r="AC119">
        <v>3</v>
      </c>
      <c r="AD119">
        <v>3</v>
      </c>
      <c r="AE119">
        <v>2</v>
      </c>
      <c r="AF119">
        <v>0</v>
      </c>
      <c r="AG119">
        <v>2</v>
      </c>
      <c r="AH119" t="s">
        <v>57</v>
      </c>
      <c r="AI119" t="s">
        <v>67</v>
      </c>
      <c r="AJ119" t="s">
        <v>68</v>
      </c>
      <c r="AK119" t="s">
        <v>72</v>
      </c>
      <c r="AL119" t="s">
        <v>76</v>
      </c>
      <c r="AM119" t="s">
        <v>75</v>
      </c>
      <c r="AN119" t="s">
        <v>88</v>
      </c>
      <c r="AO119" s="8" t="s">
        <v>93</v>
      </c>
      <c r="AP119" t="s">
        <v>98</v>
      </c>
      <c r="AQ119" t="s">
        <v>98</v>
      </c>
      <c r="AR119" t="s">
        <v>108</v>
      </c>
    </row>
    <row r="120" spans="1:44" x14ac:dyDescent="0.35">
      <c r="A120">
        <v>27</v>
      </c>
      <c r="B120" t="s">
        <v>34</v>
      </c>
      <c r="C120" t="s">
        <v>79</v>
      </c>
      <c r="D120">
        <v>591</v>
      </c>
      <c r="E120" t="s">
        <v>35</v>
      </c>
      <c r="F120">
        <v>2</v>
      </c>
      <c r="G120">
        <v>3</v>
      </c>
      <c r="H120" t="s">
        <v>47</v>
      </c>
      <c r="I120">
        <v>1648</v>
      </c>
      <c r="J120">
        <v>4</v>
      </c>
      <c r="K120" t="s">
        <v>37</v>
      </c>
      <c r="L120">
        <v>87</v>
      </c>
      <c r="M120">
        <v>3</v>
      </c>
      <c r="N120">
        <v>1</v>
      </c>
      <c r="O120" t="s">
        <v>46</v>
      </c>
      <c r="P120">
        <v>4</v>
      </c>
      <c r="Q120" t="s">
        <v>49</v>
      </c>
      <c r="R120">
        <v>2580</v>
      </c>
      <c r="S120">
        <v>6297</v>
      </c>
      <c r="T120">
        <v>2</v>
      </c>
      <c r="U120" t="s">
        <v>34</v>
      </c>
      <c r="V120">
        <v>13</v>
      </c>
      <c r="W120">
        <v>3</v>
      </c>
      <c r="X120">
        <v>3</v>
      </c>
      <c r="Y120">
        <v>80</v>
      </c>
      <c r="Z120">
        <v>0</v>
      </c>
      <c r="AA120">
        <v>6</v>
      </c>
      <c r="AB120">
        <v>0</v>
      </c>
      <c r="AC120">
        <v>2</v>
      </c>
      <c r="AD120">
        <v>4</v>
      </c>
      <c r="AE120">
        <v>2</v>
      </c>
      <c r="AF120">
        <v>1</v>
      </c>
      <c r="AG120">
        <v>2</v>
      </c>
      <c r="AH120" t="s">
        <v>57</v>
      </c>
      <c r="AI120" t="s">
        <v>67</v>
      </c>
      <c r="AJ120" t="s">
        <v>68</v>
      </c>
      <c r="AK120" t="s">
        <v>72</v>
      </c>
      <c r="AL120" t="s">
        <v>73</v>
      </c>
      <c r="AM120" t="s">
        <v>71</v>
      </c>
      <c r="AN120" t="s">
        <v>88</v>
      </c>
      <c r="AO120" s="8" t="s">
        <v>93</v>
      </c>
      <c r="AP120" t="s">
        <v>100</v>
      </c>
      <c r="AQ120" t="s">
        <v>98</v>
      </c>
      <c r="AR120" t="s">
        <v>108</v>
      </c>
    </row>
    <row r="121" spans="1:44" x14ac:dyDescent="0.35">
      <c r="A121">
        <v>20</v>
      </c>
      <c r="B121" t="s">
        <v>34</v>
      </c>
      <c r="C121" t="s">
        <v>66</v>
      </c>
      <c r="D121">
        <v>1141</v>
      </c>
      <c r="E121" t="s">
        <v>41</v>
      </c>
      <c r="F121">
        <v>2</v>
      </c>
      <c r="G121">
        <v>3</v>
      </c>
      <c r="H121" t="s">
        <v>47</v>
      </c>
      <c r="I121">
        <v>1657</v>
      </c>
      <c r="J121">
        <v>3</v>
      </c>
      <c r="K121" t="s">
        <v>48</v>
      </c>
      <c r="L121">
        <v>31</v>
      </c>
      <c r="M121">
        <v>3</v>
      </c>
      <c r="N121">
        <v>1</v>
      </c>
      <c r="O121" t="s">
        <v>43</v>
      </c>
      <c r="P121">
        <v>3</v>
      </c>
      <c r="Q121" t="s">
        <v>49</v>
      </c>
      <c r="R121">
        <v>2783</v>
      </c>
      <c r="S121">
        <v>13251</v>
      </c>
      <c r="T121">
        <v>1</v>
      </c>
      <c r="U121" t="s">
        <v>34</v>
      </c>
      <c r="V121">
        <v>19</v>
      </c>
      <c r="W121">
        <v>3</v>
      </c>
      <c r="X121">
        <v>1</v>
      </c>
      <c r="Y121">
        <v>80</v>
      </c>
      <c r="Z121">
        <v>0</v>
      </c>
      <c r="AA121">
        <v>2</v>
      </c>
      <c r="AB121">
        <v>3</v>
      </c>
      <c r="AC121">
        <v>3</v>
      </c>
      <c r="AD121">
        <v>2</v>
      </c>
      <c r="AE121">
        <v>2</v>
      </c>
      <c r="AF121">
        <v>2</v>
      </c>
      <c r="AG121">
        <v>2</v>
      </c>
      <c r="AH121" t="s">
        <v>57</v>
      </c>
      <c r="AI121" t="s">
        <v>67</v>
      </c>
      <c r="AJ121" t="s">
        <v>68</v>
      </c>
      <c r="AK121" t="s">
        <v>72</v>
      </c>
      <c r="AL121" t="s">
        <v>76</v>
      </c>
      <c r="AM121" t="s">
        <v>75</v>
      </c>
      <c r="AN121" t="s">
        <v>88</v>
      </c>
      <c r="AO121" s="8" t="s">
        <v>93</v>
      </c>
      <c r="AP121" t="s">
        <v>98</v>
      </c>
      <c r="AQ121" t="s">
        <v>98</v>
      </c>
      <c r="AR121" t="s">
        <v>41</v>
      </c>
    </row>
    <row r="122" spans="1:44" x14ac:dyDescent="0.35">
      <c r="A122">
        <v>36</v>
      </c>
      <c r="B122" t="s">
        <v>34</v>
      </c>
      <c r="C122" t="s">
        <v>82</v>
      </c>
      <c r="D122">
        <v>894</v>
      </c>
      <c r="E122" t="s">
        <v>35</v>
      </c>
      <c r="F122">
        <v>1</v>
      </c>
      <c r="G122">
        <v>4</v>
      </c>
      <c r="H122" t="s">
        <v>47</v>
      </c>
      <c r="I122">
        <v>1662</v>
      </c>
      <c r="J122">
        <v>4</v>
      </c>
      <c r="K122" t="s">
        <v>48</v>
      </c>
      <c r="L122">
        <v>33</v>
      </c>
      <c r="M122">
        <v>2</v>
      </c>
      <c r="N122">
        <v>2</v>
      </c>
      <c r="O122" t="s">
        <v>51</v>
      </c>
      <c r="P122">
        <v>3</v>
      </c>
      <c r="Q122" t="s">
        <v>44</v>
      </c>
      <c r="R122">
        <v>4374</v>
      </c>
      <c r="S122">
        <v>15411</v>
      </c>
      <c r="T122">
        <v>0</v>
      </c>
      <c r="U122" t="s">
        <v>34</v>
      </c>
      <c r="V122">
        <v>15</v>
      </c>
      <c r="W122">
        <v>3</v>
      </c>
      <c r="X122">
        <v>3</v>
      </c>
      <c r="Y122">
        <v>80</v>
      </c>
      <c r="Z122">
        <v>0</v>
      </c>
      <c r="AA122">
        <v>4</v>
      </c>
      <c r="AB122">
        <v>6</v>
      </c>
      <c r="AC122">
        <v>3</v>
      </c>
      <c r="AD122">
        <v>3</v>
      </c>
      <c r="AE122">
        <v>2</v>
      </c>
      <c r="AF122">
        <v>1</v>
      </c>
      <c r="AG122">
        <v>2</v>
      </c>
      <c r="AH122" t="s">
        <v>58</v>
      </c>
      <c r="AI122" t="s">
        <v>67</v>
      </c>
      <c r="AJ122" t="s">
        <v>85</v>
      </c>
      <c r="AK122" t="s">
        <v>72</v>
      </c>
      <c r="AL122" t="s">
        <v>76</v>
      </c>
      <c r="AM122" t="s">
        <v>75</v>
      </c>
      <c r="AN122" t="s">
        <v>88</v>
      </c>
      <c r="AO122" s="8" t="s">
        <v>93</v>
      </c>
      <c r="AP122" t="s">
        <v>98</v>
      </c>
      <c r="AQ122" t="s">
        <v>98</v>
      </c>
      <c r="AR122" t="s">
        <v>108</v>
      </c>
    </row>
    <row r="123" spans="1:44" x14ac:dyDescent="0.35">
      <c r="A123">
        <v>49</v>
      </c>
      <c r="B123" t="s">
        <v>34</v>
      </c>
      <c r="C123" t="s">
        <v>66</v>
      </c>
      <c r="D123">
        <v>464</v>
      </c>
      <c r="E123" t="s">
        <v>35</v>
      </c>
      <c r="F123">
        <v>16</v>
      </c>
      <c r="G123">
        <v>3</v>
      </c>
      <c r="H123" t="s">
        <v>47</v>
      </c>
      <c r="I123">
        <v>1674</v>
      </c>
      <c r="J123">
        <v>4</v>
      </c>
      <c r="K123" t="s">
        <v>48</v>
      </c>
      <c r="L123">
        <v>74</v>
      </c>
      <c r="M123">
        <v>3</v>
      </c>
      <c r="N123">
        <v>1</v>
      </c>
      <c r="O123" t="s">
        <v>38</v>
      </c>
      <c r="P123">
        <v>1</v>
      </c>
      <c r="Q123" t="s">
        <v>39</v>
      </c>
      <c r="R123">
        <v>2587</v>
      </c>
      <c r="S123">
        <v>24941</v>
      </c>
      <c r="T123">
        <v>4</v>
      </c>
      <c r="U123" t="s">
        <v>40</v>
      </c>
      <c r="V123">
        <v>16</v>
      </c>
      <c r="W123">
        <v>3</v>
      </c>
      <c r="X123">
        <v>2</v>
      </c>
      <c r="Y123">
        <v>80</v>
      </c>
      <c r="Z123">
        <v>1</v>
      </c>
      <c r="AA123">
        <v>17</v>
      </c>
      <c r="AB123">
        <v>2</v>
      </c>
      <c r="AC123">
        <v>2</v>
      </c>
      <c r="AD123">
        <v>2</v>
      </c>
      <c r="AE123">
        <v>2</v>
      </c>
      <c r="AF123">
        <v>2</v>
      </c>
      <c r="AG123">
        <v>2</v>
      </c>
      <c r="AH123" t="s">
        <v>59</v>
      </c>
      <c r="AI123" t="s">
        <v>77</v>
      </c>
      <c r="AJ123" t="s">
        <v>68</v>
      </c>
      <c r="AK123" t="s">
        <v>72</v>
      </c>
      <c r="AL123" t="s">
        <v>70</v>
      </c>
      <c r="AM123" t="s">
        <v>71</v>
      </c>
      <c r="AN123" t="s">
        <v>88</v>
      </c>
      <c r="AO123" s="8" t="s">
        <v>93</v>
      </c>
      <c r="AP123" t="s">
        <v>101</v>
      </c>
      <c r="AQ123" t="s">
        <v>98</v>
      </c>
      <c r="AR123" t="s">
        <v>108</v>
      </c>
    </row>
    <row r="124" spans="1:44" x14ac:dyDescent="0.35">
      <c r="A124">
        <v>20</v>
      </c>
      <c r="B124" t="s">
        <v>34</v>
      </c>
      <c r="C124" t="s">
        <v>66</v>
      </c>
      <c r="D124">
        <v>727</v>
      </c>
      <c r="E124" t="s">
        <v>41</v>
      </c>
      <c r="F124">
        <v>9</v>
      </c>
      <c r="G124">
        <v>1</v>
      </c>
      <c r="H124" t="s">
        <v>36</v>
      </c>
      <c r="I124">
        <v>1680</v>
      </c>
      <c r="J124">
        <v>4</v>
      </c>
      <c r="K124" t="s">
        <v>37</v>
      </c>
      <c r="L124">
        <v>54</v>
      </c>
      <c r="M124">
        <v>3</v>
      </c>
      <c r="N124">
        <v>1</v>
      </c>
      <c r="O124" t="s">
        <v>43</v>
      </c>
      <c r="P124">
        <v>1</v>
      </c>
      <c r="Q124" t="s">
        <v>49</v>
      </c>
      <c r="R124">
        <v>2728</v>
      </c>
      <c r="S124">
        <v>21082</v>
      </c>
      <c r="T124">
        <v>1</v>
      </c>
      <c r="U124" t="s">
        <v>34</v>
      </c>
      <c r="V124">
        <v>11</v>
      </c>
      <c r="W124">
        <v>3</v>
      </c>
      <c r="X124">
        <v>1</v>
      </c>
      <c r="Y124">
        <v>80</v>
      </c>
      <c r="Z124">
        <v>0</v>
      </c>
      <c r="AA124">
        <v>2</v>
      </c>
      <c r="AB124">
        <v>3</v>
      </c>
      <c r="AC124">
        <v>3</v>
      </c>
      <c r="AD124">
        <v>2</v>
      </c>
      <c r="AE124">
        <v>2</v>
      </c>
      <c r="AF124">
        <v>0</v>
      </c>
      <c r="AG124">
        <v>2</v>
      </c>
      <c r="AH124" t="s">
        <v>57</v>
      </c>
      <c r="AI124" t="s">
        <v>67</v>
      </c>
      <c r="AJ124" t="s">
        <v>83</v>
      </c>
      <c r="AK124" t="s">
        <v>72</v>
      </c>
      <c r="AL124" t="s">
        <v>70</v>
      </c>
      <c r="AM124" t="s">
        <v>75</v>
      </c>
      <c r="AN124" t="s">
        <v>88</v>
      </c>
      <c r="AO124" s="8" t="s">
        <v>93</v>
      </c>
      <c r="AP124" t="s">
        <v>98</v>
      </c>
      <c r="AQ124" t="s">
        <v>98</v>
      </c>
      <c r="AR124" t="s">
        <v>41</v>
      </c>
    </row>
    <row r="125" spans="1:44" x14ac:dyDescent="0.35">
      <c r="A125">
        <v>44</v>
      </c>
      <c r="B125" t="s">
        <v>34</v>
      </c>
      <c r="C125" t="s">
        <v>66</v>
      </c>
      <c r="D125">
        <v>528</v>
      </c>
      <c r="E125" t="s">
        <v>56</v>
      </c>
      <c r="F125">
        <v>1</v>
      </c>
      <c r="G125">
        <v>3</v>
      </c>
      <c r="H125" t="s">
        <v>36</v>
      </c>
      <c r="I125">
        <v>1683</v>
      </c>
      <c r="J125">
        <v>3</v>
      </c>
      <c r="K125" t="s">
        <v>48</v>
      </c>
      <c r="L125">
        <v>44</v>
      </c>
      <c r="M125">
        <v>3</v>
      </c>
      <c r="N125">
        <v>1</v>
      </c>
      <c r="O125" t="s">
        <v>56</v>
      </c>
      <c r="P125">
        <v>4</v>
      </c>
      <c r="Q125" t="s">
        <v>39</v>
      </c>
      <c r="R125">
        <v>3195</v>
      </c>
      <c r="S125">
        <v>4167</v>
      </c>
      <c r="T125">
        <v>4</v>
      </c>
      <c r="U125" t="s">
        <v>40</v>
      </c>
      <c r="V125">
        <v>18</v>
      </c>
      <c r="W125">
        <v>3</v>
      </c>
      <c r="X125">
        <v>1</v>
      </c>
      <c r="Y125">
        <v>80</v>
      </c>
      <c r="Z125">
        <v>3</v>
      </c>
      <c r="AA125">
        <v>8</v>
      </c>
      <c r="AB125">
        <v>2</v>
      </c>
      <c r="AC125">
        <v>3</v>
      </c>
      <c r="AD125">
        <v>2</v>
      </c>
      <c r="AE125">
        <v>2</v>
      </c>
      <c r="AF125">
        <v>2</v>
      </c>
      <c r="AG125">
        <v>2</v>
      </c>
      <c r="AH125" t="s">
        <v>59</v>
      </c>
      <c r="AI125" t="s">
        <v>67</v>
      </c>
      <c r="AJ125" t="s">
        <v>68</v>
      </c>
      <c r="AK125" t="s">
        <v>72</v>
      </c>
      <c r="AL125" t="s">
        <v>73</v>
      </c>
      <c r="AM125" t="s">
        <v>75</v>
      </c>
      <c r="AN125" t="s">
        <v>88</v>
      </c>
      <c r="AO125" s="8" t="s">
        <v>93</v>
      </c>
      <c r="AP125" t="s">
        <v>100</v>
      </c>
      <c r="AQ125" t="s">
        <v>98</v>
      </c>
      <c r="AR125" t="s">
        <v>109</v>
      </c>
    </row>
    <row r="126" spans="1:44" x14ac:dyDescent="0.35">
      <c r="A126">
        <v>55</v>
      </c>
      <c r="B126" t="s">
        <v>34</v>
      </c>
      <c r="C126" t="s">
        <v>66</v>
      </c>
      <c r="D126">
        <v>1441</v>
      </c>
      <c r="E126" t="s">
        <v>35</v>
      </c>
      <c r="F126">
        <v>22</v>
      </c>
      <c r="G126">
        <v>3</v>
      </c>
      <c r="H126" t="s">
        <v>42</v>
      </c>
      <c r="I126">
        <v>1694</v>
      </c>
      <c r="J126">
        <v>1</v>
      </c>
      <c r="K126" t="s">
        <v>37</v>
      </c>
      <c r="L126">
        <v>94</v>
      </c>
      <c r="M126">
        <v>2</v>
      </c>
      <c r="N126">
        <v>1</v>
      </c>
      <c r="O126" t="s">
        <v>46</v>
      </c>
      <c r="P126">
        <v>2</v>
      </c>
      <c r="Q126" t="s">
        <v>39</v>
      </c>
      <c r="R126">
        <v>3537</v>
      </c>
      <c r="S126">
        <v>23737</v>
      </c>
      <c r="T126">
        <v>5</v>
      </c>
      <c r="U126" t="s">
        <v>34</v>
      </c>
      <c r="V126">
        <v>12</v>
      </c>
      <c r="W126">
        <v>3</v>
      </c>
      <c r="X126">
        <v>4</v>
      </c>
      <c r="Y126">
        <v>80</v>
      </c>
      <c r="Z126">
        <v>1</v>
      </c>
      <c r="AA126">
        <v>8</v>
      </c>
      <c r="AB126">
        <v>1</v>
      </c>
      <c r="AC126">
        <v>3</v>
      </c>
      <c r="AD126">
        <v>4</v>
      </c>
      <c r="AE126">
        <v>2</v>
      </c>
      <c r="AF126">
        <v>1</v>
      </c>
      <c r="AG126">
        <v>2</v>
      </c>
      <c r="AH126" t="s">
        <v>60</v>
      </c>
      <c r="AI126" t="s">
        <v>80</v>
      </c>
      <c r="AJ126" t="s">
        <v>68</v>
      </c>
      <c r="AK126" t="s">
        <v>72</v>
      </c>
      <c r="AL126" t="s">
        <v>78</v>
      </c>
      <c r="AM126" t="s">
        <v>75</v>
      </c>
      <c r="AN126" t="s">
        <v>88</v>
      </c>
      <c r="AO126" s="8" t="s">
        <v>93</v>
      </c>
      <c r="AP126" t="s">
        <v>100</v>
      </c>
      <c r="AQ126" t="s">
        <v>98</v>
      </c>
      <c r="AR126" t="s">
        <v>108</v>
      </c>
    </row>
    <row r="127" spans="1:44" x14ac:dyDescent="0.35">
      <c r="A127">
        <v>26</v>
      </c>
      <c r="B127" t="s">
        <v>34</v>
      </c>
      <c r="C127" t="s">
        <v>66</v>
      </c>
      <c r="D127">
        <v>390</v>
      </c>
      <c r="E127" t="s">
        <v>35</v>
      </c>
      <c r="F127">
        <v>17</v>
      </c>
      <c r="G127">
        <v>4</v>
      </c>
      <c r="H127" t="s">
        <v>47</v>
      </c>
      <c r="I127">
        <v>1718</v>
      </c>
      <c r="J127">
        <v>4</v>
      </c>
      <c r="K127" t="s">
        <v>37</v>
      </c>
      <c r="L127">
        <v>62</v>
      </c>
      <c r="M127">
        <v>1</v>
      </c>
      <c r="N127">
        <v>1</v>
      </c>
      <c r="O127" t="s">
        <v>38</v>
      </c>
      <c r="P127">
        <v>3</v>
      </c>
      <c r="Q127" t="s">
        <v>44</v>
      </c>
      <c r="R127">
        <v>2305</v>
      </c>
      <c r="S127">
        <v>6217</v>
      </c>
      <c r="T127">
        <v>1</v>
      </c>
      <c r="U127" t="s">
        <v>34</v>
      </c>
      <c r="V127">
        <v>15</v>
      </c>
      <c r="W127">
        <v>3</v>
      </c>
      <c r="X127">
        <v>3</v>
      </c>
      <c r="Y127">
        <v>80</v>
      </c>
      <c r="Z127">
        <v>3</v>
      </c>
      <c r="AA127">
        <v>3</v>
      </c>
      <c r="AB127">
        <v>3</v>
      </c>
      <c r="AC127">
        <v>4</v>
      </c>
      <c r="AD127">
        <v>3</v>
      </c>
      <c r="AE127">
        <v>2</v>
      </c>
      <c r="AF127">
        <v>0</v>
      </c>
      <c r="AG127">
        <v>2</v>
      </c>
      <c r="AH127" t="s">
        <v>57</v>
      </c>
      <c r="AI127" t="s">
        <v>77</v>
      </c>
      <c r="AJ127" t="s">
        <v>85</v>
      </c>
      <c r="AK127" t="s">
        <v>72</v>
      </c>
      <c r="AL127" t="s">
        <v>76</v>
      </c>
      <c r="AM127" t="s">
        <v>74</v>
      </c>
      <c r="AN127" t="s">
        <v>88</v>
      </c>
      <c r="AO127" s="8" t="s">
        <v>93</v>
      </c>
      <c r="AP127" t="s">
        <v>98</v>
      </c>
      <c r="AQ127" t="s">
        <v>98</v>
      </c>
      <c r="AR127" t="s">
        <v>108</v>
      </c>
    </row>
    <row r="128" spans="1:44" x14ac:dyDescent="0.35">
      <c r="A128">
        <v>23</v>
      </c>
      <c r="B128" t="s">
        <v>34</v>
      </c>
      <c r="C128" t="s">
        <v>66</v>
      </c>
      <c r="D128">
        <v>160</v>
      </c>
      <c r="E128" t="s">
        <v>35</v>
      </c>
      <c r="F128">
        <v>4</v>
      </c>
      <c r="G128">
        <v>1</v>
      </c>
      <c r="H128" t="s">
        <v>47</v>
      </c>
      <c r="I128">
        <v>1735</v>
      </c>
      <c r="J128">
        <v>3</v>
      </c>
      <c r="K128" t="s">
        <v>48</v>
      </c>
      <c r="L128">
        <v>51</v>
      </c>
      <c r="M128">
        <v>3</v>
      </c>
      <c r="N128">
        <v>1</v>
      </c>
      <c r="O128" t="s">
        <v>38</v>
      </c>
      <c r="P128">
        <v>2</v>
      </c>
      <c r="Q128" t="s">
        <v>49</v>
      </c>
      <c r="R128">
        <v>3295</v>
      </c>
      <c r="S128">
        <v>12862</v>
      </c>
      <c r="T128">
        <v>1</v>
      </c>
      <c r="U128" t="s">
        <v>34</v>
      </c>
      <c r="V128">
        <v>13</v>
      </c>
      <c r="W128">
        <v>3</v>
      </c>
      <c r="X128">
        <v>3</v>
      </c>
      <c r="Y128">
        <v>80</v>
      </c>
      <c r="Z128">
        <v>0</v>
      </c>
      <c r="AA128">
        <v>3</v>
      </c>
      <c r="AB128">
        <v>3</v>
      </c>
      <c r="AC128">
        <v>1</v>
      </c>
      <c r="AD128">
        <v>3</v>
      </c>
      <c r="AE128">
        <v>2</v>
      </c>
      <c r="AF128">
        <v>1</v>
      </c>
      <c r="AG128">
        <v>2</v>
      </c>
      <c r="AH128" t="s">
        <v>57</v>
      </c>
      <c r="AI128" t="s">
        <v>67</v>
      </c>
      <c r="AJ128" t="s">
        <v>83</v>
      </c>
      <c r="AK128" t="s">
        <v>72</v>
      </c>
      <c r="AL128" t="s">
        <v>78</v>
      </c>
      <c r="AM128" t="s">
        <v>81</v>
      </c>
      <c r="AN128" t="s">
        <v>88</v>
      </c>
      <c r="AO128" s="8" t="s">
        <v>93</v>
      </c>
      <c r="AP128" t="s">
        <v>98</v>
      </c>
      <c r="AQ128" t="s">
        <v>98</v>
      </c>
      <c r="AR128" t="s">
        <v>108</v>
      </c>
    </row>
    <row r="129" spans="1:44" x14ac:dyDescent="0.35">
      <c r="A129">
        <v>30</v>
      </c>
      <c r="B129" t="s">
        <v>40</v>
      </c>
      <c r="C129" t="s">
        <v>79</v>
      </c>
      <c r="D129">
        <v>600</v>
      </c>
      <c r="E129" t="s">
        <v>56</v>
      </c>
      <c r="F129">
        <v>8</v>
      </c>
      <c r="G129">
        <v>3</v>
      </c>
      <c r="H129" t="s">
        <v>56</v>
      </c>
      <c r="I129">
        <v>1747</v>
      </c>
      <c r="J129">
        <v>3</v>
      </c>
      <c r="K129" t="s">
        <v>48</v>
      </c>
      <c r="L129">
        <v>66</v>
      </c>
      <c r="M129">
        <v>2</v>
      </c>
      <c r="N129">
        <v>1</v>
      </c>
      <c r="O129" t="s">
        <v>56</v>
      </c>
      <c r="P129">
        <v>4</v>
      </c>
      <c r="Q129" t="s">
        <v>39</v>
      </c>
      <c r="R129">
        <v>2180</v>
      </c>
      <c r="S129">
        <v>9732</v>
      </c>
      <c r="T129">
        <v>6</v>
      </c>
      <c r="U129" t="s">
        <v>34</v>
      </c>
      <c r="V129">
        <v>11</v>
      </c>
      <c r="W129">
        <v>3</v>
      </c>
      <c r="X129">
        <v>3</v>
      </c>
      <c r="Y129">
        <v>80</v>
      </c>
      <c r="Z129">
        <v>1</v>
      </c>
      <c r="AA129">
        <v>6</v>
      </c>
      <c r="AB129">
        <v>0</v>
      </c>
      <c r="AC129">
        <v>2</v>
      </c>
      <c r="AD129">
        <v>4</v>
      </c>
      <c r="AE129">
        <v>2</v>
      </c>
      <c r="AF129">
        <v>1</v>
      </c>
      <c r="AG129">
        <v>2</v>
      </c>
      <c r="AH129" t="s">
        <v>57</v>
      </c>
      <c r="AI129" t="s">
        <v>67</v>
      </c>
      <c r="AJ129" t="s">
        <v>68</v>
      </c>
      <c r="AK129" t="s">
        <v>72</v>
      </c>
      <c r="AL129" t="s">
        <v>73</v>
      </c>
      <c r="AM129" t="s">
        <v>71</v>
      </c>
      <c r="AN129" t="s">
        <v>89</v>
      </c>
      <c r="AO129" s="8" t="s">
        <v>93</v>
      </c>
      <c r="AP129" t="s">
        <v>100</v>
      </c>
      <c r="AQ129" t="s">
        <v>98</v>
      </c>
      <c r="AR129" t="s">
        <v>109</v>
      </c>
    </row>
    <row r="130" spans="1:44" x14ac:dyDescent="0.35">
      <c r="A130">
        <v>29</v>
      </c>
      <c r="B130" t="s">
        <v>40</v>
      </c>
      <c r="C130" t="s">
        <v>66</v>
      </c>
      <c r="D130">
        <v>428</v>
      </c>
      <c r="E130" t="s">
        <v>41</v>
      </c>
      <c r="F130">
        <v>9</v>
      </c>
      <c r="G130">
        <v>3</v>
      </c>
      <c r="H130" t="s">
        <v>55</v>
      </c>
      <c r="I130">
        <v>1752</v>
      </c>
      <c r="J130">
        <v>2</v>
      </c>
      <c r="K130" t="s">
        <v>48</v>
      </c>
      <c r="L130">
        <v>52</v>
      </c>
      <c r="M130">
        <v>1</v>
      </c>
      <c r="N130">
        <v>1</v>
      </c>
      <c r="O130" t="s">
        <v>43</v>
      </c>
      <c r="P130">
        <v>2</v>
      </c>
      <c r="Q130" t="s">
        <v>49</v>
      </c>
      <c r="R130">
        <v>2760</v>
      </c>
      <c r="S130">
        <v>14630</v>
      </c>
      <c r="T130">
        <v>1</v>
      </c>
      <c r="U130" t="s">
        <v>34</v>
      </c>
      <c r="V130">
        <v>13</v>
      </c>
      <c r="W130">
        <v>3</v>
      </c>
      <c r="X130">
        <v>3</v>
      </c>
      <c r="Y130">
        <v>80</v>
      </c>
      <c r="Z130">
        <v>0</v>
      </c>
      <c r="AA130">
        <v>2</v>
      </c>
      <c r="AB130">
        <v>3</v>
      </c>
      <c r="AC130">
        <v>3</v>
      </c>
      <c r="AD130">
        <v>2</v>
      </c>
      <c r="AE130">
        <v>2</v>
      </c>
      <c r="AF130">
        <v>2</v>
      </c>
      <c r="AG130">
        <v>2</v>
      </c>
      <c r="AH130" t="s">
        <v>57</v>
      </c>
      <c r="AI130" t="s">
        <v>67</v>
      </c>
      <c r="AJ130" t="s">
        <v>68</v>
      </c>
      <c r="AK130" t="s">
        <v>72</v>
      </c>
      <c r="AL130" t="s">
        <v>78</v>
      </c>
      <c r="AM130" t="s">
        <v>75</v>
      </c>
      <c r="AN130" t="s">
        <v>89</v>
      </c>
      <c r="AO130" s="8" t="s">
        <v>93</v>
      </c>
      <c r="AP130" t="s">
        <v>98</v>
      </c>
      <c r="AQ130" t="s">
        <v>98</v>
      </c>
      <c r="AR130" t="s">
        <v>41</v>
      </c>
    </row>
    <row r="131" spans="1:44" x14ac:dyDescent="0.35">
      <c r="A131">
        <v>43</v>
      </c>
      <c r="B131" t="s">
        <v>34</v>
      </c>
      <c r="C131" t="s">
        <v>82</v>
      </c>
      <c r="D131">
        <v>343</v>
      </c>
      <c r="E131" t="s">
        <v>35</v>
      </c>
      <c r="F131">
        <v>9</v>
      </c>
      <c r="G131">
        <v>3</v>
      </c>
      <c r="H131" t="s">
        <v>36</v>
      </c>
      <c r="I131">
        <v>1813</v>
      </c>
      <c r="J131">
        <v>1</v>
      </c>
      <c r="K131" t="s">
        <v>37</v>
      </c>
      <c r="L131">
        <v>52</v>
      </c>
      <c r="M131">
        <v>3</v>
      </c>
      <c r="N131">
        <v>1</v>
      </c>
      <c r="O131" t="s">
        <v>46</v>
      </c>
      <c r="P131">
        <v>3</v>
      </c>
      <c r="Q131" t="s">
        <v>49</v>
      </c>
      <c r="R131">
        <v>2438</v>
      </c>
      <c r="S131">
        <v>24978</v>
      </c>
      <c r="T131">
        <v>4</v>
      </c>
      <c r="U131" t="s">
        <v>34</v>
      </c>
      <c r="V131">
        <v>13</v>
      </c>
      <c r="W131">
        <v>3</v>
      </c>
      <c r="X131">
        <v>3</v>
      </c>
      <c r="Y131">
        <v>80</v>
      </c>
      <c r="Z131">
        <v>0</v>
      </c>
      <c r="AA131">
        <v>7</v>
      </c>
      <c r="AB131">
        <v>2</v>
      </c>
      <c r="AC131">
        <v>2</v>
      </c>
      <c r="AD131">
        <v>3</v>
      </c>
      <c r="AE131">
        <v>2</v>
      </c>
      <c r="AF131">
        <v>1</v>
      </c>
      <c r="AG131">
        <v>2</v>
      </c>
      <c r="AH131" t="s">
        <v>59</v>
      </c>
      <c r="AI131" t="s">
        <v>67</v>
      </c>
      <c r="AJ131" t="s">
        <v>68</v>
      </c>
      <c r="AK131" t="s">
        <v>72</v>
      </c>
      <c r="AL131" t="s">
        <v>76</v>
      </c>
      <c r="AM131" t="s">
        <v>71</v>
      </c>
      <c r="AN131" t="s">
        <v>88</v>
      </c>
      <c r="AO131" s="8" t="s">
        <v>93</v>
      </c>
      <c r="AP131" t="s">
        <v>100</v>
      </c>
      <c r="AQ131" t="s">
        <v>98</v>
      </c>
      <c r="AR131" t="s">
        <v>108</v>
      </c>
    </row>
    <row r="132" spans="1:44" x14ac:dyDescent="0.35">
      <c r="A132">
        <v>28</v>
      </c>
      <c r="B132" t="s">
        <v>34</v>
      </c>
      <c r="C132" t="s">
        <v>82</v>
      </c>
      <c r="D132">
        <v>280</v>
      </c>
      <c r="E132" t="s">
        <v>56</v>
      </c>
      <c r="F132">
        <v>1</v>
      </c>
      <c r="G132">
        <v>2</v>
      </c>
      <c r="H132" t="s">
        <v>36</v>
      </c>
      <c r="I132">
        <v>1858</v>
      </c>
      <c r="J132">
        <v>3</v>
      </c>
      <c r="K132" t="s">
        <v>37</v>
      </c>
      <c r="L132">
        <v>43</v>
      </c>
      <c r="M132">
        <v>3</v>
      </c>
      <c r="N132">
        <v>1</v>
      </c>
      <c r="O132" t="s">
        <v>56</v>
      </c>
      <c r="P132">
        <v>4</v>
      </c>
      <c r="Q132" t="s">
        <v>39</v>
      </c>
      <c r="R132">
        <v>2706</v>
      </c>
      <c r="S132">
        <v>10494</v>
      </c>
      <c r="T132">
        <v>1</v>
      </c>
      <c r="U132" t="s">
        <v>34</v>
      </c>
      <c r="V132">
        <v>15</v>
      </c>
      <c r="W132">
        <v>3</v>
      </c>
      <c r="X132">
        <v>2</v>
      </c>
      <c r="Y132">
        <v>80</v>
      </c>
      <c r="Z132">
        <v>1</v>
      </c>
      <c r="AA132">
        <v>3</v>
      </c>
      <c r="AB132">
        <v>2</v>
      </c>
      <c r="AC132">
        <v>3</v>
      </c>
      <c r="AD132">
        <v>3</v>
      </c>
      <c r="AE132">
        <v>2</v>
      </c>
      <c r="AF132">
        <v>2</v>
      </c>
      <c r="AG132">
        <v>2</v>
      </c>
      <c r="AH132" t="s">
        <v>57</v>
      </c>
      <c r="AI132" t="s">
        <v>67</v>
      </c>
      <c r="AJ132" t="s">
        <v>84</v>
      </c>
      <c r="AK132" t="s">
        <v>72</v>
      </c>
      <c r="AL132" t="s">
        <v>73</v>
      </c>
      <c r="AM132" t="s">
        <v>75</v>
      </c>
      <c r="AN132" t="s">
        <v>88</v>
      </c>
      <c r="AO132" s="8" t="s">
        <v>93</v>
      </c>
      <c r="AP132" t="s">
        <v>98</v>
      </c>
      <c r="AQ132" t="s">
        <v>98</v>
      </c>
      <c r="AR132" t="s">
        <v>109</v>
      </c>
    </row>
    <row r="133" spans="1:44" x14ac:dyDescent="0.35">
      <c r="A133">
        <v>39</v>
      </c>
      <c r="B133" t="s">
        <v>34</v>
      </c>
      <c r="C133" t="s">
        <v>66</v>
      </c>
      <c r="D133">
        <v>835</v>
      </c>
      <c r="E133" t="s">
        <v>35</v>
      </c>
      <c r="F133">
        <v>19</v>
      </c>
      <c r="G133">
        <v>4</v>
      </c>
      <c r="H133" t="s">
        <v>45</v>
      </c>
      <c r="I133">
        <v>1871</v>
      </c>
      <c r="J133">
        <v>4</v>
      </c>
      <c r="K133" t="s">
        <v>37</v>
      </c>
      <c r="L133">
        <v>41</v>
      </c>
      <c r="M133">
        <v>3</v>
      </c>
      <c r="N133">
        <v>2</v>
      </c>
      <c r="O133" t="s">
        <v>46</v>
      </c>
      <c r="P133">
        <v>4</v>
      </c>
      <c r="Q133" t="s">
        <v>39</v>
      </c>
      <c r="R133">
        <v>3902</v>
      </c>
      <c r="S133">
        <v>5141</v>
      </c>
      <c r="T133">
        <v>8</v>
      </c>
      <c r="U133" t="s">
        <v>34</v>
      </c>
      <c r="V133">
        <v>14</v>
      </c>
      <c r="W133">
        <v>3</v>
      </c>
      <c r="X133">
        <v>2</v>
      </c>
      <c r="Y133">
        <v>80</v>
      </c>
      <c r="Z133">
        <v>3</v>
      </c>
      <c r="AA133">
        <v>7</v>
      </c>
      <c r="AB133">
        <v>2</v>
      </c>
      <c r="AC133">
        <v>3</v>
      </c>
      <c r="AD133">
        <v>2</v>
      </c>
      <c r="AE133">
        <v>2</v>
      </c>
      <c r="AF133">
        <v>2</v>
      </c>
      <c r="AG133">
        <v>2</v>
      </c>
      <c r="AH133" t="s">
        <v>58</v>
      </c>
      <c r="AI133" t="s">
        <v>77</v>
      </c>
      <c r="AJ133" t="s">
        <v>85</v>
      </c>
      <c r="AK133" t="s">
        <v>72</v>
      </c>
      <c r="AL133" t="s">
        <v>73</v>
      </c>
      <c r="AM133" t="s">
        <v>75</v>
      </c>
      <c r="AN133" t="s">
        <v>88</v>
      </c>
      <c r="AO133" s="8" t="s">
        <v>93</v>
      </c>
      <c r="AP133" t="s">
        <v>100</v>
      </c>
      <c r="AQ133" t="s">
        <v>98</v>
      </c>
      <c r="AR133" t="s">
        <v>108</v>
      </c>
    </row>
    <row r="134" spans="1:44" x14ac:dyDescent="0.35">
      <c r="A134">
        <v>29</v>
      </c>
      <c r="B134" t="s">
        <v>34</v>
      </c>
      <c r="C134" t="s">
        <v>66</v>
      </c>
      <c r="D134">
        <v>592</v>
      </c>
      <c r="E134" t="s">
        <v>35</v>
      </c>
      <c r="F134">
        <v>7</v>
      </c>
      <c r="G134">
        <v>3</v>
      </c>
      <c r="H134" t="s">
        <v>36</v>
      </c>
      <c r="I134">
        <v>1883</v>
      </c>
      <c r="J134">
        <v>4</v>
      </c>
      <c r="K134" t="s">
        <v>37</v>
      </c>
      <c r="L134">
        <v>59</v>
      </c>
      <c r="M134">
        <v>3</v>
      </c>
      <c r="N134">
        <v>1</v>
      </c>
      <c r="O134" t="s">
        <v>38</v>
      </c>
      <c r="P134">
        <v>1</v>
      </c>
      <c r="Q134" t="s">
        <v>49</v>
      </c>
      <c r="R134">
        <v>2062</v>
      </c>
      <c r="S134">
        <v>19384</v>
      </c>
      <c r="T134">
        <v>3</v>
      </c>
      <c r="U134" t="s">
        <v>34</v>
      </c>
      <c r="V134">
        <v>14</v>
      </c>
      <c r="W134">
        <v>3</v>
      </c>
      <c r="X134">
        <v>2</v>
      </c>
      <c r="Y134">
        <v>80</v>
      </c>
      <c r="Z134">
        <v>0</v>
      </c>
      <c r="AA134">
        <v>11</v>
      </c>
      <c r="AB134">
        <v>2</v>
      </c>
      <c r="AC134">
        <v>3</v>
      </c>
      <c r="AD134">
        <v>3</v>
      </c>
      <c r="AE134">
        <v>2</v>
      </c>
      <c r="AF134">
        <v>1</v>
      </c>
      <c r="AG134">
        <v>2</v>
      </c>
      <c r="AH134" t="s">
        <v>57</v>
      </c>
      <c r="AI134" t="s">
        <v>67</v>
      </c>
      <c r="AJ134" t="s">
        <v>68</v>
      </c>
      <c r="AK134" t="s">
        <v>72</v>
      </c>
      <c r="AL134" t="s">
        <v>70</v>
      </c>
      <c r="AM134" t="s">
        <v>75</v>
      </c>
      <c r="AN134" t="s">
        <v>88</v>
      </c>
      <c r="AO134" s="8" t="s">
        <v>93</v>
      </c>
      <c r="AP134" t="s">
        <v>99</v>
      </c>
      <c r="AQ134" t="s">
        <v>98</v>
      </c>
      <c r="AR134" t="s">
        <v>108</v>
      </c>
    </row>
    <row r="135" spans="1:44" x14ac:dyDescent="0.35">
      <c r="A135">
        <v>35</v>
      </c>
      <c r="B135" t="s">
        <v>34</v>
      </c>
      <c r="C135" t="s">
        <v>66</v>
      </c>
      <c r="D135">
        <v>219</v>
      </c>
      <c r="E135" t="s">
        <v>35</v>
      </c>
      <c r="F135">
        <v>16</v>
      </c>
      <c r="G135">
        <v>2</v>
      </c>
      <c r="H135" t="s">
        <v>45</v>
      </c>
      <c r="I135">
        <v>1886</v>
      </c>
      <c r="J135">
        <v>4</v>
      </c>
      <c r="K135" t="s">
        <v>48</v>
      </c>
      <c r="L135">
        <v>44</v>
      </c>
      <c r="M135">
        <v>2</v>
      </c>
      <c r="N135">
        <v>2</v>
      </c>
      <c r="O135" t="s">
        <v>51</v>
      </c>
      <c r="P135">
        <v>2</v>
      </c>
      <c r="Q135" t="s">
        <v>44</v>
      </c>
      <c r="R135">
        <v>4788</v>
      </c>
      <c r="S135">
        <v>25388</v>
      </c>
      <c r="T135">
        <v>0</v>
      </c>
      <c r="U135" t="s">
        <v>40</v>
      </c>
      <c r="V135">
        <v>11</v>
      </c>
      <c r="W135">
        <v>3</v>
      </c>
      <c r="X135">
        <v>4</v>
      </c>
      <c r="Y135">
        <v>80</v>
      </c>
      <c r="Z135">
        <v>0</v>
      </c>
      <c r="AA135">
        <v>4</v>
      </c>
      <c r="AB135">
        <v>2</v>
      </c>
      <c r="AC135">
        <v>3</v>
      </c>
      <c r="AD135">
        <v>3</v>
      </c>
      <c r="AE135">
        <v>2</v>
      </c>
      <c r="AF135">
        <v>0</v>
      </c>
      <c r="AG135">
        <v>2</v>
      </c>
      <c r="AH135" t="s">
        <v>58</v>
      </c>
      <c r="AI135" t="s">
        <v>77</v>
      </c>
      <c r="AJ135" t="s">
        <v>84</v>
      </c>
      <c r="AK135" t="s">
        <v>72</v>
      </c>
      <c r="AL135" t="s">
        <v>78</v>
      </c>
      <c r="AM135" t="s">
        <v>75</v>
      </c>
      <c r="AN135" t="s">
        <v>88</v>
      </c>
      <c r="AO135" s="8" t="s">
        <v>93</v>
      </c>
      <c r="AP135" t="s">
        <v>98</v>
      </c>
      <c r="AQ135" t="s">
        <v>98</v>
      </c>
      <c r="AR135" t="s">
        <v>108</v>
      </c>
    </row>
    <row r="136" spans="1:44" x14ac:dyDescent="0.35">
      <c r="A136">
        <v>31</v>
      </c>
      <c r="B136" t="s">
        <v>34</v>
      </c>
      <c r="C136" t="s">
        <v>66</v>
      </c>
      <c r="D136">
        <v>471</v>
      </c>
      <c r="E136" t="s">
        <v>35</v>
      </c>
      <c r="F136">
        <v>4</v>
      </c>
      <c r="G136">
        <v>3</v>
      </c>
      <c r="H136" t="s">
        <v>47</v>
      </c>
      <c r="I136">
        <v>1916</v>
      </c>
      <c r="J136">
        <v>1</v>
      </c>
      <c r="K136" t="s">
        <v>48</v>
      </c>
      <c r="L136">
        <v>62</v>
      </c>
      <c r="M136">
        <v>4</v>
      </c>
      <c r="N136">
        <v>1</v>
      </c>
      <c r="O136" t="s">
        <v>38</v>
      </c>
      <c r="P136">
        <v>3</v>
      </c>
      <c r="Q136" t="s">
        <v>39</v>
      </c>
      <c r="R136">
        <v>3978</v>
      </c>
      <c r="S136">
        <v>16031</v>
      </c>
      <c r="T136">
        <v>8</v>
      </c>
      <c r="U136" t="s">
        <v>34</v>
      </c>
      <c r="V136">
        <v>12</v>
      </c>
      <c r="W136">
        <v>3</v>
      </c>
      <c r="X136">
        <v>2</v>
      </c>
      <c r="Y136">
        <v>80</v>
      </c>
      <c r="Z136">
        <v>1</v>
      </c>
      <c r="AA136">
        <v>4</v>
      </c>
      <c r="AB136">
        <v>0</v>
      </c>
      <c r="AC136">
        <v>2</v>
      </c>
      <c r="AD136">
        <v>2</v>
      </c>
      <c r="AE136">
        <v>2</v>
      </c>
      <c r="AF136">
        <v>2</v>
      </c>
      <c r="AG136">
        <v>2</v>
      </c>
      <c r="AH136" t="s">
        <v>58</v>
      </c>
      <c r="AI136" t="s">
        <v>67</v>
      </c>
      <c r="AJ136" t="s">
        <v>68</v>
      </c>
      <c r="AK136" t="s">
        <v>72</v>
      </c>
      <c r="AL136" t="s">
        <v>76</v>
      </c>
      <c r="AM136" t="s">
        <v>71</v>
      </c>
      <c r="AN136" t="s">
        <v>88</v>
      </c>
      <c r="AO136" s="8" t="s">
        <v>93</v>
      </c>
      <c r="AP136" t="s">
        <v>98</v>
      </c>
      <c r="AQ136" t="s">
        <v>98</v>
      </c>
      <c r="AR136" t="s">
        <v>108</v>
      </c>
    </row>
    <row r="137" spans="1:44" x14ac:dyDescent="0.35">
      <c r="A137">
        <v>25</v>
      </c>
      <c r="B137" t="s">
        <v>34</v>
      </c>
      <c r="C137" t="s">
        <v>66</v>
      </c>
      <c r="D137">
        <v>977</v>
      </c>
      <c r="E137" t="s">
        <v>35</v>
      </c>
      <c r="F137">
        <v>2</v>
      </c>
      <c r="G137">
        <v>1</v>
      </c>
      <c r="H137" t="s">
        <v>45</v>
      </c>
      <c r="I137">
        <v>1992</v>
      </c>
      <c r="J137">
        <v>4</v>
      </c>
      <c r="K137" t="s">
        <v>37</v>
      </c>
      <c r="L137">
        <v>57</v>
      </c>
      <c r="M137">
        <v>3</v>
      </c>
      <c r="N137">
        <v>1</v>
      </c>
      <c r="O137" t="s">
        <v>38</v>
      </c>
      <c r="P137">
        <v>3</v>
      </c>
      <c r="Q137" t="s">
        <v>39</v>
      </c>
      <c r="R137">
        <v>3977</v>
      </c>
      <c r="S137">
        <v>7298</v>
      </c>
      <c r="T137">
        <v>6</v>
      </c>
      <c r="U137" t="s">
        <v>40</v>
      </c>
      <c r="V137">
        <v>19</v>
      </c>
      <c r="W137">
        <v>3</v>
      </c>
      <c r="X137">
        <v>3</v>
      </c>
      <c r="Y137">
        <v>80</v>
      </c>
      <c r="Z137">
        <v>1</v>
      </c>
      <c r="AA137">
        <v>7</v>
      </c>
      <c r="AB137">
        <v>2</v>
      </c>
      <c r="AC137">
        <v>2</v>
      </c>
      <c r="AD137">
        <v>2</v>
      </c>
      <c r="AE137">
        <v>2</v>
      </c>
      <c r="AF137">
        <v>0</v>
      </c>
      <c r="AG137">
        <v>2</v>
      </c>
      <c r="AH137" t="s">
        <v>57</v>
      </c>
      <c r="AI137" t="s">
        <v>67</v>
      </c>
      <c r="AJ137" t="s">
        <v>83</v>
      </c>
      <c r="AK137" t="s">
        <v>72</v>
      </c>
      <c r="AL137" t="s">
        <v>76</v>
      </c>
      <c r="AM137" t="s">
        <v>71</v>
      </c>
      <c r="AN137" t="s">
        <v>88</v>
      </c>
      <c r="AO137" s="8" t="s">
        <v>93</v>
      </c>
      <c r="AP137" t="s">
        <v>100</v>
      </c>
      <c r="AQ137" t="s">
        <v>98</v>
      </c>
      <c r="AR137" t="s">
        <v>108</v>
      </c>
    </row>
    <row r="138" spans="1:44" x14ac:dyDescent="0.35">
      <c r="A138">
        <v>31</v>
      </c>
      <c r="B138" t="s">
        <v>34</v>
      </c>
      <c r="C138" t="s">
        <v>66</v>
      </c>
      <c r="D138">
        <v>1154</v>
      </c>
      <c r="E138" t="s">
        <v>41</v>
      </c>
      <c r="F138">
        <v>2</v>
      </c>
      <c r="G138">
        <v>2</v>
      </c>
      <c r="H138" t="s">
        <v>36</v>
      </c>
      <c r="I138">
        <v>1996</v>
      </c>
      <c r="J138">
        <v>1</v>
      </c>
      <c r="K138" t="s">
        <v>37</v>
      </c>
      <c r="L138">
        <v>54</v>
      </c>
      <c r="M138">
        <v>3</v>
      </c>
      <c r="N138">
        <v>1</v>
      </c>
      <c r="O138" t="s">
        <v>43</v>
      </c>
      <c r="P138">
        <v>3</v>
      </c>
      <c r="Q138" t="s">
        <v>44</v>
      </c>
      <c r="R138">
        <v>3067</v>
      </c>
      <c r="S138">
        <v>6393</v>
      </c>
      <c r="T138">
        <v>0</v>
      </c>
      <c r="U138" t="s">
        <v>34</v>
      </c>
      <c r="V138">
        <v>19</v>
      </c>
      <c r="W138">
        <v>3</v>
      </c>
      <c r="X138">
        <v>3</v>
      </c>
      <c r="Y138">
        <v>80</v>
      </c>
      <c r="Z138">
        <v>1</v>
      </c>
      <c r="AA138">
        <v>3</v>
      </c>
      <c r="AB138">
        <v>1</v>
      </c>
      <c r="AC138">
        <v>3</v>
      </c>
      <c r="AD138">
        <v>2</v>
      </c>
      <c r="AE138">
        <v>2</v>
      </c>
      <c r="AF138">
        <v>1</v>
      </c>
      <c r="AG138">
        <v>2</v>
      </c>
      <c r="AH138" t="s">
        <v>58</v>
      </c>
      <c r="AI138" t="s">
        <v>67</v>
      </c>
      <c r="AJ138" t="s">
        <v>84</v>
      </c>
      <c r="AK138" t="s">
        <v>72</v>
      </c>
      <c r="AL138" t="s">
        <v>76</v>
      </c>
      <c r="AM138" t="s">
        <v>75</v>
      </c>
      <c r="AN138" t="s">
        <v>88</v>
      </c>
      <c r="AO138" s="8" t="s">
        <v>93</v>
      </c>
      <c r="AP138" t="s">
        <v>98</v>
      </c>
      <c r="AQ138" t="s">
        <v>98</v>
      </c>
      <c r="AR138" t="s">
        <v>41</v>
      </c>
    </row>
    <row r="139" spans="1:44" x14ac:dyDescent="0.35">
      <c r="A139">
        <v>35</v>
      </c>
      <c r="B139" t="s">
        <v>34</v>
      </c>
      <c r="C139" t="s">
        <v>66</v>
      </c>
      <c r="D139">
        <v>1490</v>
      </c>
      <c r="E139" t="s">
        <v>35</v>
      </c>
      <c r="F139">
        <v>11</v>
      </c>
      <c r="G139">
        <v>4</v>
      </c>
      <c r="H139" t="s">
        <v>47</v>
      </c>
      <c r="I139">
        <v>2003</v>
      </c>
      <c r="J139">
        <v>4</v>
      </c>
      <c r="K139" t="s">
        <v>37</v>
      </c>
      <c r="L139">
        <v>43</v>
      </c>
      <c r="M139">
        <v>3</v>
      </c>
      <c r="N139">
        <v>1</v>
      </c>
      <c r="O139" t="s">
        <v>38</v>
      </c>
      <c r="P139">
        <v>3</v>
      </c>
      <c r="Q139" t="s">
        <v>44</v>
      </c>
      <c r="R139">
        <v>2660</v>
      </c>
      <c r="S139">
        <v>20232</v>
      </c>
      <c r="T139">
        <v>7</v>
      </c>
      <c r="U139" t="s">
        <v>40</v>
      </c>
      <c r="V139">
        <v>11</v>
      </c>
      <c r="W139">
        <v>3</v>
      </c>
      <c r="X139">
        <v>3</v>
      </c>
      <c r="Y139">
        <v>80</v>
      </c>
      <c r="Z139">
        <v>1</v>
      </c>
      <c r="AA139">
        <v>5</v>
      </c>
      <c r="AB139">
        <v>3</v>
      </c>
      <c r="AC139">
        <v>3</v>
      </c>
      <c r="AD139">
        <v>2</v>
      </c>
      <c r="AE139">
        <v>2</v>
      </c>
      <c r="AF139">
        <v>2</v>
      </c>
      <c r="AG139">
        <v>2</v>
      </c>
      <c r="AH139" t="s">
        <v>58</v>
      </c>
      <c r="AI139" t="s">
        <v>77</v>
      </c>
      <c r="AJ139" t="s">
        <v>85</v>
      </c>
      <c r="AK139" t="s">
        <v>72</v>
      </c>
      <c r="AL139" t="s">
        <v>76</v>
      </c>
      <c r="AM139" t="s">
        <v>75</v>
      </c>
      <c r="AN139" t="s">
        <v>88</v>
      </c>
      <c r="AO139" s="8" t="s">
        <v>93</v>
      </c>
      <c r="AP139" t="s">
        <v>98</v>
      </c>
      <c r="AQ139" t="s">
        <v>98</v>
      </c>
      <c r="AR139" t="s">
        <v>108</v>
      </c>
    </row>
    <row r="140" spans="1:44" x14ac:dyDescent="0.35">
      <c r="A140">
        <v>22</v>
      </c>
      <c r="B140" t="s">
        <v>34</v>
      </c>
      <c r="C140" t="s">
        <v>66</v>
      </c>
      <c r="D140">
        <v>581</v>
      </c>
      <c r="E140" t="s">
        <v>35</v>
      </c>
      <c r="F140">
        <v>1</v>
      </c>
      <c r="G140">
        <v>2</v>
      </c>
      <c r="H140" t="s">
        <v>36</v>
      </c>
      <c r="I140">
        <v>2007</v>
      </c>
      <c r="J140">
        <v>4</v>
      </c>
      <c r="K140" t="s">
        <v>37</v>
      </c>
      <c r="L140">
        <v>63</v>
      </c>
      <c r="M140">
        <v>3</v>
      </c>
      <c r="N140">
        <v>1</v>
      </c>
      <c r="O140" t="s">
        <v>46</v>
      </c>
      <c r="P140">
        <v>3</v>
      </c>
      <c r="Q140" t="s">
        <v>49</v>
      </c>
      <c r="R140">
        <v>3375</v>
      </c>
      <c r="S140">
        <v>17624</v>
      </c>
      <c r="T140">
        <v>0</v>
      </c>
      <c r="U140" t="s">
        <v>34</v>
      </c>
      <c r="V140">
        <v>12</v>
      </c>
      <c r="W140">
        <v>3</v>
      </c>
      <c r="X140">
        <v>4</v>
      </c>
      <c r="Y140">
        <v>80</v>
      </c>
      <c r="Z140">
        <v>0</v>
      </c>
      <c r="AA140">
        <v>4</v>
      </c>
      <c r="AB140">
        <v>2</v>
      </c>
      <c r="AC140">
        <v>4</v>
      </c>
      <c r="AD140">
        <v>3</v>
      </c>
      <c r="AE140">
        <v>2</v>
      </c>
      <c r="AF140">
        <v>1</v>
      </c>
      <c r="AG140">
        <v>2</v>
      </c>
      <c r="AH140" t="s">
        <v>57</v>
      </c>
      <c r="AI140" t="s">
        <v>67</v>
      </c>
      <c r="AJ140" t="s">
        <v>84</v>
      </c>
      <c r="AK140" t="s">
        <v>72</v>
      </c>
      <c r="AL140" t="s">
        <v>76</v>
      </c>
      <c r="AM140" t="s">
        <v>74</v>
      </c>
      <c r="AN140" t="s">
        <v>88</v>
      </c>
      <c r="AO140" s="8" t="s">
        <v>93</v>
      </c>
      <c r="AP140" t="s">
        <v>98</v>
      </c>
      <c r="AQ140" t="s">
        <v>98</v>
      </c>
      <c r="AR140" t="s">
        <v>108</v>
      </c>
    </row>
    <row r="141" spans="1:44" x14ac:dyDescent="0.35">
      <c r="A141">
        <v>32</v>
      </c>
      <c r="B141" t="s">
        <v>34</v>
      </c>
      <c r="C141" t="s">
        <v>66</v>
      </c>
      <c r="D141">
        <v>234</v>
      </c>
      <c r="E141" t="s">
        <v>41</v>
      </c>
      <c r="F141">
        <v>1</v>
      </c>
      <c r="G141">
        <v>4</v>
      </c>
      <c r="H141" t="s">
        <v>47</v>
      </c>
      <c r="I141">
        <v>2013</v>
      </c>
      <c r="J141">
        <v>2</v>
      </c>
      <c r="K141" t="s">
        <v>37</v>
      </c>
      <c r="L141">
        <v>68</v>
      </c>
      <c r="M141">
        <v>2</v>
      </c>
      <c r="N141">
        <v>1</v>
      </c>
      <c r="O141" t="s">
        <v>43</v>
      </c>
      <c r="P141">
        <v>2</v>
      </c>
      <c r="Q141" t="s">
        <v>44</v>
      </c>
      <c r="R141">
        <v>2269</v>
      </c>
      <c r="S141">
        <v>18024</v>
      </c>
      <c r="T141">
        <v>0</v>
      </c>
      <c r="U141" t="s">
        <v>34</v>
      </c>
      <c r="V141">
        <v>14</v>
      </c>
      <c r="W141">
        <v>3</v>
      </c>
      <c r="X141">
        <v>2</v>
      </c>
      <c r="Y141">
        <v>80</v>
      </c>
      <c r="Z141">
        <v>1</v>
      </c>
      <c r="AA141">
        <v>3</v>
      </c>
      <c r="AB141">
        <v>2</v>
      </c>
      <c r="AC141">
        <v>3</v>
      </c>
      <c r="AD141">
        <v>2</v>
      </c>
      <c r="AE141">
        <v>2</v>
      </c>
      <c r="AF141">
        <v>2</v>
      </c>
      <c r="AG141">
        <v>2</v>
      </c>
      <c r="AH141" t="s">
        <v>58</v>
      </c>
      <c r="AI141" t="s">
        <v>67</v>
      </c>
      <c r="AJ141" t="s">
        <v>85</v>
      </c>
      <c r="AK141" t="s">
        <v>72</v>
      </c>
      <c r="AL141" t="s">
        <v>78</v>
      </c>
      <c r="AM141" t="s">
        <v>75</v>
      </c>
      <c r="AN141" t="s">
        <v>88</v>
      </c>
      <c r="AO141" s="8" t="s">
        <v>93</v>
      </c>
      <c r="AP141" t="s">
        <v>98</v>
      </c>
      <c r="AQ141" t="s">
        <v>98</v>
      </c>
      <c r="AR141" t="s">
        <v>41</v>
      </c>
    </row>
    <row r="142" spans="1:44" x14ac:dyDescent="0.35">
      <c r="A142">
        <v>21</v>
      </c>
      <c r="B142" t="s">
        <v>34</v>
      </c>
      <c r="C142" t="s">
        <v>66</v>
      </c>
      <c r="D142">
        <v>501</v>
      </c>
      <c r="E142" t="s">
        <v>41</v>
      </c>
      <c r="F142">
        <v>5</v>
      </c>
      <c r="G142">
        <v>1</v>
      </c>
      <c r="H142" t="s">
        <v>47</v>
      </c>
      <c r="I142">
        <v>2021</v>
      </c>
      <c r="J142">
        <v>3</v>
      </c>
      <c r="K142" t="s">
        <v>37</v>
      </c>
      <c r="L142">
        <v>58</v>
      </c>
      <c r="M142">
        <v>3</v>
      </c>
      <c r="N142">
        <v>1</v>
      </c>
      <c r="O142" t="s">
        <v>43</v>
      </c>
      <c r="P142">
        <v>1</v>
      </c>
      <c r="Q142" t="s">
        <v>49</v>
      </c>
      <c r="R142">
        <v>2380</v>
      </c>
      <c r="S142">
        <v>25479</v>
      </c>
      <c r="T142">
        <v>1</v>
      </c>
      <c r="U142" t="s">
        <v>40</v>
      </c>
      <c r="V142">
        <v>11</v>
      </c>
      <c r="W142">
        <v>3</v>
      </c>
      <c r="X142">
        <v>4</v>
      </c>
      <c r="Y142">
        <v>80</v>
      </c>
      <c r="Z142">
        <v>0</v>
      </c>
      <c r="AA142">
        <v>2</v>
      </c>
      <c r="AB142">
        <v>6</v>
      </c>
      <c r="AC142">
        <v>3</v>
      </c>
      <c r="AD142">
        <v>2</v>
      </c>
      <c r="AE142">
        <v>2</v>
      </c>
      <c r="AF142">
        <v>1</v>
      </c>
      <c r="AG142">
        <v>2</v>
      </c>
      <c r="AH142" t="s">
        <v>57</v>
      </c>
      <c r="AI142" t="s">
        <v>67</v>
      </c>
      <c r="AJ142" t="s">
        <v>83</v>
      </c>
      <c r="AK142" t="s">
        <v>72</v>
      </c>
      <c r="AL142" t="s">
        <v>70</v>
      </c>
      <c r="AM142" t="s">
        <v>75</v>
      </c>
      <c r="AN142" t="s">
        <v>88</v>
      </c>
      <c r="AO142" s="8" t="s">
        <v>93</v>
      </c>
      <c r="AP142" t="s">
        <v>98</v>
      </c>
      <c r="AQ142" t="s">
        <v>98</v>
      </c>
      <c r="AR142" t="s">
        <v>41</v>
      </c>
    </row>
    <row r="143" spans="1:44" x14ac:dyDescent="0.35">
      <c r="A143">
        <v>29</v>
      </c>
      <c r="B143" t="s">
        <v>40</v>
      </c>
      <c r="C143" t="s">
        <v>66</v>
      </c>
      <c r="D143">
        <v>1092</v>
      </c>
      <c r="E143" t="s">
        <v>35</v>
      </c>
      <c r="F143">
        <v>1</v>
      </c>
      <c r="G143">
        <v>4</v>
      </c>
      <c r="H143" t="s">
        <v>47</v>
      </c>
      <c r="I143">
        <v>2027</v>
      </c>
      <c r="J143">
        <v>1</v>
      </c>
      <c r="K143" t="s">
        <v>37</v>
      </c>
      <c r="L143">
        <v>36</v>
      </c>
      <c r="M143">
        <v>3</v>
      </c>
      <c r="N143">
        <v>1</v>
      </c>
      <c r="O143" t="s">
        <v>46</v>
      </c>
      <c r="P143">
        <v>4</v>
      </c>
      <c r="Q143" t="s">
        <v>44</v>
      </c>
      <c r="R143">
        <v>4787</v>
      </c>
      <c r="S143">
        <v>26124</v>
      </c>
      <c r="T143">
        <v>9</v>
      </c>
      <c r="U143" t="s">
        <v>40</v>
      </c>
      <c r="V143">
        <v>14</v>
      </c>
      <c r="W143">
        <v>3</v>
      </c>
      <c r="X143">
        <v>2</v>
      </c>
      <c r="Y143">
        <v>80</v>
      </c>
      <c r="Z143">
        <v>3</v>
      </c>
      <c r="AA143">
        <v>4</v>
      </c>
      <c r="AB143">
        <v>3</v>
      </c>
      <c r="AC143">
        <v>4</v>
      </c>
      <c r="AD143">
        <v>2</v>
      </c>
      <c r="AE143">
        <v>2</v>
      </c>
      <c r="AF143">
        <v>2</v>
      </c>
      <c r="AG143">
        <v>2</v>
      </c>
      <c r="AH143" t="s">
        <v>57</v>
      </c>
      <c r="AI143" t="s">
        <v>67</v>
      </c>
      <c r="AJ143" t="s">
        <v>85</v>
      </c>
      <c r="AK143" t="s">
        <v>72</v>
      </c>
      <c r="AL143" t="s">
        <v>73</v>
      </c>
      <c r="AM143" t="s">
        <v>74</v>
      </c>
      <c r="AN143" t="s">
        <v>89</v>
      </c>
      <c r="AO143" s="8" t="s">
        <v>93</v>
      </c>
      <c r="AP143" t="s">
        <v>98</v>
      </c>
      <c r="AQ143" t="s">
        <v>98</v>
      </c>
      <c r="AR143" t="s">
        <v>108</v>
      </c>
    </row>
    <row r="144" spans="1:44" x14ac:dyDescent="0.35">
      <c r="A144">
        <v>32</v>
      </c>
      <c r="B144" t="s">
        <v>34</v>
      </c>
      <c r="C144" t="s">
        <v>66</v>
      </c>
      <c r="D144">
        <v>529</v>
      </c>
      <c r="E144" t="s">
        <v>35</v>
      </c>
      <c r="F144">
        <v>2</v>
      </c>
      <c r="G144">
        <v>3</v>
      </c>
      <c r="H144" t="s">
        <v>42</v>
      </c>
      <c r="I144">
        <v>2038</v>
      </c>
      <c r="J144">
        <v>4</v>
      </c>
      <c r="K144" t="s">
        <v>37</v>
      </c>
      <c r="L144">
        <v>78</v>
      </c>
      <c r="M144">
        <v>3</v>
      </c>
      <c r="N144">
        <v>1</v>
      </c>
      <c r="O144" t="s">
        <v>46</v>
      </c>
      <c r="P144">
        <v>1</v>
      </c>
      <c r="Q144" t="s">
        <v>49</v>
      </c>
      <c r="R144">
        <v>2439</v>
      </c>
      <c r="S144">
        <v>11288</v>
      </c>
      <c r="T144">
        <v>1</v>
      </c>
      <c r="U144" t="s">
        <v>34</v>
      </c>
      <c r="V144">
        <v>14</v>
      </c>
      <c r="W144">
        <v>3</v>
      </c>
      <c r="X144">
        <v>4</v>
      </c>
      <c r="Y144">
        <v>80</v>
      </c>
      <c r="Z144">
        <v>0</v>
      </c>
      <c r="AA144">
        <v>4</v>
      </c>
      <c r="AB144">
        <v>4</v>
      </c>
      <c r="AC144">
        <v>3</v>
      </c>
      <c r="AD144">
        <v>4</v>
      </c>
      <c r="AE144">
        <v>2</v>
      </c>
      <c r="AF144">
        <v>1</v>
      </c>
      <c r="AG144">
        <v>2</v>
      </c>
      <c r="AH144" t="s">
        <v>58</v>
      </c>
      <c r="AI144" t="s">
        <v>67</v>
      </c>
      <c r="AJ144" t="s">
        <v>68</v>
      </c>
      <c r="AK144" t="s">
        <v>72</v>
      </c>
      <c r="AL144" t="s">
        <v>70</v>
      </c>
      <c r="AM144" t="s">
        <v>75</v>
      </c>
      <c r="AN144" t="s">
        <v>88</v>
      </c>
      <c r="AO144" s="8" t="s">
        <v>93</v>
      </c>
      <c r="AP144" t="s">
        <v>98</v>
      </c>
      <c r="AQ144" t="s">
        <v>98</v>
      </c>
      <c r="AR144" t="s">
        <v>108</v>
      </c>
    </row>
    <row r="145" spans="1:44" x14ac:dyDescent="0.35">
      <c r="A145">
        <v>40</v>
      </c>
      <c r="B145" t="s">
        <v>34</v>
      </c>
      <c r="C145" t="s">
        <v>66</v>
      </c>
      <c r="D145">
        <v>1322</v>
      </c>
      <c r="E145" t="s">
        <v>35</v>
      </c>
      <c r="F145">
        <v>2</v>
      </c>
      <c r="G145">
        <v>4</v>
      </c>
      <c r="H145" t="s">
        <v>36</v>
      </c>
      <c r="I145">
        <v>2048</v>
      </c>
      <c r="J145">
        <v>3</v>
      </c>
      <c r="K145" t="s">
        <v>37</v>
      </c>
      <c r="L145">
        <v>52</v>
      </c>
      <c r="M145">
        <v>2</v>
      </c>
      <c r="N145">
        <v>1</v>
      </c>
      <c r="O145" t="s">
        <v>46</v>
      </c>
      <c r="P145">
        <v>3</v>
      </c>
      <c r="Q145" t="s">
        <v>49</v>
      </c>
      <c r="R145">
        <v>2809</v>
      </c>
      <c r="S145">
        <v>2725</v>
      </c>
      <c r="T145">
        <v>2</v>
      </c>
      <c r="U145" t="s">
        <v>34</v>
      </c>
      <c r="V145">
        <v>14</v>
      </c>
      <c r="W145">
        <v>3</v>
      </c>
      <c r="X145">
        <v>4</v>
      </c>
      <c r="Y145">
        <v>80</v>
      </c>
      <c r="Z145">
        <v>0</v>
      </c>
      <c r="AA145">
        <v>8</v>
      </c>
      <c r="AB145">
        <v>2</v>
      </c>
      <c r="AC145">
        <v>3</v>
      </c>
      <c r="AD145">
        <v>2</v>
      </c>
      <c r="AE145">
        <v>2</v>
      </c>
      <c r="AF145">
        <v>2</v>
      </c>
      <c r="AG145">
        <v>2</v>
      </c>
      <c r="AH145" t="s">
        <v>58</v>
      </c>
      <c r="AI145" t="s">
        <v>67</v>
      </c>
      <c r="AJ145" t="s">
        <v>85</v>
      </c>
      <c r="AK145" t="s">
        <v>72</v>
      </c>
      <c r="AL145" t="s">
        <v>76</v>
      </c>
      <c r="AM145" t="s">
        <v>75</v>
      </c>
      <c r="AN145" t="s">
        <v>88</v>
      </c>
      <c r="AO145" s="8" t="s">
        <v>93</v>
      </c>
      <c r="AP145" t="s">
        <v>100</v>
      </c>
      <c r="AQ145" t="s">
        <v>98</v>
      </c>
      <c r="AR145" t="s">
        <v>108</v>
      </c>
    </row>
    <row r="146" spans="1:44" x14ac:dyDescent="0.35">
      <c r="A146">
        <v>24</v>
      </c>
      <c r="B146" t="s">
        <v>34</v>
      </c>
      <c r="C146" t="s">
        <v>66</v>
      </c>
      <c r="D146">
        <v>1353</v>
      </c>
      <c r="E146" t="s">
        <v>41</v>
      </c>
      <c r="F146">
        <v>3</v>
      </c>
      <c r="G146">
        <v>2</v>
      </c>
      <c r="H146" t="s">
        <v>45</v>
      </c>
      <c r="I146">
        <v>128</v>
      </c>
      <c r="J146">
        <v>1</v>
      </c>
      <c r="K146" t="s">
        <v>48</v>
      </c>
      <c r="L146">
        <v>33</v>
      </c>
      <c r="M146">
        <v>3</v>
      </c>
      <c r="N146">
        <v>2</v>
      </c>
      <c r="O146" t="s">
        <v>53</v>
      </c>
      <c r="P146">
        <v>3</v>
      </c>
      <c r="Q146" t="s">
        <v>44</v>
      </c>
      <c r="R146">
        <v>4999</v>
      </c>
      <c r="S146">
        <v>17519</v>
      </c>
      <c r="T146">
        <v>0</v>
      </c>
      <c r="U146" t="s">
        <v>34</v>
      </c>
      <c r="V146">
        <v>21</v>
      </c>
      <c r="W146">
        <v>4</v>
      </c>
      <c r="X146">
        <v>1</v>
      </c>
      <c r="Y146">
        <v>80</v>
      </c>
      <c r="Z146">
        <v>1</v>
      </c>
      <c r="AA146">
        <v>4</v>
      </c>
      <c r="AB146">
        <v>2</v>
      </c>
      <c r="AC146">
        <v>2</v>
      </c>
      <c r="AD146">
        <v>3</v>
      </c>
      <c r="AE146">
        <v>2</v>
      </c>
      <c r="AF146">
        <v>0</v>
      </c>
      <c r="AG146">
        <v>2</v>
      </c>
      <c r="AH146" t="s">
        <v>57</v>
      </c>
      <c r="AI146" t="s">
        <v>67</v>
      </c>
      <c r="AJ146" t="s">
        <v>84</v>
      </c>
      <c r="AK146" t="s">
        <v>69</v>
      </c>
      <c r="AL146" t="s">
        <v>76</v>
      </c>
      <c r="AM146" t="s">
        <v>71</v>
      </c>
      <c r="AN146" t="s">
        <v>88</v>
      </c>
      <c r="AO146" s="8" t="s">
        <v>93</v>
      </c>
      <c r="AP146" t="s">
        <v>98</v>
      </c>
      <c r="AQ146" t="s">
        <v>98</v>
      </c>
      <c r="AR146" t="s">
        <v>41</v>
      </c>
    </row>
    <row r="147" spans="1:44" x14ac:dyDescent="0.35">
      <c r="A147">
        <v>37</v>
      </c>
      <c r="B147" t="s">
        <v>40</v>
      </c>
      <c r="C147" t="s">
        <v>66</v>
      </c>
      <c r="D147">
        <v>807</v>
      </c>
      <c r="E147" t="s">
        <v>56</v>
      </c>
      <c r="F147">
        <v>6</v>
      </c>
      <c r="G147">
        <v>4</v>
      </c>
      <c r="H147" t="s">
        <v>56</v>
      </c>
      <c r="I147">
        <v>133</v>
      </c>
      <c r="J147">
        <v>3</v>
      </c>
      <c r="K147" t="s">
        <v>37</v>
      </c>
      <c r="L147">
        <v>63</v>
      </c>
      <c r="M147">
        <v>3</v>
      </c>
      <c r="N147">
        <v>1</v>
      </c>
      <c r="O147" t="s">
        <v>56</v>
      </c>
      <c r="P147">
        <v>1</v>
      </c>
      <c r="Q147" t="s">
        <v>39</v>
      </c>
      <c r="R147">
        <v>2073</v>
      </c>
      <c r="S147">
        <v>23648</v>
      </c>
      <c r="T147">
        <v>4</v>
      </c>
      <c r="U147" t="s">
        <v>40</v>
      </c>
      <c r="V147">
        <v>22</v>
      </c>
      <c r="W147">
        <v>4</v>
      </c>
      <c r="X147">
        <v>4</v>
      </c>
      <c r="Y147">
        <v>80</v>
      </c>
      <c r="Z147">
        <v>0</v>
      </c>
      <c r="AA147">
        <v>7</v>
      </c>
      <c r="AB147">
        <v>3</v>
      </c>
      <c r="AC147">
        <v>3</v>
      </c>
      <c r="AD147">
        <v>3</v>
      </c>
      <c r="AE147">
        <v>2</v>
      </c>
      <c r="AF147">
        <v>0</v>
      </c>
      <c r="AG147">
        <v>2</v>
      </c>
      <c r="AH147" t="s">
        <v>58</v>
      </c>
      <c r="AI147" t="s">
        <v>67</v>
      </c>
      <c r="AJ147" t="s">
        <v>85</v>
      </c>
      <c r="AK147" t="s">
        <v>69</v>
      </c>
      <c r="AL147" t="s">
        <v>70</v>
      </c>
      <c r="AM147" t="s">
        <v>75</v>
      </c>
      <c r="AN147" t="s">
        <v>89</v>
      </c>
      <c r="AO147" s="8" t="s">
        <v>93</v>
      </c>
      <c r="AP147" t="s">
        <v>100</v>
      </c>
      <c r="AQ147" t="s">
        <v>98</v>
      </c>
      <c r="AR147" t="s">
        <v>109</v>
      </c>
    </row>
    <row r="148" spans="1:44" x14ac:dyDescent="0.35">
      <c r="A148">
        <v>38</v>
      </c>
      <c r="B148" t="s">
        <v>34</v>
      </c>
      <c r="C148" t="s">
        <v>66</v>
      </c>
      <c r="D148">
        <v>364</v>
      </c>
      <c r="E148" t="s">
        <v>35</v>
      </c>
      <c r="F148">
        <v>3</v>
      </c>
      <c r="G148">
        <v>5</v>
      </c>
      <c r="H148" t="s">
        <v>42</v>
      </c>
      <c r="I148">
        <v>193</v>
      </c>
      <c r="J148">
        <v>4</v>
      </c>
      <c r="K148" t="s">
        <v>48</v>
      </c>
      <c r="L148">
        <v>32</v>
      </c>
      <c r="M148">
        <v>3</v>
      </c>
      <c r="N148">
        <v>2</v>
      </c>
      <c r="O148" t="s">
        <v>46</v>
      </c>
      <c r="P148">
        <v>3</v>
      </c>
      <c r="Q148" t="s">
        <v>49</v>
      </c>
      <c r="R148">
        <v>4317</v>
      </c>
      <c r="S148">
        <v>2302</v>
      </c>
      <c r="T148">
        <v>3</v>
      </c>
      <c r="U148" t="s">
        <v>40</v>
      </c>
      <c r="V148">
        <v>20</v>
      </c>
      <c r="W148">
        <v>4</v>
      </c>
      <c r="X148">
        <v>2</v>
      </c>
      <c r="Y148">
        <v>80</v>
      </c>
      <c r="Z148">
        <v>0</v>
      </c>
      <c r="AA148">
        <v>19</v>
      </c>
      <c r="AB148">
        <v>2</v>
      </c>
      <c r="AC148">
        <v>3</v>
      </c>
      <c r="AD148">
        <v>3</v>
      </c>
      <c r="AE148">
        <v>2</v>
      </c>
      <c r="AF148">
        <v>2</v>
      </c>
      <c r="AG148">
        <v>2</v>
      </c>
      <c r="AH148" t="s">
        <v>58</v>
      </c>
      <c r="AI148" t="s">
        <v>67</v>
      </c>
      <c r="AJ148" t="s">
        <v>86</v>
      </c>
      <c r="AK148" t="s">
        <v>69</v>
      </c>
      <c r="AL148" t="s">
        <v>76</v>
      </c>
      <c r="AM148" t="s">
        <v>75</v>
      </c>
      <c r="AN148" t="s">
        <v>88</v>
      </c>
      <c r="AO148" s="8" t="s">
        <v>93</v>
      </c>
      <c r="AP148" t="s">
        <v>101</v>
      </c>
      <c r="AQ148" t="s">
        <v>98</v>
      </c>
      <c r="AR148" t="s">
        <v>108</v>
      </c>
    </row>
    <row r="149" spans="1:44" x14ac:dyDescent="0.35">
      <c r="A149">
        <v>22</v>
      </c>
      <c r="B149" t="s">
        <v>34</v>
      </c>
      <c r="C149" t="s">
        <v>66</v>
      </c>
      <c r="D149">
        <v>1256</v>
      </c>
      <c r="E149" t="s">
        <v>35</v>
      </c>
      <c r="F149">
        <v>19</v>
      </c>
      <c r="G149">
        <v>1</v>
      </c>
      <c r="H149" t="s">
        <v>47</v>
      </c>
      <c r="I149">
        <v>217</v>
      </c>
      <c r="J149">
        <v>3</v>
      </c>
      <c r="K149" t="s">
        <v>37</v>
      </c>
      <c r="L149">
        <v>80</v>
      </c>
      <c r="M149">
        <v>3</v>
      </c>
      <c r="N149">
        <v>1</v>
      </c>
      <c r="O149" t="s">
        <v>46</v>
      </c>
      <c r="P149">
        <v>4</v>
      </c>
      <c r="Q149" t="s">
        <v>44</v>
      </c>
      <c r="R149">
        <v>2323</v>
      </c>
      <c r="S149">
        <v>11992</v>
      </c>
      <c r="T149">
        <v>1</v>
      </c>
      <c r="U149" t="s">
        <v>34</v>
      </c>
      <c r="V149">
        <v>24</v>
      </c>
      <c r="W149">
        <v>4</v>
      </c>
      <c r="X149">
        <v>1</v>
      </c>
      <c r="Y149">
        <v>80</v>
      </c>
      <c r="Z149">
        <v>2</v>
      </c>
      <c r="AA149">
        <v>2</v>
      </c>
      <c r="AB149">
        <v>6</v>
      </c>
      <c r="AC149">
        <v>3</v>
      </c>
      <c r="AD149">
        <v>2</v>
      </c>
      <c r="AE149">
        <v>2</v>
      </c>
      <c r="AF149">
        <v>2</v>
      </c>
      <c r="AG149">
        <v>2</v>
      </c>
      <c r="AH149" t="s">
        <v>57</v>
      </c>
      <c r="AI149" t="s">
        <v>77</v>
      </c>
      <c r="AJ149" t="s">
        <v>83</v>
      </c>
      <c r="AK149" t="s">
        <v>69</v>
      </c>
      <c r="AL149" t="s">
        <v>73</v>
      </c>
      <c r="AM149" t="s">
        <v>75</v>
      </c>
      <c r="AN149" t="s">
        <v>88</v>
      </c>
      <c r="AO149" s="8" t="s">
        <v>93</v>
      </c>
      <c r="AP149" t="s">
        <v>98</v>
      </c>
      <c r="AQ149" t="s">
        <v>98</v>
      </c>
      <c r="AR149" t="s">
        <v>108</v>
      </c>
    </row>
    <row r="150" spans="1:44" x14ac:dyDescent="0.35">
      <c r="A150">
        <v>31</v>
      </c>
      <c r="B150" t="s">
        <v>34</v>
      </c>
      <c r="C150" t="s">
        <v>66</v>
      </c>
      <c r="D150">
        <v>140</v>
      </c>
      <c r="E150" t="s">
        <v>35</v>
      </c>
      <c r="F150">
        <v>12</v>
      </c>
      <c r="G150">
        <v>1</v>
      </c>
      <c r="H150" t="s">
        <v>47</v>
      </c>
      <c r="I150">
        <v>246</v>
      </c>
      <c r="J150">
        <v>3</v>
      </c>
      <c r="K150" t="s">
        <v>48</v>
      </c>
      <c r="L150">
        <v>95</v>
      </c>
      <c r="M150">
        <v>3</v>
      </c>
      <c r="N150">
        <v>1</v>
      </c>
      <c r="O150" t="s">
        <v>46</v>
      </c>
      <c r="P150">
        <v>4</v>
      </c>
      <c r="Q150" t="s">
        <v>44</v>
      </c>
      <c r="R150">
        <v>3929</v>
      </c>
      <c r="S150">
        <v>6984</v>
      </c>
      <c r="T150">
        <v>8</v>
      </c>
      <c r="U150" t="s">
        <v>40</v>
      </c>
      <c r="V150">
        <v>23</v>
      </c>
      <c r="W150">
        <v>4</v>
      </c>
      <c r="X150">
        <v>3</v>
      </c>
      <c r="Y150">
        <v>80</v>
      </c>
      <c r="Z150">
        <v>1</v>
      </c>
      <c r="AA150">
        <v>7</v>
      </c>
      <c r="AB150">
        <v>0</v>
      </c>
      <c r="AC150">
        <v>3</v>
      </c>
      <c r="AD150">
        <v>4</v>
      </c>
      <c r="AE150">
        <v>2</v>
      </c>
      <c r="AF150">
        <v>0</v>
      </c>
      <c r="AG150">
        <v>2</v>
      </c>
      <c r="AH150" t="s">
        <v>58</v>
      </c>
      <c r="AI150" t="s">
        <v>77</v>
      </c>
      <c r="AJ150" t="s">
        <v>83</v>
      </c>
      <c r="AK150" t="s">
        <v>69</v>
      </c>
      <c r="AL150" t="s">
        <v>73</v>
      </c>
      <c r="AM150" t="s">
        <v>75</v>
      </c>
      <c r="AN150" t="s">
        <v>88</v>
      </c>
      <c r="AO150" s="8" t="s">
        <v>93</v>
      </c>
      <c r="AP150" t="s">
        <v>100</v>
      </c>
      <c r="AQ150" t="s">
        <v>98</v>
      </c>
      <c r="AR150" t="s">
        <v>108</v>
      </c>
    </row>
    <row r="151" spans="1:44" x14ac:dyDescent="0.35">
      <c r="A151">
        <v>21</v>
      </c>
      <c r="B151" t="s">
        <v>34</v>
      </c>
      <c r="C151" t="s">
        <v>82</v>
      </c>
      <c r="D151">
        <v>895</v>
      </c>
      <c r="E151" t="s">
        <v>41</v>
      </c>
      <c r="F151">
        <v>9</v>
      </c>
      <c r="G151">
        <v>2</v>
      </c>
      <c r="H151" t="s">
        <v>47</v>
      </c>
      <c r="I151">
        <v>484</v>
      </c>
      <c r="J151">
        <v>1</v>
      </c>
      <c r="K151" t="s">
        <v>37</v>
      </c>
      <c r="L151">
        <v>39</v>
      </c>
      <c r="M151">
        <v>3</v>
      </c>
      <c r="N151">
        <v>1</v>
      </c>
      <c r="O151" t="s">
        <v>43</v>
      </c>
      <c r="P151">
        <v>4</v>
      </c>
      <c r="Q151" t="s">
        <v>49</v>
      </c>
      <c r="R151">
        <v>2610</v>
      </c>
      <c r="S151">
        <v>2851</v>
      </c>
      <c r="T151">
        <v>1</v>
      </c>
      <c r="U151" t="s">
        <v>34</v>
      </c>
      <c r="V151">
        <v>24</v>
      </c>
      <c r="W151">
        <v>4</v>
      </c>
      <c r="X151">
        <v>3</v>
      </c>
      <c r="Y151">
        <v>80</v>
      </c>
      <c r="Z151">
        <v>0</v>
      </c>
      <c r="AA151">
        <v>3</v>
      </c>
      <c r="AB151">
        <v>3</v>
      </c>
      <c r="AC151">
        <v>2</v>
      </c>
      <c r="AD151">
        <v>3</v>
      </c>
      <c r="AE151">
        <v>2</v>
      </c>
      <c r="AF151">
        <v>2</v>
      </c>
      <c r="AG151">
        <v>2</v>
      </c>
      <c r="AH151" t="s">
        <v>57</v>
      </c>
      <c r="AI151" t="s">
        <v>67</v>
      </c>
      <c r="AJ151" t="s">
        <v>84</v>
      </c>
      <c r="AK151" t="s">
        <v>69</v>
      </c>
      <c r="AL151" t="s">
        <v>73</v>
      </c>
      <c r="AM151" t="s">
        <v>71</v>
      </c>
      <c r="AN151" t="s">
        <v>88</v>
      </c>
      <c r="AO151" s="8" t="s">
        <v>93</v>
      </c>
      <c r="AP151" t="s">
        <v>98</v>
      </c>
      <c r="AQ151" t="s">
        <v>98</v>
      </c>
      <c r="AR151" t="s">
        <v>41</v>
      </c>
    </row>
    <row r="152" spans="1:44" x14ac:dyDescent="0.35">
      <c r="A152">
        <v>43</v>
      </c>
      <c r="B152" t="s">
        <v>34</v>
      </c>
      <c r="C152" t="s">
        <v>79</v>
      </c>
      <c r="D152">
        <v>313</v>
      </c>
      <c r="E152" t="s">
        <v>35</v>
      </c>
      <c r="F152">
        <v>21</v>
      </c>
      <c r="G152">
        <v>3</v>
      </c>
      <c r="H152" t="s">
        <v>47</v>
      </c>
      <c r="I152">
        <v>525</v>
      </c>
      <c r="J152">
        <v>4</v>
      </c>
      <c r="K152" t="s">
        <v>37</v>
      </c>
      <c r="L152">
        <v>61</v>
      </c>
      <c r="M152">
        <v>3</v>
      </c>
      <c r="N152">
        <v>1</v>
      </c>
      <c r="O152" t="s">
        <v>38</v>
      </c>
      <c r="P152">
        <v>4</v>
      </c>
      <c r="Q152" t="s">
        <v>44</v>
      </c>
      <c r="R152">
        <v>2258</v>
      </c>
      <c r="S152">
        <v>15238</v>
      </c>
      <c r="T152">
        <v>7</v>
      </c>
      <c r="U152" t="s">
        <v>34</v>
      </c>
      <c r="V152">
        <v>20</v>
      </c>
      <c r="W152">
        <v>4</v>
      </c>
      <c r="X152">
        <v>1</v>
      </c>
      <c r="Y152">
        <v>80</v>
      </c>
      <c r="Z152">
        <v>1</v>
      </c>
      <c r="AA152">
        <v>8</v>
      </c>
      <c r="AB152">
        <v>1</v>
      </c>
      <c r="AC152">
        <v>3</v>
      </c>
      <c r="AD152">
        <v>3</v>
      </c>
      <c r="AE152">
        <v>2</v>
      </c>
      <c r="AF152">
        <v>1</v>
      </c>
      <c r="AG152">
        <v>2</v>
      </c>
      <c r="AH152" t="s">
        <v>59</v>
      </c>
      <c r="AI152" t="s">
        <v>80</v>
      </c>
      <c r="AJ152" t="s">
        <v>68</v>
      </c>
      <c r="AK152" t="s">
        <v>69</v>
      </c>
      <c r="AL152" t="s">
        <v>73</v>
      </c>
      <c r="AM152" t="s">
        <v>75</v>
      </c>
      <c r="AN152" t="s">
        <v>88</v>
      </c>
      <c r="AO152" s="8" t="s">
        <v>93</v>
      </c>
      <c r="AP152" t="s">
        <v>100</v>
      </c>
      <c r="AQ152" t="s">
        <v>98</v>
      </c>
      <c r="AR152" t="s">
        <v>108</v>
      </c>
    </row>
    <row r="153" spans="1:44" x14ac:dyDescent="0.35">
      <c r="A153">
        <v>45</v>
      </c>
      <c r="B153" t="s">
        <v>34</v>
      </c>
      <c r="C153" t="s">
        <v>66</v>
      </c>
      <c r="D153">
        <v>192</v>
      </c>
      <c r="E153" t="s">
        <v>35</v>
      </c>
      <c r="F153">
        <v>10</v>
      </c>
      <c r="G153">
        <v>2</v>
      </c>
      <c r="H153" t="s">
        <v>36</v>
      </c>
      <c r="I153">
        <v>544</v>
      </c>
      <c r="J153">
        <v>1</v>
      </c>
      <c r="K153" t="s">
        <v>37</v>
      </c>
      <c r="L153">
        <v>69</v>
      </c>
      <c r="M153">
        <v>3</v>
      </c>
      <c r="N153">
        <v>1</v>
      </c>
      <c r="O153" t="s">
        <v>46</v>
      </c>
      <c r="P153">
        <v>4</v>
      </c>
      <c r="Q153" t="s">
        <v>44</v>
      </c>
      <c r="R153">
        <v>2654</v>
      </c>
      <c r="S153">
        <v>9655</v>
      </c>
      <c r="T153">
        <v>3</v>
      </c>
      <c r="U153" t="s">
        <v>34</v>
      </c>
      <c r="V153">
        <v>21</v>
      </c>
      <c r="W153">
        <v>4</v>
      </c>
      <c r="X153">
        <v>4</v>
      </c>
      <c r="Y153">
        <v>80</v>
      </c>
      <c r="Z153">
        <v>2</v>
      </c>
      <c r="AA153">
        <v>8</v>
      </c>
      <c r="AB153">
        <v>3</v>
      </c>
      <c r="AC153">
        <v>2</v>
      </c>
      <c r="AD153">
        <v>2</v>
      </c>
      <c r="AE153">
        <v>2</v>
      </c>
      <c r="AF153">
        <v>0</v>
      </c>
      <c r="AG153">
        <v>2</v>
      </c>
      <c r="AH153" t="s">
        <v>59</v>
      </c>
      <c r="AI153" t="s">
        <v>77</v>
      </c>
      <c r="AJ153" t="s">
        <v>84</v>
      </c>
      <c r="AK153" t="s">
        <v>69</v>
      </c>
      <c r="AL153" t="s">
        <v>73</v>
      </c>
      <c r="AM153" t="s">
        <v>71</v>
      </c>
      <c r="AN153" t="s">
        <v>88</v>
      </c>
      <c r="AO153" s="8" t="s">
        <v>93</v>
      </c>
      <c r="AP153" t="s">
        <v>100</v>
      </c>
      <c r="AQ153" t="s">
        <v>98</v>
      </c>
      <c r="AR153" t="s">
        <v>108</v>
      </c>
    </row>
    <row r="154" spans="1:44" x14ac:dyDescent="0.35">
      <c r="A154">
        <v>26</v>
      </c>
      <c r="B154" t="s">
        <v>34</v>
      </c>
      <c r="C154" t="s">
        <v>66</v>
      </c>
      <c r="D154">
        <v>1349</v>
      </c>
      <c r="E154" t="s">
        <v>35</v>
      </c>
      <c r="F154">
        <v>23</v>
      </c>
      <c r="G154">
        <v>3</v>
      </c>
      <c r="H154" t="s">
        <v>36</v>
      </c>
      <c r="I154">
        <v>560</v>
      </c>
      <c r="J154">
        <v>1</v>
      </c>
      <c r="K154" t="s">
        <v>48</v>
      </c>
      <c r="L154">
        <v>90</v>
      </c>
      <c r="M154">
        <v>3</v>
      </c>
      <c r="N154">
        <v>1</v>
      </c>
      <c r="O154" t="s">
        <v>46</v>
      </c>
      <c r="P154">
        <v>4</v>
      </c>
      <c r="Q154" t="s">
        <v>39</v>
      </c>
      <c r="R154">
        <v>2886</v>
      </c>
      <c r="S154">
        <v>3032</v>
      </c>
      <c r="T154">
        <v>1</v>
      </c>
      <c r="U154" t="s">
        <v>34</v>
      </c>
      <c r="V154">
        <v>22</v>
      </c>
      <c r="W154">
        <v>4</v>
      </c>
      <c r="X154">
        <v>2</v>
      </c>
      <c r="Y154">
        <v>80</v>
      </c>
      <c r="Z154">
        <v>2</v>
      </c>
      <c r="AA154">
        <v>3</v>
      </c>
      <c r="AB154">
        <v>3</v>
      </c>
      <c r="AC154">
        <v>1</v>
      </c>
      <c r="AD154">
        <v>3</v>
      </c>
      <c r="AE154">
        <v>2</v>
      </c>
      <c r="AF154">
        <v>0</v>
      </c>
      <c r="AG154">
        <v>2</v>
      </c>
      <c r="AH154" t="s">
        <v>57</v>
      </c>
      <c r="AI154" t="s">
        <v>80</v>
      </c>
      <c r="AJ154" t="s">
        <v>68</v>
      </c>
      <c r="AK154" t="s">
        <v>69</v>
      </c>
      <c r="AL154" t="s">
        <v>73</v>
      </c>
      <c r="AM154" t="s">
        <v>81</v>
      </c>
      <c r="AN154" t="s">
        <v>88</v>
      </c>
      <c r="AO154" s="8" t="s">
        <v>93</v>
      </c>
      <c r="AP154" t="s">
        <v>98</v>
      </c>
      <c r="AQ154" t="s">
        <v>98</v>
      </c>
      <c r="AR154" t="s">
        <v>108</v>
      </c>
    </row>
    <row r="155" spans="1:44" x14ac:dyDescent="0.35">
      <c r="A155">
        <v>22</v>
      </c>
      <c r="B155" t="s">
        <v>34</v>
      </c>
      <c r="C155" t="s">
        <v>66</v>
      </c>
      <c r="D155">
        <v>604</v>
      </c>
      <c r="E155" t="s">
        <v>35</v>
      </c>
      <c r="F155">
        <v>6</v>
      </c>
      <c r="G155">
        <v>1</v>
      </c>
      <c r="H155" t="s">
        <v>47</v>
      </c>
      <c r="I155">
        <v>675</v>
      </c>
      <c r="J155">
        <v>1</v>
      </c>
      <c r="K155" t="s">
        <v>37</v>
      </c>
      <c r="L155">
        <v>69</v>
      </c>
      <c r="M155">
        <v>3</v>
      </c>
      <c r="N155">
        <v>1</v>
      </c>
      <c r="O155" t="s">
        <v>46</v>
      </c>
      <c r="P155">
        <v>3</v>
      </c>
      <c r="Q155" t="s">
        <v>44</v>
      </c>
      <c r="R155">
        <v>2773</v>
      </c>
      <c r="S155">
        <v>12145</v>
      </c>
      <c r="T155">
        <v>0</v>
      </c>
      <c r="U155" t="s">
        <v>34</v>
      </c>
      <c r="V155">
        <v>20</v>
      </c>
      <c r="W155">
        <v>4</v>
      </c>
      <c r="X155">
        <v>4</v>
      </c>
      <c r="Y155">
        <v>80</v>
      </c>
      <c r="Z155">
        <v>0</v>
      </c>
      <c r="AA155">
        <v>3</v>
      </c>
      <c r="AB155">
        <v>3</v>
      </c>
      <c r="AC155">
        <v>3</v>
      </c>
      <c r="AD155">
        <v>2</v>
      </c>
      <c r="AE155">
        <v>2</v>
      </c>
      <c r="AF155">
        <v>2</v>
      </c>
      <c r="AG155">
        <v>2</v>
      </c>
      <c r="AH155" t="s">
        <v>57</v>
      </c>
      <c r="AI155" t="s">
        <v>67</v>
      </c>
      <c r="AJ155" t="s">
        <v>83</v>
      </c>
      <c r="AK155" t="s">
        <v>69</v>
      </c>
      <c r="AL155" t="s">
        <v>76</v>
      </c>
      <c r="AM155" t="s">
        <v>75</v>
      </c>
      <c r="AN155" t="s">
        <v>88</v>
      </c>
      <c r="AO155" s="8" t="s">
        <v>93</v>
      </c>
      <c r="AP155" t="s">
        <v>98</v>
      </c>
      <c r="AQ155" t="s">
        <v>98</v>
      </c>
      <c r="AR155" t="s">
        <v>108</v>
      </c>
    </row>
    <row r="156" spans="1:44" x14ac:dyDescent="0.35">
      <c r="A156">
        <v>25</v>
      </c>
      <c r="B156" t="s">
        <v>34</v>
      </c>
      <c r="C156" t="s">
        <v>66</v>
      </c>
      <c r="D156">
        <v>810</v>
      </c>
      <c r="E156" t="s">
        <v>41</v>
      </c>
      <c r="F156">
        <v>8</v>
      </c>
      <c r="G156">
        <v>3</v>
      </c>
      <c r="H156" t="s">
        <v>36</v>
      </c>
      <c r="I156">
        <v>707</v>
      </c>
      <c r="J156">
        <v>4</v>
      </c>
      <c r="K156" t="s">
        <v>37</v>
      </c>
      <c r="L156">
        <v>57</v>
      </c>
      <c r="M156">
        <v>4</v>
      </c>
      <c r="N156">
        <v>2</v>
      </c>
      <c r="O156" t="s">
        <v>53</v>
      </c>
      <c r="P156">
        <v>2</v>
      </c>
      <c r="Q156" t="s">
        <v>44</v>
      </c>
      <c r="R156">
        <v>4851</v>
      </c>
      <c r="S156">
        <v>15678</v>
      </c>
      <c r="T156">
        <v>0</v>
      </c>
      <c r="U156" t="s">
        <v>34</v>
      </c>
      <c r="V156">
        <v>22</v>
      </c>
      <c r="W156">
        <v>4</v>
      </c>
      <c r="X156">
        <v>3</v>
      </c>
      <c r="Y156">
        <v>80</v>
      </c>
      <c r="Z156">
        <v>1</v>
      </c>
      <c r="AA156">
        <v>4</v>
      </c>
      <c r="AB156">
        <v>4</v>
      </c>
      <c r="AC156">
        <v>3</v>
      </c>
      <c r="AD156">
        <v>3</v>
      </c>
      <c r="AE156">
        <v>2</v>
      </c>
      <c r="AF156">
        <v>1</v>
      </c>
      <c r="AG156">
        <v>2</v>
      </c>
      <c r="AH156" t="s">
        <v>57</v>
      </c>
      <c r="AI156" t="s">
        <v>67</v>
      </c>
      <c r="AJ156" t="s">
        <v>68</v>
      </c>
      <c r="AK156" t="s">
        <v>69</v>
      </c>
      <c r="AL156" t="s">
        <v>78</v>
      </c>
      <c r="AM156" t="s">
        <v>75</v>
      </c>
      <c r="AN156" t="s">
        <v>88</v>
      </c>
      <c r="AO156" s="8" t="s">
        <v>93</v>
      </c>
      <c r="AP156" t="s">
        <v>98</v>
      </c>
      <c r="AQ156" t="s">
        <v>98</v>
      </c>
      <c r="AR156" t="s">
        <v>41</v>
      </c>
    </row>
    <row r="157" spans="1:44" x14ac:dyDescent="0.35">
      <c r="A157">
        <v>30</v>
      </c>
      <c r="B157" t="s">
        <v>34</v>
      </c>
      <c r="C157" t="s">
        <v>66</v>
      </c>
      <c r="D157">
        <v>921</v>
      </c>
      <c r="E157" t="s">
        <v>35</v>
      </c>
      <c r="F157">
        <v>1</v>
      </c>
      <c r="G157">
        <v>3</v>
      </c>
      <c r="H157" t="s">
        <v>36</v>
      </c>
      <c r="I157">
        <v>806</v>
      </c>
      <c r="J157">
        <v>4</v>
      </c>
      <c r="K157" t="s">
        <v>37</v>
      </c>
      <c r="L157">
        <v>38</v>
      </c>
      <c r="M157">
        <v>1</v>
      </c>
      <c r="N157">
        <v>1</v>
      </c>
      <c r="O157" t="s">
        <v>38</v>
      </c>
      <c r="P157">
        <v>3</v>
      </c>
      <c r="Q157" t="s">
        <v>44</v>
      </c>
      <c r="R157">
        <v>3833</v>
      </c>
      <c r="S157">
        <v>24375</v>
      </c>
      <c r="T157">
        <v>3</v>
      </c>
      <c r="U157" t="s">
        <v>34</v>
      </c>
      <c r="V157">
        <v>21</v>
      </c>
      <c r="W157">
        <v>4</v>
      </c>
      <c r="X157">
        <v>3</v>
      </c>
      <c r="Y157">
        <v>80</v>
      </c>
      <c r="Z157">
        <v>2</v>
      </c>
      <c r="AA157">
        <v>7</v>
      </c>
      <c r="AB157">
        <v>2</v>
      </c>
      <c r="AC157">
        <v>3</v>
      </c>
      <c r="AD157">
        <v>2</v>
      </c>
      <c r="AE157">
        <v>2</v>
      </c>
      <c r="AF157">
        <v>0</v>
      </c>
      <c r="AG157">
        <v>2</v>
      </c>
      <c r="AH157" t="s">
        <v>57</v>
      </c>
      <c r="AI157" t="s">
        <v>67</v>
      </c>
      <c r="AJ157" t="s">
        <v>68</v>
      </c>
      <c r="AK157" t="s">
        <v>69</v>
      </c>
      <c r="AL157" t="s">
        <v>76</v>
      </c>
      <c r="AM157" t="s">
        <v>75</v>
      </c>
      <c r="AN157" t="s">
        <v>88</v>
      </c>
      <c r="AO157" s="8" t="s">
        <v>93</v>
      </c>
      <c r="AP157" t="s">
        <v>100</v>
      </c>
      <c r="AQ157" t="s">
        <v>98</v>
      </c>
      <c r="AR157" t="s">
        <v>108</v>
      </c>
    </row>
    <row r="158" spans="1:44" x14ac:dyDescent="0.35">
      <c r="A158">
        <v>22</v>
      </c>
      <c r="B158" t="s">
        <v>34</v>
      </c>
      <c r="C158" t="s">
        <v>66</v>
      </c>
      <c r="D158">
        <v>1230</v>
      </c>
      <c r="E158" t="s">
        <v>35</v>
      </c>
      <c r="F158">
        <v>1</v>
      </c>
      <c r="G158">
        <v>2</v>
      </c>
      <c r="H158" t="s">
        <v>36</v>
      </c>
      <c r="I158">
        <v>872</v>
      </c>
      <c r="J158">
        <v>4</v>
      </c>
      <c r="K158" t="s">
        <v>37</v>
      </c>
      <c r="L158">
        <v>33</v>
      </c>
      <c r="M158">
        <v>2</v>
      </c>
      <c r="N158">
        <v>2</v>
      </c>
      <c r="O158" t="s">
        <v>51</v>
      </c>
      <c r="P158">
        <v>4</v>
      </c>
      <c r="Q158" t="s">
        <v>44</v>
      </c>
      <c r="R158">
        <v>4775</v>
      </c>
      <c r="S158">
        <v>19146</v>
      </c>
      <c r="T158">
        <v>6</v>
      </c>
      <c r="U158" t="s">
        <v>34</v>
      </c>
      <c r="V158">
        <v>22</v>
      </c>
      <c r="W158">
        <v>4</v>
      </c>
      <c r="X158">
        <v>1</v>
      </c>
      <c r="Y158">
        <v>80</v>
      </c>
      <c r="Z158">
        <v>2</v>
      </c>
      <c r="AA158">
        <v>4</v>
      </c>
      <c r="AB158">
        <v>2</v>
      </c>
      <c r="AC158">
        <v>1</v>
      </c>
      <c r="AD158">
        <v>2</v>
      </c>
      <c r="AE158">
        <v>2</v>
      </c>
      <c r="AF158">
        <v>2</v>
      </c>
      <c r="AG158">
        <v>2</v>
      </c>
      <c r="AH158" t="s">
        <v>57</v>
      </c>
      <c r="AI158" t="s">
        <v>67</v>
      </c>
      <c r="AJ158" t="s">
        <v>84</v>
      </c>
      <c r="AK158" t="s">
        <v>69</v>
      </c>
      <c r="AL158" t="s">
        <v>73</v>
      </c>
      <c r="AM158" t="s">
        <v>81</v>
      </c>
      <c r="AN158" t="s">
        <v>88</v>
      </c>
      <c r="AO158" s="8" t="s">
        <v>93</v>
      </c>
      <c r="AP158" t="s">
        <v>98</v>
      </c>
      <c r="AQ158" t="s">
        <v>98</v>
      </c>
      <c r="AR158" t="s">
        <v>108</v>
      </c>
    </row>
    <row r="159" spans="1:44" x14ac:dyDescent="0.35">
      <c r="A159">
        <v>44</v>
      </c>
      <c r="B159" t="s">
        <v>34</v>
      </c>
      <c r="C159" t="s">
        <v>66</v>
      </c>
      <c r="D159">
        <v>986</v>
      </c>
      <c r="E159" t="s">
        <v>35</v>
      </c>
      <c r="F159">
        <v>8</v>
      </c>
      <c r="G159">
        <v>4</v>
      </c>
      <c r="H159" t="s">
        <v>36</v>
      </c>
      <c r="I159">
        <v>874</v>
      </c>
      <c r="J159">
        <v>1</v>
      </c>
      <c r="K159" t="s">
        <v>37</v>
      </c>
      <c r="L159">
        <v>62</v>
      </c>
      <c r="M159">
        <v>4</v>
      </c>
      <c r="N159">
        <v>1</v>
      </c>
      <c r="O159" t="s">
        <v>38</v>
      </c>
      <c r="P159">
        <v>4</v>
      </c>
      <c r="Q159" t="s">
        <v>44</v>
      </c>
      <c r="R159">
        <v>2818</v>
      </c>
      <c r="S159">
        <v>5044</v>
      </c>
      <c r="T159">
        <v>2</v>
      </c>
      <c r="U159" t="s">
        <v>40</v>
      </c>
      <c r="V159">
        <v>24</v>
      </c>
      <c r="W159">
        <v>4</v>
      </c>
      <c r="X159">
        <v>3</v>
      </c>
      <c r="Y159">
        <v>80</v>
      </c>
      <c r="Z159">
        <v>1</v>
      </c>
      <c r="AA159">
        <v>10</v>
      </c>
      <c r="AB159">
        <v>2</v>
      </c>
      <c r="AC159">
        <v>2</v>
      </c>
      <c r="AD159">
        <v>3</v>
      </c>
      <c r="AE159">
        <v>2</v>
      </c>
      <c r="AF159">
        <v>0</v>
      </c>
      <c r="AG159">
        <v>2</v>
      </c>
      <c r="AH159" t="s">
        <v>59</v>
      </c>
      <c r="AI159" t="s">
        <v>67</v>
      </c>
      <c r="AJ159" t="s">
        <v>85</v>
      </c>
      <c r="AK159" t="s">
        <v>69</v>
      </c>
      <c r="AL159" t="s">
        <v>73</v>
      </c>
      <c r="AM159" t="s">
        <v>71</v>
      </c>
      <c r="AN159" t="s">
        <v>88</v>
      </c>
      <c r="AO159" s="8" t="s">
        <v>93</v>
      </c>
      <c r="AP159" t="s">
        <v>100</v>
      </c>
      <c r="AQ159" t="s">
        <v>98</v>
      </c>
      <c r="AR159" t="s">
        <v>108</v>
      </c>
    </row>
    <row r="160" spans="1:44" x14ac:dyDescent="0.35">
      <c r="A160">
        <v>39</v>
      </c>
      <c r="B160" t="s">
        <v>40</v>
      </c>
      <c r="C160" t="s">
        <v>66</v>
      </c>
      <c r="D160">
        <v>1122</v>
      </c>
      <c r="E160" t="s">
        <v>35</v>
      </c>
      <c r="F160">
        <v>6</v>
      </c>
      <c r="G160">
        <v>3</v>
      </c>
      <c r="H160" t="s">
        <v>47</v>
      </c>
      <c r="I160">
        <v>932</v>
      </c>
      <c r="J160">
        <v>4</v>
      </c>
      <c r="K160" t="s">
        <v>37</v>
      </c>
      <c r="L160">
        <v>70</v>
      </c>
      <c r="M160">
        <v>3</v>
      </c>
      <c r="N160">
        <v>1</v>
      </c>
      <c r="O160" t="s">
        <v>38</v>
      </c>
      <c r="P160">
        <v>1</v>
      </c>
      <c r="Q160" t="s">
        <v>44</v>
      </c>
      <c r="R160">
        <v>2404</v>
      </c>
      <c r="S160">
        <v>4303</v>
      </c>
      <c r="T160">
        <v>7</v>
      </c>
      <c r="U160" t="s">
        <v>40</v>
      </c>
      <c r="V160">
        <v>21</v>
      </c>
      <c r="W160">
        <v>4</v>
      </c>
      <c r="X160">
        <v>4</v>
      </c>
      <c r="Y160">
        <v>80</v>
      </c>
      <c r="Z160">
        <v>0</v>
      </c>
      <c r="AA160">
        <v>8</v>
      </c>
      <c r="AB160">
        <v>2</v>
      </c>
      <c r="AC160">
        <v>1</v>
      </c>
      <c r="AD160">
        <v>2</v>
      </c>
      <c r="AE160">
        <v>2</v>
      </c>
      <c r="AF160">
        <v>2</v>
      </c>
      <c r="AG160">
        <v>2</v>
      </c>
      <c r="AH160" t="s">
        <v>58</v>
      </c>
      <c r="AI160" t="s">
        <v>67</v>
      </c>
      <c r="AJ160" t="s">
        <v>68</v>
      </c>
      <c r="AK160" t="s">
        <v>69</v>
      </c>
      <c r="AL160" t="s">
        <v>70</v>
      </c>
      <c r="AM160" t="s">
        <v>81</v>
      </c>
      <c r="AN160" t="s">
        <v>89</v>
      </c>
      <c r="AO160" s="8" t="s">
        <v>93</v>
      </c>
      <c r="AP160" t="s">
        <v>100</v>
      </c>
      <c r="AQ160" t="s">
        <v>98</v>
      </c>
      <c r="AR160" t="s">
        <v>108</v>
      </c>
    </row>
    <row r="161" spans="1:44" x14ac:dyDescent="0.35">
      <c r="A161">
        <v>31</v>
      </c>
      <c r="B161" t="s">
        <v>40</v>
      </c>
      <c r="C161" t="s">
        <v>82</v>
      </c>
      <c r="D161">
        <v>335</v>
      </c>
      <c r="E161" t="s">
        <v>35</v>
      </c>
      <c r="F161">
        <v>9</v>
      </c>
      <c r="G161">
        <v>2</v>
      </c>
      <c r="H161" t="s">
        <v>47</v>
      </c>
      <c r="I161">
        <v>991</v>
      </c>
      <c r="J161">
        <v>3</v>
      </c>
      <c r="K161" t="s">
        <v>37</v>
      </c>
      <c r="L161">
        <v>46</v>
      </c>
      <c r="M161">
        <v>2</v>
      </c>
      <c r="N161">
        <v>1</v>
      </c>
      <c r="O161" t="s">
        <v>46</v>
      </c>
      <c r="P161">
        <v>1</v>
      </c>
      <c r="Q161" t="s">
        <v>49</v>
      </c>
      <c r="R161">
        <v>2321</v>
      </c>
      <c r="S161">
        <v>10322</v>
      </c>
      <c r="T161">
        <v>0</v>
      </c>
      <c r="U161" t="s">
        <v>40</v>
      </c>
      <c r="V161">
        <v>22</v>
      </c>
      <c r="W161">
        <v>4</v>
      </c>
      <c r="X161">
        <v>1</v>
      </c>
      <c r="Y161">
        <v>80</v>
      </c>
      <c r="Z161">
        <v>0</v>
      </c>
      <c r="AA161">
        <v>4</v>
      </c>
      <c r="AB161">
        <v>0</v>
      </c>
      <c r="AC161">
        <v>3</v>
      </c>
      <c r="AD161">
        <v>3</v>
      </c>
      <c r="AE161">
        <v>2</v>
      </c>
      <c r="AF161">
        <v>1</v>
      </c>
      <c r="AG161">
        <v>2</v>
      </c>
      <c r="AH161" t="s">
        <v>58</v>
      </c>
      <c r="AI161" t="s">
        <v>67</v>
      </c>
      <c r="AJ161" t="s">
        <v>84</v>
      </c>
      <c r="AK161" t="s">
        <v>69</v>
      </c>
      <c r="AL161" t="s">
        <v>70</v>
      </c>
      <c r="AM161" t="s">
        <v>75</v>
      </c>
      <c r="AN161" t="s">
        <v>89</v>
      </c>
      <c r="AO161" s="8" t="s">
        <v>93</v>
      </c>
      <c r="AP161" t="s">
        <v>98</v>
      </c>
      <c r="AQ161" t="s">
        <v>98</v>
      </c>
      <c r="AR161" t="s">
        <v>108</v>
      </c>
    </row>
    <row r="162" spans="1:44" x14ac:dyDescent="0.35">
      <c r="A162">
        <v>35</v>
      </c>
      <c r="B162" t="s">
        <v>40</v>
      </c>
      <c r="C162" t="s">
        <v>66</v>
      </c>
      <c r="D162">
        <v>622</v>
      </c>
      <c r="E162" t="s">
        <v>35</v>
      </c>
      <c r="F162">
        <v>14</v>
      </c>
      <c r="G162">
        <v>4</v>
      </c>
      <c r="H162" t="s">
        <v>45</v>
      </c>
      <c r="I162">
        <v>1010</v>
      </c>
      <c r="J162">
        <v>3</v>
      </c>
      <c r="K162" t="s">
        <v>37</v>
      </c>
      <c r="L162">
        <v>39</v>
      </c>
      <c r="M162">
        <v>2</v>
      </c>
      <c r="N162">
        <v>1</v>
      </c>
      <c r="O162" t="s">
        <v>38</v>
      </c>
      <c r="P162">
        <v>2</v>
      </c>
      <c r="Q162" t="s">
        <v>39</v>
      </c>
      <c r="R162">
        <v>3743</v>
      </c>
      <c r="S162">
        <v>10074</v>
      </c>
      <c r="T162">
        <v>1</v>
      </c>
      <c r="U162" t="s">
        <v>40</v>
      </c>
      <c r="V162">
        <v>24</v>
      </c>
      <c r="W162">
        <v>4</v>
      </c>
      <c r="X162">
        <v>4</v>
      </c>
      <c r="Y162">
        <v>80</v>
      </c>
      <c r="Z162">
        <v>1</v>
      </c>
      <c r="AA162">
        <v>5</v>
      </c>
      <c r="AB162">
        <v>2</v>
      </c>
      <c r="AC162">
        <v>1</v>
      </c>
      <c r="AD162">
        <v>4</v>
      </c>
      <c r="AE162">
        <v>2</v>
      </c>
      <c r="AF162">
        <v>0</v>
      </c>
      <c r="AG162">
        <v>2</v>
      </c>
      <c r="AH162" t="s">
        <v>58</v>
      </c>
      <c r="AI162" t="s">
        <v>77</v>
      </c>
      <c r="AJ162" t="s">
        <v>85</v>
      </c>
      <c r="AK162" t="s">
        <v>69</v>
      </c>
      <c r="AL162" t="s">
        <v>78</v>
      </c>
      <c r="AM162" t="s">
        <v>81</v>
      </c>
      <c r="AN162" t="s">
        <v>89</v>
      </c>
      <c r="AO162" s="8" t="s">
        <v>93</v>
      </c>
      <c r="AP162" t="s">
        <v>98</v>
      </c>
      <c r="AQ162" t="s">
        <v>98</v>
      </c>
      <c r="AR162" t="s">
        <v>108</v>
      </c>
    </row>
    <row r="163" spans="1:44" x14ac:dyDescent="0.35">
      <c r="A163">
        <v>35</v>
      </c>
      <c r="B163" t="s">
        <v>34</v>
      </c>
      <c r="C163" t="s">
        <v>66</v>
      </c>
      <c r="D163">
        <v>802</v>
      </c>
      <c r="E163" t="s">
        <v>35</v>
      </c>
      <c r="F163">
        <v>10</v>
      </c>
      <c r="G163">
        <v>3</v>
      </c>
      <c r="H163" t="s">
        <v>45</v>
      </c>
      <c r="I163">
        <v>1028</v>
      </c>
      <c r="J163">
        <v>2</v>
      </c>
      <c r="K163" t="s">
        <v>37</v>
      </c>
      <c r="L163">
        <v>45</v>
      </c>
      <c r="M163">
        <v>3</v>
      </c>
      <c r="N163">
        <v>1</v>
      </c>
      <c r="O163" t="s">
        <v>38</v>
      </c>
      <c r="P163">
        <v>4</v>
      </c>
      <c r="Q163" t="s">
        <v>39</v>
      </c>
      <c r="R163">
        <v>3917</v>
      </c>
      <c r="S163">
        <v>9541</v>
      </c>
      <c r="T163">
        <v>1</v>
      </c>
      <c r="U163" t="s">
        <v>34</v>
      </c>
      <c r="V163">
        <v>20</v>
      </c>
      <c r="W163">
        <v>4</v>
      </c>
      <c r="X163">
        <v>1</v>
      </c>
      <c r="Y163">
        <v>80</v>
      </c>
      <c r="Z163">
        <v>1</v>
      </c>
      <c r="AA163">
        <v>3</v>
      </c>
      <c r="AB163">
        <v>4</v>
      </c>
      <c r="AC163">
        <v>2</v>
      </c>
      <c r="AD163">
        <v>3</v>
      </c>
      <c r="AE163">
        <v>2</v>
      </c>
      <c r="AF163">
        <v>1</v>
      </c>
      <c r="AG163">
        <v>2</v>
      </c>
      <c r="AH163" t="s">
        <v>58</v>
      </c>
      <c r="AI163" t="s">
        <v>77</v>
      </c>
      <c r="AJ163" t="s">
        <v>68</v>
      </c>
      <c r="AK163" t="s">
        <v>69</v>
      </c>
      <c r="AL163" t="s">
        <v>73</v>
      </c>
      <c r="AM163" t="s">
        <v>71</v>
      </c>
      <c r="AN163" t="s">
        <v>88</v>
      </c>
      <c r="AO163" s="8" t="s">
        <v>93</v>
      </c>
      <c r="AP163" t="s">
        <v>98</v>
      </c>
      <c r="AQ163" t="s">
        <v>98</v>
      </c>
      <c r="AR163" t="s">
        <v>108</v>
      </c>
    </row>
    <row r="164" spans="1:44" x14ac:dyDescent="0.35">
      <c r="A164">
        <v>33</v>
      </c>
      <c r="B164" t="s">
        <v>40</v>
      </c>
      <c r="C164" t="s">
        <v>66</v>
      </c>
      <c r="D164">
        <v>1017</v>
      </c>
      <c r="E164" t="s">
        <v>35</v>
      </c>
      <c r="F164">
        <v>25</v>
      </c>
      <c r="G164">
        <v>3</v>
      </c>
      <c r="H164" t="s">
        <v>47</v>
      </c>
      <c r="I164">
        <v>1108</v>
      </c>
      <c r="J164">
        <v>1</v>
      </c>
      <c r="K164" t="s">
        <v>37</v>
      </c>
      <c r="L164">
        <v>55</v>
      </c>
      <c r="M164">
        <v>2</v>
      </c>
      <c r="N164">
        <v>1</v>
      </c>
      <c r="O164" t="s">
        <v>46</v>
      </c>
      <c r="P164">
        <v>2</v>
      </c>
      <c r="Q164" t="s">
        <v>49</v>
      </c>
      <c r="R164">
        <v>2313</v>
      </c>
      <c r="S164">
        <v>2993</v>
      </c>
      <c r="T164">
        <v>4</v>
      </c>
      <c r="U164" t="s">
        <v>40</v>
      </c>
      <c r="V164">
        <v>20</v>
      </c>
      <c r="W164">
        <v>4</v>
      </c>
      <c r="X164">
        <v>2</v>
      </c>
      <c r="Y164">
        <v>80</v>
      </c>
      <c r="Z164">
        <v>0</v>
      </c>
      <c r="AA164">
        <v>5</v>
      </c>
      <c r="AB164">
        <v>0</v>
      </c>
      <c r="AC164">
        <v>3</v>
      </c>
      <c r="AD164">
        <v>2</v>
      </c>
      <c r="AE164">
        <v>2</v>
      </c>
      <c r="AF164">
        <v>2</v>
      </c>
      <c r="AG164">
        <v>2</v>
      </c>
      <c r="AH164" t="s">
        <v>58</v>
      </c>
      <c r="AI164" t="s">
        <v>80</v>
      </c>
      <c r="AJ164" t="s">
        <v>68</v>
      </c>
      <c r="AK164" t="s">
        <v>69</v>
      </c>
      <c r="AL164" t="s">
        <v>78</v>
      </c>
      <c r="AM164" t="s">
        <v>75</v>
      </c>
      <c r="AN164" t="s">
        <v>89</v>
      </c>
      <c r="AO164" s="8" t="s">
        <v>93</v>
      </c>
      <c r="AP164" t="s">
        <v>98</v>
      </c>
      <c r="AQ164" t="s">
        <v>98</v>
      </c>
      <c r="AR164" t="s">
        <v>108</v>
      </c>
    </row>
    <row r="165" spans="1:44" x14ac:dyDescent="0.35">
      <c r="A165">
        <v>32</v>
      </c>
      <c r="B165" t="s">
        <v>34</v>
      </c>
      <c r="C165" t="s">
        <v>79</v>
      </c>
      <c r="D165">
        <v>116</v>
      </c>
      <c r="E165" t="s">
        <v>35</v>
      </c>
      <c r="F165">
        <v>13</v>
      </c>
      <c r="G165">
        <v>3</v>
      </c>
      <c r="H165" t="s">
        <v>45</v>
      </c>
      <c r="I165">
        <v>1234</v>
      </c>
      <c r="J165">
        <v>3</v>
      </c>
      <c r="K165" t="s">
        <v>48</v>
      </c>
      <c r="L165">
        <v>77</v>
      </c>
      <c r="M165">
        <v>2</v>
      </c>
      <c r="N165">
        <v>1</v>
      </c>
      <c r="O165" t="s">
        <v>38</v>
      </c>
      <c r="P165">
        <v>2</v>
      </c>
      <c r="Q165" t="s">
        <v>44</v>
      </c>
      <c r="R165">
        <v>2743</v>
      </c>
      <c r="S165">
        <v>7331</v>
      </c>
      <c r="T165">
        <v>1</v>
      </c>
      <c r="U165" t="s">
        <v>34</v>
      </c>
      <c r="V165">
        <v>20</v>
      </c>
      <c r="W165">
        <v>4</v>
      </c>
      <c r="X165">
        <v>3</v>
      </c>
      <c r="Y165">
        <v>80</v>
      </c>
      <c r="Z165">
        <v>1</v>
      </c>
      <c r="AA165">
        <v>2</v>
      </c>
      <c r="AB165">
        <v>2</v>
      </c>
      <c r="AC165">
        <v>3</v>
      </c>
      <c r="AD165">
        <v>2</v>
      </c>
      <c r="AE165">
        <v>2</v>
      </c>
      <c r="AF165">
        <v>2</v>
      </c>
      <c r="AG165">
        <v>2</v>
      </c>
      <c r="AH165" t="s">
        <v>58</v>
      </c>
      <c r="AI165" t="s">
        <v>77</v>
      </c>
      <c r="AJ165" t="s">
        <v>68</v>
      </c>
      <c r="AK165" t="s">
        <v>69</v>
      </c>
      <c r="AL165" t="s">
        <v>78</v>
      </c>
      <c r="AM165" t="s">
        <v>75</v>
      </c>
      <c r="AN165" t="s">
        <v>88</v>
      </c>
      <c r="AO165" s="8" t="s">
        <v>93</v>
      </c>
      <c r="AP165" t="s">
        <v>98</v>
      </c>
      <c r="AQ165" t="s">
        <v>98</v>
      </c>
      <c r="AR165" t="s">
        <v>108</v>
      </c>
    </row>
    <row r="166" spans="1:44" x14ac:dyDescent="0.35">
      <c r="A166">
        <v>21</v>
      </c>
      <c r="B166" t="s">
        <v>40</v>
      </c>
      <c r="C166" t="s">
        <v>79</v>
      </c>
      <c r="D166">
        <v>251</v>
      </c>
      <c r="E166" t="s">
        <v>35</v>
      </c>
      <c r="F166">
        <v>10</v>
      </c>
      <c r="G166">
        <v>2</v>
      </c>
      <c r="H166" t="s">
        <v>36</v>
      </c>
      <c r="I166">
        <v>1279</v>
      </c>
      <c r="J166">
        <v>1</v>
      </c>
      <c r="K166" t="s">
        <v>48</v>
      </c>
      <c r="L166">
        <v>45</v>
      </c>
      <c r="M166">
        <v>2</v>
      </c>
      <c r="N166">
        <v>1</v>
      </c>
      <c r="O166" t="s">
        <v>38</v>
      </c>
      <c r="P166">
        <v>3</v>
      </c>
      <c r="Q166" t="s">
        <v>49</v>
      </c>
      <c r="R166">
        <v>2625</v>
      </c>
      <c r="S166">
        <v>25308</v>
      </c>
      <c r="T166">
        <v>1</v>
      </c>
      <c r="U166" t="s">
        <v>34</v>
      </c>
      <c r="V166">
        <v>20</v>
      </c>
      <c r="W166">
        <v>4</v>
      </c>
      <c r="X166">
        <v>3</v>
      </c>
      <c r="Y166">
        <v>80</v>
      </c>
      <c r="Z166">
        <v>0</v>
      </c>
      <c r="AA166">
        <v>2</v>
      </c>
      <c r="AB166">
        <v>2</v>
      </c>
      <c r="AC166">
        <v>1</v>
      </c>
      <c r="AD166">
        <v>2</v>
      </c>
      <c r="AE166">
        <v>2</v>
      </c>
      <c r="AF166">
        <v>2</v>
      </c>
      <c r="AG166">
        <v>2</v>
      </c>
      <c r="AH166" t="s">
        <v>57</v>
      </c>
      <c r="AI166" t="s">
        <v>77</v>
      </c>
      <c r="AJ166" t="s">
        <v>84</v>
      </c>
      <c r="AK166" t="s">
        <v>69</v>
      </c>
      <c r="AL166" t="s">
        <v>76</v>
      </c>
      <c r="AM166" t="s">
        <v>81</v>
      </c>
      <c r="AN166" t="s">
        <v>89</v>
      </c>
      <c r="AO166" s="8" t="s">
        <v>93</v>
      </c>
      <c r="AP166" t="s">
        <v>98</v>
      </c>
      <c r="AQ166" t="s">
        <v>98</v>
      </c>
      <c r="AR166" t="s">
        <v>108</v>
      </c>
    </row>
    <row r="167" spans="1:44" x14ac:dyDescent="0.35">
      <c r="A167">
        <v>49</v>
      </c>
      <c r="B167" t="s">
        <v>34</v>
      </c>
      <c r="C167" t="s">
        <v>66</v>
      </c>
      <c r="D167">
        <v>271</v>
      </c>
      <c r="E167" t="s">
        <v>35</v>
      </c>
      <c r="F167">
        <v>3</v>
      </c>
      <c r="G167">
        <v>2</v>
      </c>
      <c r="H167" t="s">
        <v>47</v>
      </c>
      <c r="I167">
        <v>1509</v>
      </c>
      <c r="J167">
        <v>3</v>
      </c>
      <c r="K167" t="s">
        <v>48</v>
      </c>
      <c r="L167">
        <v>43</v>
      </c>
      <c r="M167">
        <v>2</v>
      </c>
      <c r="N167">
        <v>2</v>
      </c>
      <c r="O167" t="s">
        <v>38</v>
      </c>
      <c r="P167">
        <v>1</v>
      </c>
      <c r="Q167" t="s">
        <v>44</v>
      </c>
      <c r="R167">
        <v>4789</v>
      </c>
      <c r="S167">
        <v>23070</v>
      </c>
      <c r="T167">
        <v>4</v>
      </c>
      <c r="U167" t="s">
        <v>34</v>
      </c>
      <c r="V167">
        <v>25</v>
      </c>
      <c r="W167">
        <v>4</v>
      </c>
      <c r="X167">
        <v>1</v>
      </c>
      <c r="Y167">
        <v>80</v>
      </c>
      <c r="Z167">
        <v>1</v>
      </c>
      <c r="AA167">
        <v>10</v>
      </c>
      <c r="AB167">
        <v>3</v>
      </c>
      <c r="AC167">
        <v>3</v>
      </c>
      <c r="AD167">
        <v>3</v>
      </c>
      <c r="AE167">
        <v>2</v>
      </c>
      <c r="AF167">
        <v>1</v>
      </c>
      <c r="AG167">
        <v>2</v>
      </c>
      <c r="AH167" t="s">
        <v>59</v>
      </c>
      <c r="AI167" t="s">
        <v>67</v>
      </c>
      <c r="AJ167" t="s">
        <v>84</v>
      </c>
      <c r="AK167" t="s">
        <v>69</v>
      </c>
      <c r="AL167" t="s">
        <v>70</v>
      </c>
      <c r="AM167" t="s">
        <v>75</v>
      </c>
      <c r="AN167" t="s">
        <v>88</v>
      </c>
      <c r="AO167" s="8" t="s">
        <v>93</v>
      </c>
      <c r="AP167" t="s">
        <v>100</v>
      </c>
      <c r="AQ167" t="s">
        <v>98</v>
      </c>
      <c r="AR167" t="s">
        <v>108</v>
      </c>
    </row>
    <row r="168" spans="1:44" x14ac:dyDescent="0.35">
      <c r="A168">
        <v>36</v>
      </c>
      <c r="B168" t="s">
        <v>34</v>
      </c>
      <c r="C168" t="s">
        <v>66</v>
      </c>
      <c r="D168">
        <v>1157</v>
      </c>
      <c r="E168" t="s">
        <v>41</v>
      </c>
      <c r="F168">
        <v>2</v>
      </c>
      <c r="G168">
        <v>4</v>
      </c>
      <c r="H168" t="s">
        <v>36</v>
      </c>
      <c r="I168">
        <v>1556</v>
      </c>
      <c r="J168">
        <v>3</v>
      </c>
      <c r="K168" t="s">
        <v>37</v>
      </c>
      <c r="L168">
        <v>70</v>
      </c>
      <c r="M168">
        <v>3</v>
      </c>
      <c r="N168">
        <v>1</v>
      </c>
      <c r="O168" t="s">
        <v>43</v>
      </c>
      <c r="P168">
        <v>4</v>
      </c>
      <c r="Q168" t="s">
        <v>49</v>
      </c>
      <c r="R168">
        <v>2644</v>
      </c>
      <c r="S168">
        <v>17001</v>
      </c>
      <c r="T168">
        <v>3</v>
      </c>
      <c r="U168" t="s">
        <v>40</v>
      </c>
      <c r="V168">
        <v>21</v>
      </c>
      <c r="W168">
        <v>4</v>
      </c>
      <c r="X168">
        <v>4</v>
      </c>
      <c r="Y168">
        <v>80</v>
      </c>
      <c r="Z168">
        <v>0</v>
      </c>
      <c r="AA168">
        <v>7</v>
      </c>
      <c r="AB168">
        <v>3</v>
      </c>
      <c r="AC168">
        <v>2</v>
      </c>
      <c r="AD168">
        <v>3</v>
      </c>
      <c r="AE168">
        <v>2</v>
      </c>
      <c r="AF168">
        <v>1</v>
      </c>
      <c r="AG168">
        <v>2</v>
      </c>
      <c r="AH168" t="s">
        <v>58</v>
      </c>
      <c r="AI168" t="s">
        <v>67</v>
      </c>
      <c r="AJ168" t="s">
        <v>85</v>
      </c>
      <c r="AK168" t="s">
        <v>69</v>
      </c>
      <c r="AL168" t="s">
        <v>73</v>
      </c>
      <c r="AM168" t="s">
        <v>71</v>
      </c>
      <c r="AN168" t="s">
        <v>88</v>
      </c>
      <c r="AO168" s="8" t="s">
        <v>93</v>
      </c>
      <c r="AP168" t="s">
        <v>100</v>
      </c>
      <c r="AQ168" t="s">
        <v>98</v>
      </c>
      <c r="AR168" t="s">
        <v>41</v>
      </c>
    </row>
    <row r="169" spans="1:44" x14ac:dyDescent="0.35">
      <c r="A169">
        <v>23</v>
      </c>
      <c r="B169" t="s">
        <v>40</v>
      </c>
      <c r="C169" t="s">
        <v>66</v>
      </c>
      <c r="D169">
        <v>427</v>
      </c>
      <c r="E169" t="s">
        <v>41</v>
      </c>
      <c r="F169">
        <v>7</v>
      </c>
      <c r="G169">
        <v>3</v>
      </c>
      <c r="H169" t="s">
        <v>36</v>
      </c>
      <c r="I169">
        <v>1702</v>
      </c>
      <c r="J169">
        <v>3</v>
      </c>
      <c r="K169" t="s">
        <v>37</v>
      </c>
      <c r="L169">
        <v>99</v>
      </c>
      <c r="M169">
        <v>3</v>
      </c>
      <c r="N169">
        <v>1</v>
      </c>
      <c r="O169" t="s">
        <v>43</v>
      </c>
      <c r="P169">
        <v>4</v>
      </c>
      <c r="Q169" t="s">
        <v>39</v>
      </c>
      <c r="R169">
        <v>2275</v>
      </c>
      <c r="S169">
        <v>25103</v>
      </c>
      <c r="T169">
        <v>1</v>
      </c>
      <c r="U169" t="s">
        <v>40</v>
      </c>
      <c r="V169">
        <v>21</v>
      </c>
      <c r="W169">
        <v>4</v>
      </c>
      <c r="X169">
        <v>2</v>
      </c>
      <c r="Y169">
        <v>80</v>
      </c>
      <c r="Z169">
        <v>1</v>
      </c>
      <c r="AA169">
        <v>3</v>
      </c>
      <c r="AB169">
        <v>2</v>
      </c>
      <c r="AC169">
        <v>3</v>
      </c>
      <c r="AD169">
        <v>3</v>
      </c>
      <c r="AE169">
        <v>2</v>
      </c>
      <c r="AF169">
        <v>0</v>
      </c>
      <c r="AG169">
        <v>2</v>
      </c>
      <c r="AH169" t="s">
        <v>57</v>
      </c>
      <c r="AI169" t="s">
        <v>67</v>
      </c>
      <c r="AJ169" t="s">
        <v>68</v>
      </c>
      <c r="AK169" t="s">
        <v>69</v>
      </c>
      <c r="AL169" t="s">
        <v>73</v>
      </c>
      <c r="AM169" t="s">
        <v>75</v>
      </c>
      <c r="AN169" t="s">
        <v>89</v>
      </c>
      <c r="AO169" s="8" t="s">
        <v>93</v>
      </c>
      <c r="AP169" t="s">
        <v>98</v>
      </c>
      <c r="AQ169" t="s">
        <v>98</v>
      </c>
      <c r="AR169" t="s">
        <v>41</v>
      </c>
    </row>
    <row r="170" spans="1:44" x14ac:dyDescent="0.35">
      <c r="A170">
        <v>28</v>
      </c>
      <c r="B170" t="s">
        <v>34</v>
      </c>
      <c r="C170" t="s">
        <v>66</v>
      </c>
      <c r="D170">
        <v>1217</v>
      </c>
      <c r="E170" t="s">
        <v>35</v>
      </c>
      <c r="F170">
        <v>1</v>
      </c>
      <c r="G170">
        <v>3</v>
      </c>
      <c r="H170" t="s">
        <v>47</v>
      </c>
      <c r="I170">
        <v>1834</v>
      </c>
      <c r="J170">
        <v>3</v>
      </c>
      <c r="K170" t="s">
        <v>48</v>
      </c>
      <c r="L170">
        <v>67</v>
      </c>
      <c r="M170">
        <v>3</v>
      </c>
      <c r="N170">
        <v>1</v>
      </c>
      <c r="O170" t="s">
        <v>46</v>
      </c>
      <c r="P170">
        <v>1</v>
      </c>
      <c r="Q170" t="s">
        <v>44</v>
      </c>
      <c r="R170">
        <v>3591</v>
      </c>
      <c r="S170">
        <v>12719</v>
      </c>
      <c r="T170">
        <v>1</v>
      </c>
      <c r="U170" t="s">
        <v>34</v>
      </c>
      <c r="V170">
        <v>25</v>
      </c>
      <c r="W170">
        <v>4</v>
      </c>
      <c r="X170">
        <v>3</v>
      </c>
      <c r="Y170">
        <v>80</v>
      </c>
      <c r="Z170">
        <v>1</v>
      </c>
      <c r="AA170">
        <v>3</v>
      </c>
      <c r="AB170">
        <v>3</v>
      </c>
      <c r="AC170">
        <v>3</v>
      </c>
      <c r="AD170">
        <v>3</v>
      </c>
      <c r="AE170">
        <v>2</v>
      </c>
      <c r="AF170">
        <v>1</v>
      </c>
      <c r="AG170">
        <v>2</v>
      </c>
      <c r="AH170" t="s">
        <v>57</v>
      </c>
      <c r="AI170" t="s">
        <v>67</v>
      </c>
      <c r="AJ170" t="s">
        <v>68</v>
      </c>
      <c r="AK170" t="s">
        <v>69</v>
      </c>
      <c r="AL170" t="s">
        <v>70</v>
      </c>
      <c r="AM170" t="s">
        <v>75</v>
      </c>
      <c r="AN170" t="s">
        <v>88</v>
      </c>
      <c r="AO170" s="8" t="s">
        <v>93</v>
      </c>
      <c r="AP170" t="s">
        <v>98</v>
      </c>
      <c r="AQ170" t="s">
        <v>98</v>
      </c>
      <c r="AR170" t="s">
        <v>108</v>
      </c>
    </row>
    <row r="171" spans="1:44" x14ac:dyDescent="0.35">
      <c r="A171">
        <v>37</v>
      </c>
      <c r="B171" t="s">
        <v>34</v>
      </c>
      <c r="C171" t="s">
        <v>66</v>
      </c>
      <c r="D171">
        <v>397</v>
      </c>
      <c r="E171" t="s">
        <v>35</v>
      </c>
      <c r="F171">
        <v>7</v>
      </c>
      <c r="G171">
        <v>4</v>
      </c>
      <c r="H171" t="s">
        <v>47</v>
      </c>
      <c r="I171">
        <v>102</v>
      </c>
      <c r="J171">
        <v>1</v>
      </c>
      <c r="K171" t="s">
        <v>37</v>
      </c>
      <c r="L171">
        <v>30</v>
      </c>
      <c r="M171">
        <v>3</v>
      </c>
      <c r="N171">
        <v>3</v>
      </c>
      <c r="O171" t="s">
        <v>54</v>
      </c>
      <c r="P171">
        <v>3</v>
      </c>
      <c r="Q171" t="s">
        <v>49</v>
      </c>
      <c r="R171">
        <v>13664</v>
      </c>
      <c r="S171">
        <v>25258</v>
      </c>
      <c r="T171">
        <v>4</v>
      </c>
      <c r="U171" t="s">
        <v>34</v>
      </c>
      <c r="V171">
        <v>13</v>
      </c>
      <c r="W171">
        <v>3</v>
      </c>
      <c r="X171">
        <v>1</v>
      </c>
      <c r="Y171">
        <v>80</v>
      </c>
      <c r="Z171">
        <v>0</v>
      </c>
      <c r="AA171">
        <v>16</v>
      </c>
      <c r="AB171">
        <v>3</v>
      </c>
      <c r="AC171">
        <v>4</v>
      </c>
      <c r="AD171">
        <v>5</v>
      </c>
      <c r="AE171">
        <v>2</v>
      </c>
      <c r="AF171">
        <v>0</v>
      </c>
      <c r="AG171">
        <v>2</v>
      </c>
      <c r="AH171" t="s">
        <v>58</v>
      </c>
      <c r="AI171" t="s">
        <v>67</v>
      </c>
      <c r="AJ171" t="s">
        <v>85</v>
      </c>
      <c r="AK171" t="s">
        <v>72</v>
      </c>
      <c r="AL171" t="s">
        <v>76</v>
      </c>
      <c r="AM171" t="s">
        <v>74</v>
      </c>
      <c r="AN171" t="s">
        <v>88</v>
      </c>
      <c r="AO171" s="8" t="s">
        <v>95</v>
      </c>
      <c r="AP171" t="s">
        <v>101</v>
      </c>
      <c r="AQ171" t="s">
        <v>98</v>
      </c>
      <c r="AR171" t="s">
        <v>108</v>
      </c>
    </row>
    <row r="172" spans="1:44" x14ac:dyDescent="0.35">
      <c r="A172">
        <v>46</v>
      </c>
      <c r="B172" t="s">
        <v>34</v>
      </c>
      <c r="C172" t="s">
        <v>66</v>
      </c>
      <c r="D172">
        <v>945</v>
      </c>
      <c r="E172" t="s">
        <v>56</v>
      </c>
      <c r="F172">
        <v>5</v>
      </c>
      <c r="G172">
        <v>2</v>
      </c>
      <c r="H172" t="s">
        <v>47</v>
      </c>
      <c r="I172">
        <v>103</v>
      </c>
      <c r="J172">
        <v>2</v>
      </c>
      <c r="K172" t="s">
        <v>37</v>
      </c>
      <c r="L172">
        <v>80</v>
      </c>
      <c r="M172">
        <v>3</v>
      </c>
      <c r="N172">
        <v>2</v>
      </c>
      <c r="O172" t="s">
        <v>56</v>
      </c>
      <c r="P172">
        <v>2</v>
      </c>
      <c r="Q172" t="s">
        <v>39</v>
      </c>
      <c r="R172">
        <v>5021</v>
      </c>
      <c r="S172">
        <v>10425</v>
      </c>
      <c r="T172">
        <v>8</v>
      </c>
      <c r="U172" t="s">
        <v>40</v>
      </c>
      <c r="V172">
        <v>22</v>
      </c>
      <c r="W172">
        <v>4</v>
      </c>
      <c r="X172">
        <v>4</v>
      </c>
      <c r="Y172">
        <v>80</v>
      </c>
      <c r="Z172">
        <v>1</v>
      </c>
      <c r="AA172">
        <v>16</v>
      </c>
      <c r="AB172">
        <v>2</v>
      </c>
      <c r="AC172">
        <v>3</v>
      </c>
      <c r="AD172">
        <v>4</v>
      </c>
      <c r="AE172">
        <v>2</v>
      </c>
      <c r="AF172">
        <v>0</v>
      </c>
      <c r="AG172">
        <v>2</v>
      </c>
      <c r="AH172" t="s">
        <v>59</v>
      </c>
      <c r="AI172" t="s">
        <v>67</v>
      </c>
      <c r="AJ172" t="s">
        <v>84</v>
      </c>
      <c r="AK172" t="s">
        <v>69</v>
      </c>
      <c r="AL172" t="s">
        <v>78</v>
      </c>
      <c r="AM172" t="s">
        <v>75</v>
      </c>
      <c r="AN172" t="s">
        <v>88</v>
      </c>
      <c r="AO172" s="8" t="s">
        <v>94</v>
      </c>
      <c r="AP172" t="s">
        <v>101</v>
      </c>
      <c r="AQ172" t="s">
        <v>98</v>
      </c>
      <c r="AR172" t="s">
        <v>109</v>
      </c>
    </row>
    <row r="173" spans="1:44" x14ac:dyDescent="0.35">
      <c r="A173">
        <v>59</v>
      </c>
      <c r="B173" t="s">
        <v>34</v>
      </c>
      <c r="C173" t="s">
        <v>82</v>
      </c>
      <c r="D173">
        <v>1420</v>
      </c>
      <c r="E173" t="s">
        <v>56</v>
      </c>
      <c r="F173">
        <v>2</v>
      </c>
      <c r="G173">
        <v>4</v>
      </c>
      <c r="H173" t="s">
        <v>56</v>
      </c>
      <c r="I173">
        <v>140</v>
      </c>
      <c r="J173">
        <v>3</v>
      </c>
      <c r="K173" t="s">
        <v>48</v>
      </c>
      <c r="L173">
        <v>32</v>
      </c>
      <c r="M173">
        <v>2</v>
      </c>
      <c r="N173">
        <v>5</v>
      </c>
      <c r="O173" t="s">
        <v>52</v>
      </c>
      <c r="P173">
        <v>4</v>
      </c>
      <c r="Q173" t="s">
        <v>44</v>
      </c>
      <c r="R173">
        <v>18844</v>
      </c>
      <c r="S173">
        <v>21922</v>
      </c>
      <c r="T173">
        <v>9</v>
      </c>
      <c r="U173" t="s">
        <v>34</v>
      </c>
      <c r="V173">
        <v>21</v>
      </c>
      <c r="W173">
        <v>4</v>
      </c>
      <c r="X173">
        <v>4</v>
      </c>
      <c r="Y173">
        <v>80</v>
      </c>
      <c r="Z173">
        <v>1</v>
      </c>
      <c r="AA173">
        <v>30</v>
      </c>
      <c r="AB173">
        <v>3</v>
      </c>
      <c r="AC173">
        <v>3</v>
      </c>
      <c r="AD173">
        <v>3</v>
      </c>
      <c r="AE173">
        <v>2</v>
      </c>
      <c r="AF173">
        <v>2</v>
      </c>
      <c r="AG173">
        <v>2</v>
      </c>
      <c r="AH173" t="s">
        <v>60</v>
      </c>
      <c r="AI173" t="s">
        <v>67</v>
      </c>
      <c r="AJ173" t="s">
        <v>85</v>
      </c>
      <c r="AK173" t="s">
        <v>69</v>
      </c>
      <c r="AL173" t="s">
        <v>73</v>
      </c>
      <c r="AM173" t="s">
        <v>75</v>
      </c>
      <c r="AN173" t="s">
        <v>88</v>
      </c>
      <c r="AO173" s="8" t="s">
        <v>96</v>
      </c>
      <c r="AP173" t="s">
        <v>102</v>
      </c>
      <c r="AQ173" t="s">
        <v>98</v>
      </c>
      <c r="AR173" t="s">
        <v>109</v>
      </c>
    </row>
    <row r="174" spans="1:44" x14ac:dyDescent="0.35">
      <c r="A174">
        <v>25</v>
      </c>
      <c r="B174" t="s">
        <v>34</v>
      </c>
      <c r="C174" t="s">
        <v>66</v>
      </c>
      <c r="D174">
        <v>959</v>
      </c>
      <c r="E174" t="s">
        <v>41</v>
      </c>
      <c r="F174">
        <v>28</v>
      </c>
      <c r="G174">
        <v>3</v>
      </c>
      <c r="H174" t="s">
        <v>36</v>
      </c>
      <c r="I174">
        <v>183</v>
      </c>
      <c r="J174">
        <v>1</v>
      </c>
      <c r="K174" t="s">
        <v>37</v>
      </c>
      <c r="L174">
        <v>41</v>
      </c>
      <c r="M174">
        <v>2</v>
      </c>
      <c r="N174">
        <v>2</v>
      </c>
      <c r="O174" t="s">
        <v>53</v>
      </c>
      <c r="P174">
        <v>3</v>
      </c>
      <c r="Q174" t="s">
        <v>44</v>
      </c>
      <c r="R174">
        <v>8639</v>
      </c>
      <c r="S174">
        <v>24835</v>
      </c>
      <c r="T174">
        <v>2</v>
      </c>
      <c r="U174" t="s">
        <v>34</v>
      </c>
      <c r="V174">
        <v>18</v>
      </c>
      <c r="W174">
        <v>3</v>
      </c>
      <c r="X174">
        <v>4</v>
      </c>
      <c r="Y174">
        <v>80</v>
      </c>
      <c r="Z174">
        <v>0</v>
      </c>
      <c r="AA174">
        <v>6</v>
      </c>
      <c r="AB174">
        <v>3</v>
      </c>
      <c r="AC174">
        <v>3</v>
      </c>
      <c r="AD174">
        <v>2</v>
      </c>
      <c r="AE174">
        <v>2</v>
      </c>
      <c r="AF174">
        <v>2</v>
      </c>
      <c r="AG174">
        <v>2</v>
      </c>
      <c r="AH174" t="s">
        <v>57</v>
      </c>
      <c r="AI174" t="s">
        <v>80</v>
      </c>
      <c r="AJ174" t="s">
        <v>68</v>
      </c>
      <c r="AK174" t="s">
        <v>72</v>
      </c>
      <c r="AL174" t="s">
        <v>76</v>
      </c>
      <c r="AM174" t="s">
        <v>75</v>
      </c>
      <c r="AN174" t="s">
        <v>88</v>
      </c>
      <c r="AO174" s="8" t="s">
        <v>94</v>
      </c>
      <c r="AP174" t="s">
        <v>100</v>
      </c>
      <c r="AQ174" t="s">
        <v>98</v>
      </c>
      <c r="AR174" t="s">
        <v>41</v>
      </c>
    </row>
    <row r="175" spans="1:44" x14ac:dyDescent="0.35">
      <c r="A175">
        <v>31</v>
      </c>
      <c r="B175" t="s">
        <v>34</v>
      </c>
      <c r="C175" t="s">
        <v>79</v>
      </c>
      <c r="D175">
        <v>1327</v>
      </c>
      <c r="E175" t="s">
        <v>35</v>
      </c>
      <c r="F175">
        <v>3</v>
      </c>
      <c r="G175">
        <v>4</v>
      </c>
      <c r="H175" t="s">
        <v>47</v>
      </c>
      <c r="I175">
        <v>337</v>
      </c>
      <c r="J175">
        <v>2</v>
      </c>
      <c r="K175" t="s">
        <v>37</v>
      </c>
      <c r="L175">
        <v>73</v>
      </c>
      <c r="M175">
        <v>3</v>
      </c>
      <c r="N175">
        <v>3</v>
      </c>
      <c r="O175" t="s">
        <v>54</v>
      </c>
      <c r="P175">
        <v>3</v>
      </c>
      <c r="Q175" t="s">
        <v>39</v>
      </c>
      <c r="R175">
        <v>13675</v>
      </c>
      <c r="S175">
        <v>13523</v>
      </c>
      <c r="T175">
        <v>9</v>
      </c>
      <c r="U175" t="s">
        <v>34</v>
      </c>
      <c r="V175">
        <v>12</v>
      </c>
      <c r="W175">
        <v>3</v>
      </c>
      <c r="X175">
        <v>1</v>
      </c>
      <c r="Y175">
        <v>80</v>
      </c>
      <c r="Z175">
        <v>1</v>
      </c>
      <c r="AA175">
        <v>9</v>
      </c>
      <c r="AB175">
        <v>3</v>
      </c>
      <c r="AC175">
        <v>3</v>
      </c>
      <c r="AD175">
        <v>2</v>
      </c>
      <c r="AE175">
        <v>2</v>
      </c>
      <c r="AF175">
        <v>2</v>
      </c>
      <c r="AG175">
        <v>2</v>
      </c>
      <c r="AH175" t="s">
        <v>58</v>
      </c>
      <c r="AI175" t="s">
        <v>67</v>
      </c>
      <c r="AJ175" t="s">
        <v>85</v>
      </c>
      <c r="AK175" t="s">
        <v>72</v>
      </c>
      <c r="AL175" t="s">
        <v>76</v>
      </c>
      <c r="AM175" t="s">
        <v>75</v>
      </c>
      <c r="AN175" t="s">
        <v>88</v>
      </c>
      <c r="AO175" s="8" t="s">
        <v>95</v>
      </c>
      <c r="AP175" t="s">
        <v>100</v>
      </c>
      <c r="AQ175" t="s">
        <v>98</v>
      </c>
      <c r="AR175" t="s">
        <v>108</v>
      </c>
    </row>
    <row r="176" spans="1:44" x14ac:dyDescent="0.35">
      <c r="A176">
        <v>45</v>
      </c>
      <c r="B176" t="s">
        <v>34</v>
      </c>
      <c r="C176" t="s">
        <v>79</v>
      </c>
      <c r="D176">
        <v>1199</v>
      </c>
      <c r="E176" t="s">
        <v>35</v>
      </c>
      <c r="F176">
        <v>7</v>
      </c>
      <c r="G176">
        <v>4</v>
      </c>
      <c r="H176" t="s">
        <v>36</v>
      </c>
      <c r="I176">
        <v>341</v>
      </c>
      <c r="J176">
        <v>1</v>
      </c>
      <c r="K176" t="s">
        <v>37</v>
      </c>
      <c r="L176">
        <v>77</v>
      </c>
      <c r="M176">
        <v>4</v>
      </c>
      <c r="N176">
        <v>2</v>
      </c>
      <c r="O176" t="s">
        <v>51</v>
      </c>
      <c r="P176">
        <v>3</v>
      </c>
      <c r="Q176" t="s">
        <v>44</v>
      </c>
      <c r="R176">
        <v>6434</v>
      </c>
      <c r="S176">
        <v>5118</v>
      </c>
      <c r="T176">
        <v>4</v>
      </c>
      <c r="U176" t="s">
        <v>34</v>
      </c>
      <c r="V176">
        <v>17</v>
      </c>
      <c r="W176">
        <v>3</v>
      </c>
      <c r="X176">
        <v>4</v>
      </c>
      <c r="Y176">
        <v>80</v>
      </c>
      <c r="Z176">
        <v>1</v>
      </c>
      <c r="AA176">
        <v>9</v>
      </c>
      <c r="AB176">
        <v>1</v>
      </c>
      <c r="AC176">
        <v>3</v>
      </c>
      <c r="AD176">
        <v>3</v>
      </c>
      <c r="AE176">
        <v>2</v>
      </c>
      <c r="AF176">
        <v>0</v>
      </c>
      <c r="AG176">
        <v>2</v>
      </c>
      <c r="AH176" t="s">
        <v>59</v>
      </c>
      <c r="AI176" t="s">
        <v>67</v>
      </c>
      <c r="AJ176" t="s">
        <v>85</v>
      </c>
      <c r="AK176" t="s">
        <v>72</v>
      </c>
      <c r="AL176" t="s">
        <v>76</v>
      </c>
      <c r="AM176" t="s">
        <v>75</v>
      </c>
      <c r="AN176" t="s">
        <v>88</v>
      </c>
      <c r="AO176" s="8" t="s">
        <v>94</v>
      </c>
      <c r="AP176" t="s">
        <v>100</v>
      </c>
      <c r="AQ176" t="s">
        <v>98</v>
      </c>
      <c r="AR176" t="s">
        <v>108</v>
      </c>
    </row>
    <row r="177" spans="1:44" x14ac:dyDescent="0.35">
      <c r="A177">
        <v>42</v>
      </c>
      <c r="B177" t="s">
        <v>34</v>
      </c>
      <c r="C177" t="s">
        <v>66</v>
      </c>
      <c r="D177">
        <v>916</v>
      </c>
      <c r="E177" t="s">
        <v>35</v>
      </c>
      <c r="F177">
        <v>17</v>
      </c>
      <c r="G177">
        <v>2</v>
      </c>
      <c r="H177" t="s">
        <v>36</v>
      </c>
      <c r="I177">
        <v>347</v>
      </c>
      <c r="J177">
        <v>4</v>
      </c>
      <c r="K177" t="s">
        <v>48</v>
      </c>
      <c r="L177">
        <v>82</v>
      </c>
      <c r="M177">
        <v>4</v>
      </c>
      <c r="N177">
        <v>2</v>
      </c>
      <c r="O177" t="s">
        <v>46</v>
      </c>
      <c r="P177">
        <v>1</v>
      </c>
      <c r="Q177" t="s">
        <v>49</v>
      </c>
      <c r="R177">
        <v>6545</v>
      </c>
      <c r="S177">
        <v>23016</v>
      </c>
      <c r="T177">
        <v>3</v>
      </c>
      <c r="U177" t="s">
        <v>40</v>
      </c>
      <c r="V177">
        <v>13</v>
      </c>
      <c r="W177">
        <v>3</v>
      </c>
      <c r="X177">
        <v>3</v>
      </c>
      <c r="Y177">
        <v>80</v>
      </c>
      <c r="Z177">
        <v>0</v>
      </c>
      <c r="AA177">
        <v>10</v>
      </c>
      <c r="AB177">
        <v>1</v>
      </c>
      <c r="AC177">
        <v>3</v>
      </c>
      <c r="AD177">
        <v>3</v>
      </c>
      <c r="AE177">
        <v>2</v>
      </c>
      <c r="AF177">
        <v>0</v>
      </c>
      <c r="AG177">
        <v>2</v>
      </c>
      <c r="AH177" t="s">
        <v>59</v>
      </c>
      <c r="AI177" t="s">
        <v>77</v>
      </c>
      <c r="AJ177" t="s">
        <v>84</v>
      </c>
      <c r="AK177" t="s">
        <v>72</v>
      </c>
      <c r="AL177" t="s">
        <v>70</v>
      </c>
      <c r="AM177" t="s">
        <v>75</v>
      </c>
      <c r="AN177" t="s">
        <v>88</v>
      </c>
      <c r="AO177" s="8" t="s">
        <v>94</v>
      </c>
      <c r="AP177" t="s">
        <v>100</v>
      </c>
      <c r="AQ177" t="s">
        <v>98</v>
      </c>
      <c r="AR177" t="s">
        <v>108</v>
      </c>
    </row>
    <row r="178" spans="1:44" x14ac:dyDescent="0.35">
      <c r="A178">
        <v>29</v>
      </c>
      <c r="B178" t="s">
        <v>34</v>
      </c>
      <c r="C178" t="s">
        <v>66</v>
      </c>
      <c r="D178">
        <v>1247</v>
      </c>
      <c r="E178" t="s">
        <v>41</v>
      </c>
      <c r="F178">
        <v>20</v>
      </c>
      <c r="G178">
        <v>2</v>
      </c>
      <c r="H178" t="s">
        <v>55</v>
      </c>
      <c r="I178">
        <v>349</v>
      </c>
      <c r="J178">
        <v>4</v>
      </c>
      <c r="K178" t="s">
        <v>37</v>
      </c>
      <c r="L178">
        <v>45</v>
      </c>
      <c r="M178">
        <v>3</v>
      </c>
      <c r="N178">
        <v>2</v>
      </c>
      <c r="O178" t="s">
        <v>53</v>
      </c>
      <c r="P178">
        <v>4</v>
      </c>
      <c r="Q178" t="s">
        <v>39</v>
      </c>
      <c r="R178">
        <v>6931</v>
      </c>
      <c r="S178">
        <v>10732</v>
      </c>
      <c r="T178">
        <v>2</v>
      </c>
      <c r="U178" t="s">
        <v>34</v>
      </c>
      <c r="V178">
        <v>14</v>
      </c>
      <c r="W178">
        <v>3</v>
      </c>
      <c r="X178">
        <v>4</v>
      </c>
      <c r="Y178">
        <v>80</v>
      </c>
      <c r="Z178">
        <v>1</v>
      </c>
      <c r="AA178">
        <v>10</v>
      </c>
      <c r="AB178">
        <v>2</v>
      </c>
      <c r="AC178">
        <v>3</v>
      </c>
      <c r="AD178">
        <v>3</v>
      </c>
      <c r="AE178">
        <v>2</v>
      </c>
      <c r="AF178">
        <v>0</v>
      </c>
      <c r="AG178">
        <v>2</v>
      </c>
      <c r="AH178" t="s">
        <v>57</v>
      </c>
      <c r="AI178" t="s">
        <v>80</v>
      </c>
      <c r="AJ178" t="s">
        <v>84</v>
      </c>
      <c r="AK178" t="s">
        <v>72</v>
      </c>
      <c r="AL178" t="s">
        <v>73</v>
      </c>
      <c r="AM178" t="s">
        <v>75</v>
      </c>
      <c r="AN178" t="s">
        <v>88</v>
      </c>
      <c r="AO178" s="8" t="s">
        <v>94</v>
      </c>
      <c r="AP178" t="s">
        <v>100</v>
      </c>
      <c r="AQ178" t="s">
        <v>98</v>
      </c>
      <c r="AR178" t="s">
        <v>41</v>
      </c>
    </row>
    <row r="179" spans="1:44" x14ac:dyDescent="0.35">
      <c r="A179">
        <v>37</v>
      </c>
      <c r="B179" t="s">
        <v>34</v>
      </c>
      <c r="C179" t="s">
        <v>82</v>
      </c>
      <c r="D179">
        <v>728</v>
      </c>
      <c r="E179" t="s">
        <v>35</v>
      </c>
      <c r="F179">
        <v>1</v>
      </c>
      <c r="G179">
        <v>4</v>
      </c>
      <c r="H179" t="s">
        <v>47</v>
      </c>
      <c r="I179">
        <v>380</v>
      </c>
      <c r="J179">
        <v>1</v>
      </c>
      <c r="K179" t="s">
        <v>48</v>
      </c>
      <c r="L179">
        <v>80</v>
      </c>
      <c r="M179">
        <v>3</v>
      </c>
      <c r="N179">
        <v>3</v>
      </c>
      <c r="O179" t="s">
        <v>54</v>
      </c>
      <c r="P179">
        <v>4</v>
      </c>
      <c r="Q179" t="s">
        <v>39</v>
      </c>
      <c r="R179">
        <v>13603</v>
      </c>
      <c r="S179">
        <v>11677</v>
      </c>
      <c r="T179">
        <v>2</v>
      </c>
      <c r="U179" t="s">
        <v>40</v>
      </c>
      <c r="V179">
        <v>18</v>
      </c>
      <c r="W179">
        <v>3</v>
      </c>
      <c r="X179">
        <v>1</v>
      </c>
      <c r="Y179">
        <v>80</v>
      </c>
      <c r="Z179">
        <v>2</v>
      </c>
      <c r="AA179">
        <v>15</v>
      </c>
      <c r="AB179">
        <v>2</v>
      </c>
      <c r="AC179">
        <v>3</v>
      </c>
      <c r="AD179">
        <v>5</v>
      </c>
      <c r="AE179">
        <v>2</v>
      </c>
      <c r="AF179">
        <v>0</v>
      </c>
      <c r="AG179">
        <v>2</v>
      </c>
      <c r="AH179" t="s">
        <v>58</v>
      </c>
      <c r="AI179" t="s">
        <v>67</v>
      </c>
      <c r="AJ179" t="s">
        <v>85</v>
      </c>
      <c r="AK179" t="s">
        <v>72</v>
      </c>
      <c r="AL179" t="s">
        <v>73</v>
      </c>
      <c r="AM179" t="s">
        <v>75</v>
      </c>
      <c r="AN179" t="s">
        <v>88</v>
      </c>
      <c r="AO179" s="8" t="s">
        <v>95</v>
      </c>
      <c r="AP179" t="s">
        <v>99</v>
      </c>
      <c r="AQ179" t="s">
        <v>98</v>
      </c>
      <c r="AR179" t="s">
        <v>108</v>
      </c>
    </row>
    <row r="180" spans="1:44" x14ac:dyDescent="0.35">
      <c r="A180">
        <v>38</v>
      </c>
      <c r="B180" t="s">
        <v>34</v>
      </c>
      <c r="C180" t="s">
        <v>66</v>
      </c>
      <c r="D180">
        <v>688</v>
      </c>
      <c r="E180" t="s">
        <v>35</v>
      </c>
      <c r="F180">
        <v>23</v>
      </c>
      <c r="G180">
        <v>4</v>
      </c>
      <c r="H180" t="s">
        <v>36</v>
      </c>
      <c r="I180">
        <v>393</v>
      </c>
      <c r="J180">
        <v>4</v>
      </c>
      <c r="K180" t="s">
        <v>37</v>
      </c>
      <c r="L180">
        <v>82</v>
      </c>
      <c r="M180">
        <v>3</v>
      </c>
      <c r="N180">
        <v>2</v>
      </c>
      <c r="O180" t="s">
        <v>50</v>
      </c>
      <c r="P180">
        <v>4</v>
      </c>
      <c r="Q180" t="s">
        <v>39</v>
      </c>
      <c r="R180">
        <v>5745</v>
      </c>
      <c r="S180">
        <v>18899</v>
      </c>
      <c r="T180">
        <v>9</v>
      </c>
      <c r="U180" t="s">
        <v>34</v>
      </c>
      <c r="V180">
        <v>14</v>
      </c>
      <c r="W180">
        <v>3</v>
      </c>
      <c r="X180">
        <v>2</v>
      </c>
      <c r="Y180">
        <v>80</v>
      </c>
      <c r="Z180">
        <v>1</v>
      </c>
      <c r="AA180">
        <v>10</v>
      </c>
      <c r="AB180">
        <v>2</v>
      </c>
      <c r="AC180">
        <v>3</v>
      </c>
      <c r="AD180">
        <v>2</v>
      </c>
      <c r="AE180">
        <v>2</v>
      </c>
      <c r="AF180">
        <v>1</v>
      </c>
      <c r="AG180">
        <v>2</v>
      </c>
      <c r="AH180" t="s">
        <v>58</v>
      </c>
      <c r="AI180" t="s">
        <v>80</v>
      </c>
      <c r="AJ180" t="s">
        <v>85</v>
      </c>
      <c r="AK180" t="s">
        <v>72</v>
      </c>
      <c r="AL180" t="s">
        <v>73</v>
      </c>
      <c r="AM180" t="s">
        <v>75</v>
      </c>
      <c r="AN180" t="s">
        <v>88</v>
      </c>
      <c r="AO180" s="8" t="s">
        <v>94</v>
      </c>
      <c r="AP180" t="s">
        <v>100</v>
      </c>
      <c r="AQ180" t="s">
        <v>98</v>
      </c>
      <c r="AR180" t="s">
        <v>108</v>
      </c>
    </row>
    <row r="181" spans="1:44" x14ac:dyDescent="0.35">
      <c r="A181">
        <v>49</v>
      </c>
      <c r="B181" t="s">
        <v>34</v>
      </c>
      <c r="C181" t="s">
        <v>79</v>
      </c>
      <c r="D181">
        <v>636</v>
      </c>
      <c r="E181" t="s">
        <v>35</v>
      </c>
      <c r="F181">
        <v>10</v>
      </c>
      <c r="G181">
        <v>4</v>
      </c>
      <c r="H181" t="s">
        <v>36</v>
      </c>
      <c r="I181">
        <v>396</v>
      </c>
      <c r="J181">
        <v>3</v>
      </c>
      <c r="K181" t="s">
        <v>48</v>
      </c>
      <c r="L181">
        <v>35</v>
      </c>
      <c r="M181">
        <v>3</v>
      </c>
      <c r="N181">
        <v>5</v>
      </c>
      <c r="O181" t="s">
        <v>54</v>
      </c>
      <c r="P181">
        <v>1</v>
      </c>
      <c r="Q181" t="s">
        <v>49</v>
      </c>
      <c r="R181">
        <v>18665</v>
      </c>
      <c r="S181">
        <v>25594</v>
      </c>
      <c r="T181">
        <v>9</v>
      </c>
      <c r="U181" t="s">
        <v>40</v>
      </c>
      <c r="V181">
        <v>11</v>
      </c>
      <c r="W181">
        <v>3</v>
      </c>
      <c r="X181">
        <v>4</v>
      </c>
      <c r="Y181">
        <v>80</v>
      </c>
      <c r="Z181">
        <v>0</v>
      </c>
      <c r="AA181">
        <v>22</v>
      </c>
      <c r="AB181">
        <v>4</v>
      </c>
      <c r="AC181">
        <v>3</v>
      </c>
      <c r="AD181">
        <v>3</v>
      </c>
      <c r="AE181">
        <v>2</v>
      </c>
      <c r="AF181">
        <v>1</v>
      </c>
      <c r="AG181">
        <v>2</v>
      </c>
      <c r="AH181" t="s">
        <v>59</v>
      </c>
      <c r="AI181" t="s">
        <v>77</v>
      </c>
      <c r="AJ181" t="s">
        <v>85</v>
      </c>
      <c r="AK181" t="s">
        <v>72</v>
      </c>
      <c r="AL181" t="s">
        <v>70</v>
      </c>
      <c r="AM181" t="s">
        <v>75</v>
      </c>
      <c r="AN181" t="s">
        <v>88</v>
      </c>
      <c r="AO181" s="8" t="s">
        <v>96</v>
      </c>
      <c r="AP181" t="s">
        <v>102</v>
      </c>
      <c r="AQ181" t="s">
        <v>98</v>
      </c>
      <c r="AR181" t="s">
        <v>108</v>
      </c>
    </row>
    <row r="182" spans="1:44" x14ac:dyDescent="0.35">
      <c r="A182">
        <v>57</v>
      </c>
      <c r="B182" t="s">
        <v>34</v>
      </c>
      <c r="C182" t="s">
        <v>66</v>
      </c>
      <c r="D182">
        <v>593</v>
      </c>
      <c r="E182" t="s">
        <v>35</v>
      </c>
      <c r="F182">
        <v>1</v>
      </c>
      <c r="G182">
        <v>4</v>
      </c>
      <c r="H182" t="s">
        <v>47</v>
      </c>
      <c r="I182">
        <v>482</v>
      </c>
      <c r="J182">
        <v>4</v>
      </c>
      <c r="K182" t="s">
        <v>37</v>
      </c>
      <c r="L182">
        <v>88</v>
      </c>
      <c r="M182">
        <v>3</v>
      </c>
      <c r="N182">
        <v>2</v>
      </c>
      <c r="O182" t="s">
        <v>50</v>
      </c>
      <c r="P182">
        <v>3</v>
      </c>
      <c r="Q182" t="s">
        <v>44</v>
      </c>
      <c r="R182">
        <v>6755</v>
      </c>
      <c r="S182">
        <v>2967</v>
      </c>
      <c r="T182">
        <v>2</v>
      </c>
      <c r="U182" t="s">
        <v>34</v>
      </c>
      <c r="V182">
        <v>11</v>
      </c>
      <c r="W182">
        <v>3</v>
      </c>
      <c r="X182">
        <v>3</v>
      </c>
      <c r="Y182">
        <v>80</v>
      </c>
      <c r="Z182">
        <v>0</v>
      </c>
      <c r="AA182">
        <v>15</v>
      </c>
      <c r="AB182">
        <v>2</v>
      </c>
      <c r="AC182">
        <v>3</v>
      </c>
      <c r="AD182">
        <v>3</v>
      </c>
      <c r="AE182">
        <v>2</v>
      </c>
      <c r="AF182">
        <v>1</v>
      </c>
      <c r="AG182">
        <v>2</v>
      </c>
      <c r="AH182" t="s">
        <v>60</v>
      </c>
      <c r="AI182" t="s">
        <v>67</v>
      </c>
      <c r="AJ182" t="s">
        <v>85</v>
      </c>
      <c r="AK182" t="s">
        <v>72</v>
      </c>
      <c r="AL182" t="s">
        <v>76</v>
      </c>
      <c r="AM182" t="s">
        <v>75</v>
      </c>
      <c r="AN182" t="s">
        <v>88</v>
      </c>
      <c r="AO182" s="8" t="s">
        <v>94</v>
      </c>
      <c r="AP182" t="s">
        <v>99</v>
      </c>
      <c r="AQ182" t="s">
        <v>98</v>
      </c>
      <c r="AR182" t="s">
        <v>108</v>
      </c>
    </row>
    <row r="183" spans="1:44" x14ac:dyDescent="0.35">
      <c r="A183">
        <v>54</v>
      </c>
      <c r="B183" t="s">
        <v>34</v>
      </c>
      <c r="C183" t="s">
        <v>66</v>
      </c>
      <c r="D183">
        <v>821</v>
      </c>
      <c r="E183" t="s">
        <v>35</v>
      </c>
      <c r="F183">
        <v>5</v>
      </c>
      <c r="G183">
        <v>2</v>
      </c>
      <c r="H183" t="s">
        <v>47</v>
      </c>
      <c r="I183">
        <v>522</v>
      </c>
      <c r="J183">
        <v>1</v>
      </c>
      <c r="K183" t="s">
        <v>37</v>
      </c>
      <c r="L183">
        <v>86</v>
      </c>
      <c r="M183">
        <v>3</v>
      </c>
      <c r="N183">
        <v>5</v>
      </c>
      <c r="O183" t="s">
        <v>54</v>
      </c>
      <c r="P183">
        <v>1</v>
      </c>
      <c r="Q183" t="s">
        <v>44</v>
      </c>
      <c r="R183">
        <v>19406</v>
      </c>
      <c r="S183">
        <v>8509</v>
      </c>
      <c r="T183">
        <v>4</v>
      </c>
      <c r="U183" t="s">
        <v>34</v>
      </c>
      <c r="V183">
        <v>11</v>
      </c>
      <c r="W183">
        <v>3</v>
      </c>
      <c r="X183">
        <v>3</v>
      </c>
      <c r="Y183">
        <v>80</v>
      </c>
      <c r="Z183">
        <v>1</v>
      </c>
      <c r="AA183">
        <v>24</v>
      </c>
      <c r="AB183">
        <v>4</v>
      </c>
      <c r="AC183">
        <v>2</v>
      </c>
      <c r="AD183">
        <v>4</v>
      </c>
      <c r="AE183">
        <v>2</v>
      </c>
      <c r="AF183">
        <v>1</v>
      </c>
      <c r="AG183">
        <v>2</v>
      </c>
      <c r="AH183" t="s">
        <v>60</v>
      </c>
      <c r="AI183" t="s">
        <v>67</v>
      </c>
      <c r="AJ183" t="s">
        <v>84</v>
      </c>
      <c r="AK183" t="s">
        <v>72</v>
      </c>
      <c r="AL183" t="s">
        <v>70</v>
      </c>
      <c r="AM183" t="s">
        <v>71</v>
      </c>
      <c r="AN183" t="s">
        <v>88</v>
      </c>
      <c r="AO183" s="8" t="s">
        <v>96</v>
      </c>
      <c r="AP183" t="s">
        <v>102</v>
      </c>
      <c r="AQ183" t="s">
        <v>98</v>
      </c>
      <c r="AR183" t="s">
        <v>108</v>
      </c>
    </row>
    <row r="184" spans="1:44" x14ac:dyDescent="0.35">
      <c r="A184">
        <v>34</v>
      </c>
      <c r="B184" t="s">
        <v>34</v>
      </c>
      <c r="C184" t="s">
        <v>82</v>
      </c>
      <c r="D184">
        <v>1381</v>
      </c>
      <c r="E184" t="s">
        <v>41</v>
      </c>
      <c r="F184">
        <v>4</v>
      </c>
      <c r="G184">
        <v>4</v>
      </c>
      <c r="H184" t="s">
        <v>55</v>
      </c>
      <c r="I184">
        <v>523</v>
      </c>
      <c r="J184">
        <v>3</v>
      </c>
      <c r="K184" t="s">
        <v>48</v>
      </c>
      <c r="L184">
        <v>72</v>
      </c>
      <c r="M184">
        <v>3</v>
      </c>
      <c r="N184">
        <v>2</v>
      </c>
      <c r="O184" t="s">
        <v>53</v>
      </c>
      <c r="P184">
        <v>3</v>
      </c>
      <c r="Q184" t="s">
        <v>44</v>
      </c>
      <c r="R184">
        <v>6538</v>
      </c>
      <c r="S184">
        <v>12740</v>
      </c>
      <c r="T184">
        <v>9</v>
      </c>
      <c r="U184" t="s">
        <v>34</v>
      </c>
      <c r="V184">
        <v>15</v>
      </c>
      <c r="W184">
        <v>3</v>
      </c>
      <c r="X184">
        <v>1</v>
      </c>
      <c r="Y184">
        <v>80</v>
      </c>
      <c r="Z184">
        <v>1</v>
      </c>
      <c r="AA184">
        <v>6</v>
      </c>
      <c r="AB184">
        <v>3</v>
      </c>
      <c r="AC184">
        <v>3</v>
      </c>
      <c r="AD184">
        <v>3</v>
      </c>
      <c r="AE184">
        <v>2</v>
      </c>
      <c r="AF184">
        <v>1</v>
      </c>
      <c r="AG184">
        <v>2</v>
      </c>
      <c r="AH184" t="s">
        <v>58</v>
      </c>
      <c r="AI184" t="s">
        <v>67</v>
      </c>
      <c r="AJ184" t="s">
        <v>85</v>
      </c>
      <c r="AK184" t="s">
        <v>72</v>
      </c>
      <c r="AL184" t="s">
        <v>76</v>
      </c>
      <c r="AM184" t="s">
        <v>75</v>
      </c>
      <c r="AN184" t="s">
        <v>88</v>
      </c>
      <c r="AO184" s="8" t="s">
        <v>94</v>
      </c>
      <c r="AP184" t="s">
        <v>100</v>
      </c>
      <c r="AQ184" t="s">
        <v>98</v>
      </c>
      <c r="AR184" t="s">
        <v>41</v>
      </c>
    </row>
    <row r="185" spans="1:44" x14ac:dyDescent="0.35">
      <c r="A185">
        <v>46</v>
      </c>
      <c r="B185" t="s">
        <v>34</v>
      </c>
      <c r="C185" t="s">
        <v>66</v>
      </c>
      <c r="D185">
        <v>1125</v>
      </c>
      <c r="E185" t="s">
        <v>41</v>
      </c>
      <c r="F185">
        <v>10</v>
      </c>
      <c r="G185">
        <v>3</v>
      </c>
      <c r="H185" t="s">
        <v>55</v>
      </c>
      <c r="I185">
        <v>580</v>
      </c>
      <c r="J185">
        <v>3</v>
      </c>
      <c r="K185" t="s">
        <v>48</v>
      </c>
      <c r="L185">
        <v>94</v>
      </c>
      <c r="M185">
        <v>2</v>
      </c>
      <c r="N185">
        <v>3</v>
      </c>
      <c r="O185" t="s">
        <v>53</v>
      </c>
      <c r="P185">
        <v>4</v>
      </c>
      <c r="Q185" t="s">
        <v>44</v>
      </c>
      <c r="R185">
        <v>9071</v>
      </c>
      <c r="S185">
        <v>11563</v>
      </c>
      <c r="T185">
        <v>2</v>
      </c>
      <c r="U185" t="s">
        <v>40</v>
      </c>
      <c r="V185">
        <v>19</v>
      </c>
      <c r="W185">
        <v>3</v>
      </c>
      <c r="X185">
        <v>3</v>
      </c>
      <c r="Y185">
        <v>80</v>
      </c>
      <c r="Z185">
        <v>1</v>
      </c>
      <c r="AA185">
        <v>15</v>
      </c>
      <c r="AB185">
        <v>3</v>
      </c>
      <c r="AC185">
        <v>3</v>
      </c>
      <c r="AD185">
        <v>3</v>
      </c>
      <c r="AE185">
        <v>2</v>
      </c>
      <c r="AF185">
        <v>1</v>
      </c>
      <c r="AG185">
        <v>2</v>
      </c>
      <c r="AH185" t="s">
        <v>59</v>
      </c>
      <c r="AI185" t="s">
        <v>77</v>
      </c>
      <c r="AJ185" t="s">
        <v>68</v>
      </c>
      <c r="AK185" t="s">
        <v>72</v>
      </c>
      <c r="AL185" t="s">
        <v>73</v>
      </c>
      <c r="AM185" t="s">
        <v>75</v>
      </c>
      <c r="AN185" t="s">
        <v>88</v>
      </c>
      <c r="AO185" s="8" t="s">
        <v>94</v>
      </c>
      <c r="AP185" t="s">
        <v>99</v>
      </c>
      <c r="AQ185" t="s">
        <v>98</v>
      </c>
      <c r="AR185" t="s">
        <v>41</v>
      </c>
    </row>
    <row r="186" spans="1:44" x14ac:dyDescent="0.35">
      <c r="A186">
        <v>34</v>
      </c>
      <c r="B186" t="s">
        <v>40</v>
      </c>
      <c r="C186" t="s">
        <v>79</v>
      </c>
      <c r="D186">
        <v>988</v>
      </c>
      <c r="E186" t="s">
        <v>56</v>
      </c>
      <c r="F186">
        <v>23</v>
      </c>
      <c r="G186">
        <v>3</v>
      </c>
      <c r="H186" t="s">
        <v>56</v>
      </c>
      <c r="I186">
        <v>590</v>
      </c>
      <c r="J186">
        <v>2</v>
      </c>
      <c r="K186" t="s">
        <v>48</v>
      </c>
      <c r="L186">
        <v>43</v>
      </c>
      <c r="M186">
        <v>3</v>
      </c>
      <c r="N186">
        <v>3</v>
      </c>
      <c r="O186" t="s">
        <v>56</v>
      </c>
      <c r="P186">
        <v>1</v>
      </c>
      <c r="Q186" t="s">
        <v>39</v>
      </c>
      <c r="R186">
        <v>9950</v>
      </c>
      <c r="S186">
        <v>11533</v>
      </c>
      <c r="T186">
        <v>9</v>
      </c>
      <c r="U186" t="s">
        <v>40</v>
      </c>
      <c r="V186">
        <v>15</v>
      </c>
      <c r="W186">
        <v>3</v>
      </c>
      <c r="X186">
        <v>3</v>
      </c>
      <c r="Y186">
        <v>80</v>
      </c>
      <c r="Z186">
        <v>3</v>
      </c>
      <c r="AA186">
        <v>11</v>
      </c>
      <c r="AB186">
        <v>2</v>
      </c>
      <c r="AC186">
        <v>3</v>
      </c>
      <c r="AD186">
        <v>3</v>
      </c>
      <c r="AE186">
        <v>2</v>
      </c>
      <c r="AF186">
        <v>0</v>
      </c>
      <c r="AG186">
        <v>2</v>
      </c>
      <c r="AH186" t="s">
        <v>58</v>
      </c>
      <c r="AI186" t="s">
        <v>80</v>
      </c>
      <c r="AJ186" t="s">
        <v>68</v>
      </c>
      <c r="AK186" t="s">
        <v>72</v>
      </c>
      <c r="AL186" t="s">
        <v>70</v>
      </c>
      <c r="AM186" t="s">
        <v>75</v>
      </c>
      <c r="AN186" t="s">
        <v>89</v>
      </c>
      <c r="AO186" s="8" t="s">
        <v>94</v>
      </c>
      <c r="AP186" t="s">
        <v>99</v>
      </c>
      <c r="AQ186" t="s">
        <v>98</v>
      </c>
      <c r="AR186" t="s">
        <v>109</v>
      </c>
    </row>
    <row r="187" spans="1:44" x14ac:dyDescent="0.35">
      <c r="A187">
        <v>46</v>
      </c>
      <c r="B187" t="s">
        <v>34</v>
      </c>
      <c r="C187" t="s">
        <v>79</v>
      </c>
      <c r="D187">
        <v>1034</v>
      </c>
      <c r="E187" t="s">
        <v>35</v>
      </c>
      <c r="F187">
        <v>18</v>
      </c>
      <c r="G187">
        <v>1</v>
      </c>
      <c r="H187" t="s">
        <v>47</v>
      </c>
      <c r="I187">
        <v>624</v>
      </c>
      <c r="J187">
        <v>1</v>
      </c>
      <c r="K187" t="s">
        <v>48</v>
      </c>
      <c r="L187">
        <v>86</v>
      </c>
      <c r="M187">
        <v>3</v>
      </c>
      <c r="N187">
        <v>3</v>
      </c>
      <c r="O187" t="s">
        <v>50</v>
      </c>
      <c r="P187">
        <v>3</v>
      </c>
      <c r="Q187" t="s">
        <v>44</v>
      </c>
      <c r="R187">
        <v>10527</v>
      </c>
      <c r="S187">
        <v>8984</v>
      </c>
      <c r="T187">
        <v>5</v>
      </c>
      <c r="U187" t="s">
        <v>34</v>
      </c>
      <c r="V187">
        <v>11</v>
      </c>
      <c r="W187">
        <v>3</v>
      </c>
      <c r="X187">
        <v>4</v>
      </c>
      <c r="Y187">
        <v>80</v>
      </c>
      <c r="Z187">
        <v>0</v>
      </c>
      <c r="AA187">
        <v>28</v>
      </c>
      <c r="AB187">
        <v>3</v>
      </c>
      <c r="AC187">
        <v>2</v>
      </c>
      <c r="AD187">
        <v>2</v>
      </c>
      <c r="AE187">
        <v>2</v>
      </c>
      <c r="AF187">
        <v>1</v>
      </c>
      <c r="AG187">
        <v>2</v>
      </c>
      <c r="AH187" t="s">
        <v>59</v>
      </c>
      <c r="AI187" t="s">
        <v>77</v>
      </c>
      <c r="AJ187" t="s">
        <v>83</v>
      </c>
      <c r="AK187" t="s">
        <v>72</v>
      </c>
      <c r="AL187" t="s">
        <v>76</v>
      </c>
      <c r="AM187" t="s">
        <v>71</v>
      </c>
      <c r="AN187" t="s">
        <v>88</v>
      </c>
      <c r="AO187" s="8" t="s">
        <v>95</v>
      </c>
      <c r="AP187" t="s">
        <v>102</v>
      </c>
      <c r="AQ187" t="s">
        <v>98</v>
      </c>
      <c r="AR187" t="s">
        <v>108</v>
      </c>
    </row>
    <row r="188" spans="1:44" x14ac:dyDescent="0.35">
      <c r="A188">
        <v>48</v>
      </c>
      <c r="B188" t="s">
        <v>34</v>
      </c>
      <c r="C188" t="s">
        <v>66</v>
      </c>
      <c r="D188">
        <v>1236</v>
      </c>
      <c r="E188" t="s">
        <v>35</v>
      </c>
      <c r="F188">
        <v>1</v>
      </c>
      <c r="G188">
        <v>4</v>
      </c>
      <c r="H188" t="s">
        <v>36</v>
      </c>
      <c r="I188">
        <v>664</v>
      </c>
      <c r="J188">
        <v>4</v>
      </c>
      <c r="K188" t="s">
        <v>48</v>
      </c>
      <c r="L188">
        <v>40</v>
      </c>
      <c r="M188">
        <v>2</v>
      </c>
      <c r="N188">
        <v>4</v>
      </c>
      <c r="O188" t="s">
        <v>52</v>
      </c>
      <c r="P188">
        <v>1</v>
      </c>
      <c r="Q188" t="s">
        <v>44</v>
      </c>
      <c r="R188">
        <v>15402</v>
      </c>
      <c r="S188">
        <v>17997</v>
      </c>
      <c r="T188">
        <v>7</v>
      </c>
      <c r="U188" t="s">
        <v>34</v>
      </c>
      <c r="V188">
        <v>11</v>
      </c>
      <c r="W188">
        <v>3</v>
      </c>
      <c r="X188">
        <v>1</v>
      </c>
      <c r="Y188">
        <v>80</v>
      </c>
      <c r="Z188">
        <v>1</v>
      </c>
      <c r="AA188">
        <v>21</v>
      </c>
      <c r="AB188">
        <v>3</v>
      </c>
      <c r="AC188">
        <v>1</v>
      </c>
      <c r="AD188">
        <v>3</v>
      </c>
      <c r="AE188">
        <v>2</v>
      </c>
      <c r="AF188">
        <v>0</v>
      </c>
      <c r="AG188">
        <v>2</v>
      </c>
      <c r="AH188" t="s">
        <v>59</v>
      </c>
      <c r="AI188" t="s">
        <v>67</v>
      </c>
      <c r="AJ188" t="s">
        <v>85</v>
      </c>
      <c r="AK188" t="s">
        <v>72</v>
      </c>
      <c r="AL188" t="s">
        <v>70</v>
      </c>
      <c r="AM188" t="s">
        <v>81</v>
      </c>
      <c r="AN188" t="s">
        <v>88</v>
      </c>
      <c r="AO188" s="8" t="s">
        <v>96</v>
      </c>
      <c r="AP188" t="s">
        <v>102</v>
      </c>
      <c r="AQ188" t="s">
        <v>98</v>
      </c>
      <c r="AR188" t="s">
        <v>108</v>
      </c>
    </row>
    <row r="189" spans="1:44" x14ac:dyDescent="0.35">
      <c r="A189">
        <v>44</v>
      </c>
      <c r="B189" t="s">
        <v>34</v>
      </c>
      <c r="C189" t="s">
        <v>66</v>
      </c>
      <c r="D189">
        <v>1112</v>
      </c>
      <c r="E189" t="s">
        <v>56</v>
      </c>
      <c r="F189">
        <v>1</v>
      </c>
      <c r="G189">
        <v>4</v>
      </c>
      <c r="H189" t="s">
        <v>36</v>
      </c>
      <c r="I189">
        <v>665</v>
      </c>
      <c r="J189">
        <v>1</v>
      </c>
      <c r="K189" t="s">
        <v>48</v>
      </c>
      <c r="L189">
        <v>50</v>
      </c>
      <c r="M189">
        <v>2</v>
      </c>
      <c r="N189">
        <v>2</v>
      </c>
      <c r="O189" t="s">
        <v>56</v>
      </c>
      <c r="P189">
        <v>3</v>
      </c>
      <c r="Q189" t="s">
        <v>49</v>
      </c>
      <c r="R189">
        <v>5985</v>
      </c>
      <c r="S189">
        <v>26894</v>
      </c>
      <c r="T189">
        <v>4</v>
      </c>
      <c r="U189" t="s">
        <v>34</v>
      </c>
      <c r="V189">
        <v>11</v>
      </c>
      <c r="W189">
        <v>3</v>
      </c>
      <c r="X189">
        <v>2</v>
      </c>
      <c r="Y189">
        <v>80</v>
      </c>
      <c r="Z189">
        <v>0</v>
      </c>
      <c r="AA189">
        <v>10</v>
      </c>
      <c r="AB189">
        <v>1</v>
      </c>
      <c r="AC189">
        <v>4</v>
      </c>
      <c r="AD189">
        <v>2</v>
      </c>
      <c r="AE189">
        <v>2</v>
      </c>
      <c r="AF189">
        <v>0</v>
      </c>
      <c r="AG189">
        <v>2</v>
      </c>
      <c r="AH189" t="s">
        <v>59</v>
      </c>
      <c r="AI189" t="s">
        <v>67</v>
      </c>
      <c r="AJ189" t="s">
        <v>85</v>
      </c>
      <c r="AK189" t="s">
        <v>72</v>
      </c>
      <c r="AL189" t="s">
        <v>76</v>
      </c>
      <c r="AM189" t="s">
        <v>74</v>
      </c>
      <c r="AN189" t="s">
        <v>88</v>
      </c>
      <c r="AO189" s="8" t="s">
        <v>94</v>
      </c>
      <c r="AP189" t="s">
        <v>100</v>
      </c>
      <c r="AQ189" t="s">
        <v>98</v>
      </c>
      <c r="AR189" t="s">
        <v>109</v>
      </c>
    </row>
    <row r="190" spans="1:44" x14ac:dyDescent="0.35">
      <c r="A190">
        <v>36</v>
      </c>
      <c r="B190" t="s">
        <v>34</v>
      </c>
      <c r="C190" t="s">
        <v>66</v>
      </c>
      <c r="D190">
        <v>913</v>
      </c>
      <c r="E190" t="s">
        <v>35</v>
      </c>
      <c r="F190">
        <v>9</v>
      </c>
      <c r="G190">
        <v>2</v>
      </c>
      <c r="H190" t="s">
        <v>47</v>
      </c>
      <c r="I190">
        <v>699</v>
      </c>
      <c r="J190">
        <v>2</v>
      </c>
      <c r="K190" t="s">
        <v>37</v>
      </c>
      <c r="L190">
        <v>48</v>
      </c>
      <c r="M190">
        <v>2</v>
      </c>
      <c r="N190">
        <v>2</v>
      </c>
      <c r="O190" t="s">
        <v>51</v>
      </c>
      <c r="P190">
        <v>2</v>
      </c>
      <c r="Q190" t="s">
        <v>39</v>
      </c>
      <c r="R190">
        <v>8847</v>
      </c>
      <c r="S190">
        <v>13934</v>
      </c>
      <c r="T190">
        <v>2</v>
      </c>
      <c r="U190" t="s">
        <v>40</v>
      </c>
      <c r="V190">
        <v>11</v>
      </c>
      <c r="W190">
        <v>3</v>
      </c>
      <c r="X190">
        <v>3</v>
      </c>
      <c r="Y190">
        <v>80</v>
      </c>
      <c r="Z190">
        <v>1</v>
      </c>
      <c r="AA190">
        <v>13</v>
      </c>
      <c r="AB190">
        <v>2</v>
      </c>
      <c r="AC190">
        <v>3</v>
      </c>
      <c r="AD190">
        <v>3</v>
      </c>
      <c r="AE190">
        <v>2</v>
      </c>
      <c r="AF190">
        <v>0</v>
      </c>
      <c r="AG190">
        <v>2</v>
      </c>
      <c r="AH190" t="s">
        <v>58</v>
      </c>
      <c r="AI190" t="s">
        <v>67</v>
      </c>
      <c r="AJ190" t="s">
        <v>84</v>
      </c>
      <c r="AK190" t="s">
        <v>72</v>
      </c>
      <c r="AL190" t="s">
        <v>78</v>
      </c>
      <c r="AM190" t="s">
        <v>75</v>
      </c>
      <c r="AN190" t="s">
        <v>88</v>
      </c>
      <c r="AO190" s="8" t="s">
        <v>94</v>
      </c>
      <c r="AP190" t="s">
        <v>99</v>
      </c>
      <c r="AQ190" t="s">
        <v>98</v>
      </c>
      <c r="AR190" t="s">
        <v>108</v>
      </c>
    </row>
    <row r="191" spans="1:44" x14ac:dyDescent="0.35">
      <c r="A191">
        <v>48</v>
      </c>
      <c r="B191" t="s">
        <v>34</v>
      </c>
      <c r="C191" t="s">
        <v>66</v>
      </c>
      <c r="D191">
        <v>817</v>
      </c>
      <c r="E191" t="s">
        <v>41</v>
      </c>
      <c r="F191">
        <v>2</v>
      </c>
      <c r="G191">
        <v>1</v>
      </c>
      <c r="H191" t="s">
        <v>55</v>
      </c>
      <c r="I191">
        <v>712</v>
      </c>
      <c r="J191">
        <v>2</v>
      </c>
      <c r="K191" t="s">
        <v>37</v>
      </c>
      <c r="L191">
        <v>56</v>
      </c>
      <c r="M191">
        <v>4</v>
      </c>
      <c r="N191">
        <v>2</v>
      </c>
      <c r="O191" t="s">
        <v>53</v>
      </c>
      <c r="P191">
        <v>2</v>
      </c>
      <c r="Q191" t="s">
        <v>44</v>
      </c>
      <c r="R191">
        <v>8120</v>
      </c>
      <c r="S191">
        <v>18597</v>
      </c>
      <c r="T191">
        <v>3</v>
      </c>
      <c r="U191" t="s">
        <v>34</v>
      </c>
      <c r="V191">
        <v>12</v>
      </c>
      <c r="W191">
        <v>3</v>
      </c>
      <c r="X191">
        <v>4</v>
      </c>
      <c r="Y191">
        <v>80</v>
      </c>
      <c r="Z191">
        <v>0</v>
      </c>
      <c r="AA191">
        <v>12</v>
      </c>
      <c r="AB191">
        <v>3</v>
      </c>
      <c r="AC191">
        <v>3</v>
      </c>
      <c r="AD191">
        <v>2</v>
      </c>
      <c r="AE191">
        <v>2</v>
      </c>
      <c r="AF191">
        <v>2</v>
      </c>
      <c r="AG191">
        <v>2</v>
      </c>
      <c r="AH191" t="s">
        <v>59</v>
      </c>
      <c r="AI191" t="s">
        <v>67</v>
      </c>
      <c r="AJ191" t="s">
        <v>83</v>
      </c>
      <c r="AK191" t="s">
        <v>72</v>
      </c>
      <c r="AL191" t="s">
        <v>78</v>
      </c>
      <c r="AM191" t="s">
        <v>75</v>
      </c>
      <c r="AN191" t="s">
        <v>88</v>
      </c>
      <c r="AO191" s="8" t="s">
        <v>94</v>
      </c>
      <c r="AP191" t="s">
        <v>99</v>
      </c>
      <c r="AQ191" t="s">
        <v>98</v>
      </c>
      <c r="AR191" t="s">
        <v>41</v>
      </c>
    </row>
    <row r="192" spans="1:44" x14ac:dyDescent="0.35">
      <c r="A192">
        <v>60</v>
      </c>
      <c r="B192" t="s">
        <v>34</v>
      </c>
      <c r="C192" t="s">
        <v>66</v>
      </c>
      <c r="D192">
        <v>1179</v>
      </c>
      <c r="E192" t="s">
        <v>41</v>
      </c>
      <c r="F192">
        <v>16</v>
      </c>
      <c r="G192">
        <v>4</v>
      </c>
      <c r="H192" t="s">
        <v>55</v>
      </c>
      <c r="I192">
        <v>732</v>
      </c>
      <c r="J192">
        <v>1</v>
      </c>
      <c r="K192" t="s">
        <v>37</v>
      </c>
      <c r="L192">
        <v>84</v>
      </c>
      <c r="M192">
        <v>3</v>
      </c>
      <c r="N192">
        <v>2</v>
      </c>
      <c r="O192" t="s">
        <v>53</v>
      </c>
      <c r="P192">
        <v>1</v>
      </c>
      <c r="Q192" t="s">
        <v>49</v>
      </c>
      <c r="R192">
        <v>5405</v>
      </c>
      <c r="S192">
        <v>11924</v>
      </c>
      <c r="T192">
        <v>8</v>
      </c>
      <c r="U192" t="s">
        <v>34</v>
      </c>
      <c r="V192">
        <v>14</v>
      </c>
      <c r="W192">
        <v>3</v>
      </c>
      <c r="X192">
        <v>4</v>
      </c>
      <c r="Y192">
        <v>80</v>
      </c>
      <c r="Z192">
        <v>0</v>
      </c>
      <c r="AA192">
        <v>10</v>
      </c>
      <c r="AB192">
        <v>1</v>
      </c>
      <c r="AC192">
        <v>3</v>
      </c>
      <c r="AD192">
        <v>2</v>
      </c>
      <c r="AE192">
        <v>2</v>
      </c>
      <c r="AF192">
        <v>2</v>
      </c>
      <c r="AG192">
        <v>2</v>
      </c>
      <c r="AH192" t="s">
        <v>60</v>
      </c>
      <c r="AI192" t="s">
        <v>77</v>
      </c>
      <c r="AJ192" t="s">
        <v>85</v>
      </c>
      <c r="AK192" t="s">
        <v>72</v>
      </c>
      <c r="AL192" t="s">
        <v>70</v>
      </c>
      <c r="AM192" t="s">
        <v>75</v>
      </c>
      <c r="AN192" t="s">
        <v>88</v>
      </c>
      <c r="AO192" s="8" t="s">
        <v>94</v>
      </c>
      <c r="AP192" t="s">
        <v>100</v>
      </c>
      <c r="AQ192" t="s">
        <v>98</v>
      </c>
      <c r="AR192" t="s">
        <v>41</v>
      </c>
    </row>
    <row r="193" spans="1:44" x14ac:dyDescent="0.35">
      <c r="A193">
        <v>43</v>
      </c>
      <c r="B193" t="s">
        <v>34</v>
      </c>
      <c r="C193" t="s">
        <v>79</v>
      </c>
      <c r="D193">
        <v>775</v>
      </c>
      <c r="E193" t="s">
        <v>41</v>
      </c>
      <c r="F193">
        <v>15</v>
      </c>
      <c r="G193">
        <v>3</v>
      </c>
      <c r="H193" t="s">
        <v>36</v>
      </c>
      <c r="I193">
        <v>754</v>
      </c>
      <c r="J193">
        <v>4</v>
      </c>
      <c r="K193" t="s">
        <v>37</v>
      </c>
      <c r="L193">
        <v>47</v>
      </c>
      <c r="M193">
        <v>2</v>
      </c>
      <c r="N193">
        <v>2</v>
      </c>
      <c r="O193" t="s">
        <v>53</v>
      </c>
      <c r="P193">
        <v>4</v>
      </c>
      <c r="Q193" t="s">
        <v>44</v>
      </c>
      <c r="R193">
        <v>6804</v>
      </c>
      <c r="S193">
        <v>23683</v>
      </c>
      <c r="T193">
        <v>3</v>
      </c>
      <c r="U193" t="s">
        <v>34</v>
      </c>
      <c r="V193">
        <v>18</v>
      </c>
      <c r="W193">
        <v>3</v>
      </c>
      <c r="X193">
        <v>3</v>
      </c>
      <c r="Y193">
        <v>80</v>
      </c>
      <c r="Z193">
        <v>1</v>
      </c>
      <c r="AA193">
        <v>7</v>
      </c>
      <c r="AB193">
        <v>5</v>
      </c>
      <c r="AC193">
        <v>3</v>
      </c>
      <c r="AD193">
        <v>2</v>
      </c>
      <c r="AE193">
        <v>2</v>
      </c>
      <c r="AF193">
        <v>2</v>
      </c>
      <c r="AG193">
        <v>2</v>
      </c>
      <c r="AH193" t="s">
        <v>59</v>
      </c>
      <c r="AI193" t="s">
        <v>77</v>
      </c>
      <c r="AJ193" t="s">
        <v>68</v>
      </c>
      <c r="AK193" t="s">
        <v>72</v>
      </c>
      <c r="AL193" t="s">
        <v>73</v>
      </c>
      <c r="AM193" t="s">
        <v>75</v>
      </c>
      <c r="AN193" t="s">
        <v>88</v>
      </c>
      <c r="AO193" s="8" t="s">
        <v>94</v>
      </c>
      <c r="AP193" t="s">
        <v>100</v>
      </c>
      <c r="AQ193" t="s">
        <v>98</v>
      </c>
      <c r="AR193" t="s">
        <v>41</v>
      </c>
    </row>
    <row r="194" spans="1:44" x14ac:dyDescent="0.35">
      <c r="A194">
        <v>34</v>
      </c>
      <c r="B194" t="s">
        <v>34</v>
      </c>
      <c r="C194" t="s">
        <v>66</v>
      </c>
      <c r="D194">
        <v>1111</v>
      </c>
      <c r="E194" t="s">
        <v>41</v>
      </c>
      <c r="F194">
        <v>8</v>
      </c>
      <c r="G194">
        <v>2</v>
      </c>
      <c r="H194" t="s">
        <v>36</v>
      </c>
      <c r="I194">
        <v>808</v>
      </c>
      <c r="J194">
        <v>3</v>
      </c>
      <c r="K194" t="s">
        <v>48</v>
      </c>
      <c r="L194">
        <v>93</v>
      </c>
      <c r="M194">
        <v>3</v>
      </c>
      <c r="N194">
        <v>2</v>
      </c>
      <c r="O194" t="s">
        <v>53</v>
      </c>
      <c r="P194">
        <v>1</v>
      </c>
      <c r="Q194" t="s">
        <v>44</v>
      </c>
      <c r="R194">
        <v>6500</v>
      </c>
      <c r="S194">
        <v>13305</v>
      </c>
      <c r="T194">
        <v>5</v>
      </c>
      <c r="U194" t="s">
        <v>34</v>
      </c>
      <c r="V194">
        <v>17</v>
      </c>
      <c r="W194">
        <v>3</v>
      </c>
      <c r="X194">
        <v>2</v>
      </c>
      <c r="Y194">
        <v>80</v>
      </c>
      <c r="Z194">
        <v>1</v>
      </c>
      <c r="AA194">
        <v>6</v>
      </c>
      <c r="AB194">
        <v>1</v>
      </c>
      <c r="AC194">
        <v>3</v>
      </c>
      <c r="AD194">
        <v>3</v>
      </c>
      <c r="AE194">
        <v>2</v>
      </c>
      <c r="AF194">
        <v>1</v>
      </c>
      <c r="AG194">
        <v>2</v>
      </c>
      <c r="AH194" t="s">
        <v>58</v>
      </c>
      <c r="AI194" t="s">
        <v>67</v>
      </c>
      <c r="AJ194" t="s">
        <v>84</v>
      </c>
      <c r="AK194" t="s">
        <v>72</v>
      </c>
      <c r="AL194" t="s">
        <v>70</v>
      </c>
      <c r="AM194" t="s">
        <v>75</v>
      </c>
      <c r="AN194" t="s">
        <v>88</v>
      </c>
      <c r="AO194" s="8" t="s">
        <v>94</v>
      </c>
      <c r="AP194" t="s">
        <v>100</v>
      </c>
      <c r="AQ194" t="s">
        <v>98</v>
      </c>
      <c r="AR194" t="s">
        <v>41</v>
      </c>
    </row>
    <row r="195" spans="1:44" x14ac:dyDescent="0.35">
      <c r="A195">
        <v>33</v>
      </c>
      <c r="B195" t="s">
        <v>40</v>
      </c>
      <c r="C195" t="s">
        <v>66</v>
      </c>
      <c r="D195">
        <v>118</v>
      </c>
      <c r="E195" t="s">
        <v>41</v>
      </c>
      <c r="F195">
        <v>16</v>
      </c>
      <c r="G195">
        <v>3</v>
      </c>
      <c r="H195" t="s">
        <v>55</v>
      </c>
      <c r="I195">
        <v>819</v>
      </c>
      <c r="J195">
        <v>1</v>
      </c>
      <c r="K195" t="s">
        <v>48</v>
      </c>
      <c r="L195">
        <v>69</v>
      </c>
      <c r="M195">
        <v>3</v>
      </c>
      <c r="N195">
        <v>2</v>
      </c>
      <c r="O195" t="s">
        <v>53</v>
      </c>
      <c r="P195">
        <v>1</v>
      </c>
      <c r="Q195" t="s">
        <v>49</v>
      </c>
      <c r="R195">
        <v>5324</v>
      </c>
      <c r="S195">
        <v>26507</v>
      </c>
      <c r="T195">
        <v>5</v>
      </c>
      <c r="U195" t="s">
        <v>34</v>
      </c>
      <c r="V195">
        <v>15</v>
      </c>
      <c r="W195">
        <v>3</v>
      </c>
      <c r="X195">
        <v>3</v>
      </c>
      <c r="Y195">
        <v>80</v>
      </c>
      <c r="Z195">
        <v>0</v>
      </c>
      <c r="AA195">
        <v>6</v>
      </c>
      <c r="AB195">
        <v>3</v>
      </c>
      <c r="AC195">
        <v>3</v>
      </c>
      <c r="AD195">
        <v>3</v>
      </c>
      <c r="AE195">
        <v>2</v>
      </c>
      <c r="AF195">
        <v>0</v>
      </c>
      <c r="AG195">
        <v>2</v>
      </c>
      <c r="AH195" t="s">
        <v>58</v>
      </c>
      <c r="AI195" t="s">
        <v>77</v>
      </c>
      <c r="AJ195" t="s">
        <v>68</v>
      </c>
      <c r="AK195" t="s">
        <v>72</v>
      </c>
      <c r="AL195" t="s">
        <v>70</v>
      </c>
      <c r="AM195" t="s">
        <v>75</v>
      </c>
      <c r="AN195" t="s">
        <v>89</v>
      </c>
      <c r="AO195" s="8" t="s">
        <v>94</v>
      </c>
      <c r="AP195" t="s">
        <v>100</v>
      </c>
      <c r="AQ195" t="s">
        <v>98</v>
      </c>
      <c r="AR195" t="s">
        <v>41</v>
      </c>
    </row>
    <row r="196" spans="1:44" x14ac:dyDescent="0.35">
      <c r="A196">
        <v>43</v>
      </c>
      <c r="B196" t="s">
        <v>34</v>
      </c>
      <c r="C196" t="s">
        <v>79</v>
      </c>
      <c r="D196">
        <v>422</v>
      </c>
      <c r="E196" t="s">
        <v>35</v>
      </c>
      <c r="F196">
        <v>1</v>
      </c>
      <c r="G196">
        <v>3</v>
      </c>
      <c r="H196" t="s">
        <v>36</v>
      </c>
      <c r="I196">
        <v>902</v>
      </c>
      <c r="J196">
        <v>4</v>
      </c>
      <c r="K196" t="s">
        <v>48</v>
      </c>
      <c r="L196">
        <v>33</v>
      </c>
      <c r="M196">
        <v>3</v>
      </c>
      <c r="N196">
        <v>2</v>
      </c>
      <c r="O196" t="s">
        <v>50</v>
      </c>
      <c r="P196">
        <v>4</v>
      </c>
      <c r="Q196" t="s">
        <v>44</v>
      </c>
      <c r="R196">
        <v>5562</v>
      </c>
      <c r="S196">
        <v>21782</v>
      </c>
      <c r="T196">
        <v>4</v>
      </c>
      <c r="U196" t="s">
        <v>34</v>
      </c>
      <c r="V196">
        <v>13</v>
      </c>
      <c r="W196">
        <v>3</v>
      </c>
      <c r="X196">
        <v>2</v>
      </c>
      <c r="Y196">
        <v>80</v>
      </c>
      <c r="Z196">
        <v>1</v>
      </c>
      <c r="AA196">
        <v>12</v>
      </c>
      <c r="AB196">
        <v>2</v>
      </c>
      <c r="AC196">
        <v>2</v>
      </c>
      <c r="AD196">
        <v>5</v>
      </c>
      <c r="AE196">
        <v>2</v>
      </c>
      <c r="AF196">
        <v>2</v>
      </c>
      <c r="AG196">
        <v>2</v>
      </c>
      <c r="AH196" t="s">
        <v>59</v>
      </c>
      <c r="AI196" t="s">
        <v>67</v>
      </c>
      <c r="AJ196" t="s">
        <v>68</v>
      </c>
      <c r="AK196" t="s">
        <v>72</v>
      </c>
      <c r="AL196" t="s">
        <v>73</v>
      </c>
      <c r="AM196" t="s">
        <v>71</v>
      </c>
      <c r="AN196" t="s">
        <v>88</v>
      </c>
      <c r="AO196" s="8" t="s">
        <v>94</v>
      </c>
      <c r="AP196" t="s">
        <v>99</v>
      </c>
      <c r="AQ196" t="s">
        <v>98</v>
      </c>
      <c r="AR196" t="s">
        <v>108</v>
      </c>
    </row>
    <row r="197" spans="1:44" x14ac:dyDescent="0.35">
      <c r="A197">
        <v>46</v>
      </c>
      <c r="B197" t="s">
        <v>34</v>
      </c>
      <c r="C197" t="s">
        <v>66</v>
      </c>
      <c r="D197">
        <v>430</v>
      </c>
      <c r="E197" t="s">
        <v>35</v>
      </c>
      <c r="F197">
        <v>1</v>
      </c>
      <c r="G197">
        <v>4</v>
      </c>
      <c r="H197" t="s">
        <v>47</v>
      </c>
      <c r="I197">
        <v>1069</v>
      </c>
      <c r="J197">
        <v>4</v>
      </c>
      <c r="K197" t="s">
        <v>37</v>
      </c>
      <c r="L197">
        <v>40</v>
      </c>
      <c r="M197">
        <v>3</v>
      </c>
      <c r="N197">
        <v>5</v>
      </c>
      <c r="O197" t="s">
        <v>54</v>
      </c>
      <c r="P197">
        <v>4</v>
      </c>
      <c r="Q197" t="s">
        <v>39</v>
      </c>
      <c r="R197">
        <v>19627</v>
      </c>
      <c r="S197">
        <v>21445</v>
      </c>
      <c r="T197">
        <v>9</v>
      </c>
      <c r="U197" t="s">
        <v>34</v>
      </c>
      <c r="V197">
        <v>17</v>
      </c>
      <c r="W197">
        <v>3</v>
      </c>
      <c r="X197">
        <v>4</v>
      </c>
      <c r="Y197">
        <v>80</v>
      </c>
      <c r="Z197">
        <v>2</v>
      </c>
      <c r="AA197">
        <v>23</v>
      </c>
      <c r="AB197">
        <v>0</v>
      </c>
      <c r="AC197">
        <v>3</v>
      </c>
      <c r="AD197">
        <v>2</v>
      </c>
      <c r="AE197">
        <v>2</v>
      </c>
      <c r="AF197">
        <v>2</v>
      </c>
      <c r="AG197">
        <v>2</v>
      </c>
      <c r="AH197" t="s">
        <v>59</v>
      </c>
      <c r="AI197" t="s">
        <v>67</v>
      </c>
      <c r="AJ197" t="s">
        <v>85</v>
      </c>
      <c r="AK197" t="s">
        <v>72</v>
      </c>
      <c r="AL197" t="s">
        <v>73</v>
      </c>
      <c r="AM197" t="s">
        <v>75</v>
      </c>
      <c r="AN197" t="s">
        <v>88</v>
      </c>
      <c r="AO197" s="8" t="s">
        <v>96</v>
      </c>
      <c r="AP197" t="s">
        <v>102</v>
      </c>
      <c r="AQ197" t="s">
        <v>98</v>
      </c>
      <c r="AR197" t="s">
        <v>108</v>
      </c>
    </row>
    <row r="198" spans="1:44" x14ac:dyDescent="0.35">
      <c r="A198">
        <v>55</v>
      </c>
      <c r="B198" t="s">
        <v>34</v>
      </c>
      <c r="C198" t="s">
        <v>79</v>
      </c>
      <c r="D198">
        <v>1091</v>
      </c>
      <c r="E198" t="s">
        <v>35</v>
      </c>
      <c r="F198">
        <v>2</v>
      </c>
      <c r="G198">
        <v>1</v>
      </c>
      <c r="H198" t="s">
        <v>36</v>
      </c>
      <c r="I198">
        <v>1096</v>
      </c>
      <c r="J198">
        <v>4</v>
      </c>
      <c r="K198" t="s">
        <v>37</v>
      </c>
      <c r="L198">
        <v>65</v>
      </c>
      <c r="M198">
        <v>3</v>
      </c>
      <c r="N198">
        <v>3</v>
      </c>
      <c r="O198" t="s">
        <v>51</v>
      </c>
      <c r="P198">
        <v>2</v>
      </c>
      <c r="Q198" t="s">
        <v>44</v>
      </c>
      <c r="R198">
        <v>10976</v>
      </c>
      <c r="S198">
        <v>15813</v>
      </c>
      <c r="T198">
        <v>3</v>
      </c>
      <c r="U198" t="s">
        <v>34</v>
      </c>
      <c r="V198">
        <v>18</v>
      </c>
      <c r="W198">
        <v>3</v>
      </c>
      <c r="X198">
        <v>2</v>
      </c>
      <c r="Y198">
        <v>80</v>
      </c>
      <c r="Z198">
        <v>1</v>
      </c>
      <c r="AA198">
        <v>23</v>
      </c>
      <c r="AB198">
        <v>4</v>
      </c>
      <c r="AC198">
        <v>3</v>
      </c>
      <c r="AD198">
        <v>3</v>
      </c>
      <c r="AE198">
        <v>2</v>
      </c>
      <c r="AF198">
        <v>1</v>
      </c>
      <c r="AG198">
        <v>2</v>
      </c>
      <c r="AH198" t="s">
        <v>60</v>
      </c>
      <c r="AI198" t="s">
        <v>67</v>
      </c>
      <c r="AJ198" t="s">
        <v>83</v>
      </c>
      <c r="AK198" t="s">
        <v>72</v>
      </c>
      <c r="AL198" t="s">
        <v>78</v>
      </c>
      <c r="AM198" t="s">
        <v>75</v>
      </c>
      <c r="AN198" t="s">
        <v>88</v>
      </c>
      <c r="AO198" s="8" t="s">
        <v>95</v>
      </c>
      <c r="AP198" t="s">
        <v>102</v>
      </c>
      <c r="AQ198" t="s">
        <v>98</v>
      </c>
      <c r="AR198" t="s">
        <v>108</v>
      </c>
    </row>
    <row r="199" spans="1:44" x14ac:dyDescent="0.35">
      <c r="A199">
        <v>33</v>
      </c>
      <c r="B199" t="s">
        <v>34</v>
      </c>
      <c r="C199" t="s">
        <v>66</v>
      </c>
      <c r="D199">
        <v>654</v>
      </c>
      <c r="E199" t="s">
        <v>35</v>
      </c>
      <c r="F199">
        <v>5</v>
      </c>
      <c r="G199">
        <v>3</v>
      </c>
      <c r="H199" t="s">
        <v>36</v>
      </c>
      <c r="I199">
        <v>1099</v>
      </c>
      <c r="J199">
        <v>4</v>
      </c>
      <c r="K199" t="s">
        <v>37</v>
      </c>
      <c r="L199">
        <v>34</v>
      </c>
      <c r="M199">
        <v>2</v>
      </c>
      <c r="N199">
        <v>3</v>
      </c>
      <c r="O199" t="s">
        <v>50</v>
      </c>
      <c r="P199">
        <v>4</v>
      </c>
      <c r="Q199" t="s">
        <v>39</v>
      </c>
      <c r="R199">
        <v>7119</v>
      </c>
      <c r="S199">
        <v>21214</v>
      </c>
      <c r="T199">
        <v>4</v>
      </c>
      <c r="U199" t="s">
        <v>34</v>
      </c>
      <c r="V199">
        <v>15</v>
      </c>
      <c r="W199">
        <v>3</v>
      </c>
      <c r="X199">
        <v>3</v>
      </c>
      <c r="Y199">
        <v>80</v>
      </c>
      <c r="Z199">
        <v>1</v>
      </c>
      <c r="AA199">
        <v>9</v>
      </c>
      <c r="AB199">
        <v>2</v>
      </c>
      <c r="AC199">
        <v>3</v>
      </c>
      <c r="AD199">
        <v>3</v>
      </c>
      <c r="AE199">
        <v>2</v>
      </c>
      <c r="AF199">
        <v>1</v>
      </c>
      <c r="AG199">
        <v>2</v>
      </c>
      <c r="AH199" t="s">
        <v>58</v>
      </c>
      <c r="AI199" t="s">
        <v>67</v>
      </c>
      <c r="AJ199" t="s">
        <v>68</v>
      </c>
      <c r="AK199" t="s">
        <v>72</v>
      </c>
      <c r="AL199" t="s">
        <v>73</v>
      </c>
      <c r="AM199" t="s">
        <v>75</v>
      </c>
      <c r="AN199" t="s">
        <v>88</v>
      </c>
      <c r="AO199" s="8" t="s">
        <v>94</v>
      </c>
      <c r="AP199" t="s">
        <v>100</v>
      </c>
      <c r="AQ199" t="s">
        <v>98</v>
      </c>
      <c r="AR199" t="s">
        <v>108</v>
      </c>
    </row>
    <row r="200" spans="1:44" x14ac:dyDescent="0.35">
      <c r="A200">
        <v>56</v>
      </c>
      <c r="B200" t="s">
        <v>34</v>
      </c>
      <c r="C200" t="s">
        <v>66</v>
      </c>
      <c r="D200">
        <v>718</v>
      </c>
      <c r="E200" t="s">
        <v>35</v>
      </c>
      <c r="F200">
        <v>4</v>
      </c>
      <c r="G200">
        <v>4</v>
      </c>
      <c r="H200" t="s">
        <v>42</v>
      </c>
      <c r="I200">
        <v>1191</v>
      </c>
      <c r="J200">
        <v>4</v>
      </c>
      <c r="K200" t="s">
        <v>48</v>
      </c>
      <c r="L200">
        <v>92</v>
      </c>
      <c r="M200">
        <v>3</v>
      </c>
      <c r="N200">
        <v>5</v>
      </c>
      <c r="O200" t="s">
        <v>52</v>
      </c>
      <c r="P200">
        <v>1</v>
      </c>
      <c r="Q200" t="s">
        <v>39</v>
      </c>
      <c r="R200">
        <v>19943</v>
      </c>
      <c r="S200">
        <v>18575</v>
      </c>
      <c r="T200">
        <v>4</v>
      </c>
      <c r="U200" t="s">
        <v>34</v>
      </c>
      <c r="V200">
        <v>13</v>
      </c>
      <c r="W200">
        <v>3</v>
      </c>
      <c r="X200">
        <v>4</v>
      </c>
      <c r="Y200">
        <v>80</v>
      </c>
      <c r="Z200">
        <v>1</v>
      </c>
      <c r="AA200">
        <v>28</v>
      </c>
      <c r="AB200">
        <v>2</v>
      </c>
      <c r="AC200">
        <v>3</v>
      </c>
      <c r="AD200">
        <v>5</v>
      </c>
      <c r="AE200">
        <v>2</v>
      </c>
      <c r="AF200">
        <v>4</v>
      </c>
      <c r="AG200">
        <v>2</v>
      </c>
      <c r="AH200" t="s">
        <v>60</v>
      </c>
      <c r="AI200" t="s">
        <v>67</v>
      </c>
      <c r="AJ200" t="s">
        <v>85</v>
      </c>
      <c r="AK200" t="s">
        <v>72</v>
      </c>
      <c r="AL200" t="s">
        <v>70</v>
      </c>
      <c r="AM200" t="s">
        <v>75</v>
      </c>
      <c r="AN200" t="s">
        <v>88</v>
      </c>
      <c r="AO200" s="8" t="s">
        <v>96</v>
      </c>
      <c r="AP200" t="s">
        <v>102</v>
      </c>
      <c r="AQ200" t="s">
        <v>98</v>
      </c>
      <c r="AR200" t="s">
        <v>108</v>
      </c>
    </row>
    <row r="201" spans="1:44" x14ac:dyDescent="0.35">
      <c r="A201">
        <v>50</v>
      </c>
      <c r="B201" t="s">
        <v>34</v>
      </c>
      <c r="C201" t="s">
        <v>79</v>
      </c>
      <c r="D201">
        <v>1421</v>
      </c>
      <c r="E201" t="s">
        <v>35</v>
      </c>
      <c r="F201">
        <v>2</v>
      </c>
      <c r="G201">
        <v>3</v>
      </c>
      <c r="H201" t="s">
        <v>47</v>
      </c>
      <c r="I201">
        <v>1215</v>
      </c>
      <c r="J201">
        <v>4</v>
      </c>
      <c r="K201" t="s">
        <v>48</v>
      </c>
      <c r="L201">
        <v>30</v>
      </c>
      <c r="M201">
        <v>3</v>
      </c>
      <c r="N201">
        <v>4</v>
      </c>
      <c r="O201" t="s">
        <v>52</v>
      </c>
      <c r="P201">
        <v>1</v>
      </c>
      <c r="Q201" t="s">
        <v>44</v>
      </c>
      <c r="R201">
        <v>17856</v>
      </c>
      <c r="S201">
        <v>9490</v>
      </c>
      <c r="T201">
        <v>2</v>
      </c>
      <c r="U201" t="s">
        <v>34</v>
      </c>
      <c r="V201">
        <v>22</v>
      </c>
      <c r="W201">
        <v>4</v>
      </c>
      <c r="X201">
        <v>3</v>
      </c>
      <c r="Y201">
        <v>80</v>
      </c>
      <c r="Z201">
        <v>1</v>
      </c>
      <c r="AA201">
        <v>32</v>
      </c>
      <c r="AB201">
        <v>3</v>
      </c>
      <c r="AC201">
        <v>3</v>
      </c>
      <c r="AD201">
        <v>2</v>
      </c>
      <c r="AE201">
        <v>2</v>
      </c>
      <c r="AF201">
        <v>2</v>
      </c>
      <c r="AG201">
        <v>2</v>
      </c>
      <c r="AH201" t="s">
        <v>59</v>
      </c>
      <c r="AI201" t="s">
        <v>67</v>
      </c>
      <c r="AJ201" t="s">
        <v>68</v>
      </c>
      <c r="AK201" t="s">
        <v>69</v>
      </c>
      <c r="AL201" t="s">
        <v>70</v>
      </c>
      <c r="AM201" t="s">
        <v>75</v>
      </c>
      <c r="AN201" t="s">
        <v>88</v>
      </c>
      <c r="AO201" s="8" t="s">
        <v>96</v>
      </c>
      <c r="AP201" t="s">
        <v>102</v>
      </c>
      <c r="AQ201" t="s">
        <v>98</v>
      </c>
      <c r="AR201" t="s">
        <v>108</v>
      </c>
    </row>
    <row r="202" spans="1:44" x14ac:dyDescent="0.35">
      <c r="A202">
        <v>50</v>
      </c>
      <c r="B202" t="s">
        <v>34</v>
      </c>
      <c r="C202" t="s">
        <v>66</v>
      </c>
      <c r="D202">
        <v>1322</v>
      </c>
      <c r="E202" t="s">
        <v>35</v>
      </c>
      <c r="F202">
        <v>28</v>
      </c>
      <c r="G202">
        <v>3</v>
      </c>
      <c r="H202" t="s">
        <v>36</v>
      </c>
      <c r="I202">
        <v>1317</v>
      </c>
      <c r="J202">
        <v>4</v>
      </c>
      <c r="K202" t="s">
        <v>48</v>
      </c>
      <c r="L202">
        <v>43</v>
      </c>
      <c r="M202">
        <v>3</v>
      </c>
      <c r="N202">
        <v>4</v>
      </c>
      <c r="O202" t="s">
        <v>54</v>
      </c>
      <c r="P202">
        <v>1</v>
      </c>
      <c r="Q202" t="s">
        <v>44</v>
      </c>
      <c r="R202">
        <v>16880</v>
      </c>
      <c r="S202">
        <v>22422</v>
      </c>
      <c r="T202">
        <v>4</v>
      </c>
      <c r="U202" t="s">
        <v>40</v>
      </c>
      <c r="V202">
        <v>11</v>
      </c>
      <c r="W202">
        <v>3</v>
      </c>
      <c r="X202">
        <v>2</v>
      </c>
      <c r="Y202">
        <v>80</v>
      </c>
      <c r="Z202">
        <v>0</v>
      </c>
      <c r="AA202">
        <v>25</v>
      </c>
      <c r="AB202">
        <v>2</v>
      </c>
      <c r="AC202">
        <v>3</v>
      </c>
      <c r="AD202">
        <v>3</v>
      </c>
      <c r="AE202">
        <v>2</v>
      </c>
      <c r="AF202">
        <v>1</v>
      </c>
      <c r="AG202">
        <v>2</v>
      </c>
      <c r="AH202" t="s">
        <v>59</v>
      </c>
      <c r="AI202" t="s">
        <v>80</v>
      </c>
      <c r="AJ202" t="s">
        <v>68</v>
      </c>
      <c r="AK202" t="s">
        <v>72</v>
      </c>
      <c r="AL202" t="s">
        <v>70</v>
      </c>
      <c r="AM202" t="s">
        <v>75</v>
      </c>
      <c r="AN202" t="s">
        <v>88</v>
      </c>
      <c r="AO202" s="8" t="s">
        <v>96</v>
      </c>
      <c r="AP202" t="s">
        <v>102</v>
      </c>
      <c r="AQ202" t="s">
        <v>98</v>
      </c>
      <c r="AR202" t="s">
        <v>108</v>
      </c>
    </row>
    <row r="203" spans="1:44" x14ac:dyDescent="0.35">
      <c r="A203">
        <v>51</v>
      </c>
      <c r="B203" t="s">
        <v>34</v>
      </c>
      <c r="C203" t="s">
        <v>79</v>
      </c>
      <c r="D203">
        <v>541</v>
      </c>
      <c r="E203" t="s">
        <v>41</v>
      </c>
      <c r="F203">
        <v>2</v>
      </c>
      <c r="G203">
        <v>3</v>
      </c>
      <c r="H203" t="s">
        <v>55</v>
      </c>
      <c r="I203">
        <v>1391</v>
      </c>
      <c r="J203">
        <v>2</v>
      </c>
      <c r="K203" t="s">
        <v>37</v>
      </c>
      <c r="L203">
        <v>52</v>
      </c>
      <c r="M203">
        <v>3</v>
      </c>
      <c r="N203">
        <v>3</v>
      </c>
      <c r="O203" t="s">
        <v>53</v>
      </c>
      <c r="P203">
        <v>2</v>
      </c>
      <c r="Q203" t="s">
        <v>44</v>
      </c>
      <c r="R203">
        <v>10596</v>
      </c>
      <c r="S203">
        <v>15395</v>
      </c>
      <c r="T203">
        <v>2</v>
      </c>
      <c r="U203" t="s">
        <v>34</v>
      </c>
      <c r="V203">
        <v>11</v>
      </c>
      <c r="W203">
        <v>3</v>
      </c>
      <c r="X203">
        <v>2</v>
      </c>
      <c r="Y203">
        <v>80</v>
      </c>
      <c r="Z203">
        <v>0</v>
      </c>
      <c r="AA203">
        <v>14</v>
      </c>
      <c r="AB203">
        <v>5</v>
      </c>
      <c r="AC203">
        <v>3</v>
      </c>
      <c r="AD203">
        <v>4</v>
      </c>
      <c r="AE203">
        <v>2</v>
      </c>
      <c r="AF203">
        <v>3</v>
      </c>
      <c r="AG203">
        <v>2</v>
      </c>
      <c r="AH203" t="s">
        <v>60</v>
      </c>
      <c r="AI203" t="s">
        <v>67</v>
      </c>
      <c r="AJ203" t="s">
        <v>68</v>
      </c>
      <c r="AK203" t="s">
        <v>72</v>
      </c>
      <c r="AL203" t="s">
        <v>78</v>
      </c>
      <c r="AM203" t="s">
        <v>75</v>
      </c>
      <c r="AN203" t="s">
        <v>88</v>
      </c>
      <c r="AO203" s="8" t="s">
        <v>95</v>
      </c>
      <c r="AP203" t="s">
        <v>99</v>
      </c>
      <c r="AQ203" t="s">
        <v>98</v>
      </c>
      <c r="AR203" t="s">
        <v>41</v>
      </c>
    </row>
    <row r="204" spans="1:44" x14ac:dyDescent="0.35">
      <c r="A204">
        <v>25</v>
      </c>
      <c r="B204" t="s">
        <v>34</v>
      </c>
      <c r="C204" t="s">
        <v>66</v>
      </c>
      <c r="D204">
        <v>1372</v>
      </c>
      <c r="E204" t="s">
        <v>41</v>
      </c>
      <c r="F204">
        <v>18</v>
      </c>
      <c r="G204">
        <v>1</v>
      </c>
      <c r="H204" t="s">
        <v>36</v>
      </c>
      <c r="I204">
        <v>1399</v>
      </c>
      <c r="J204">
        <v>1</v>
      </c>
      <c r="K204" t="s">
        <v>37</v>
      </c>
      <c r="L204">
        <v>93</v>
      </c>
      <c r="M204">
        <v>4</v>
      </c>
      <c r="N204">
        <v>2</v>
      </c>
      <c r="O204" t="s">
        <v>53</v>
      </c>
      <c r="P204">
        <v>3</v>
      </c>
      <c r="Q204" t="s">
        <v>44</v>
      </c>
      <c r="R204">
        <v>6232</v>
      </c>
      <c r="S204">
        <v>12477</v>
      </c>
      <c r="T204">
        <v>2</v>
      </c>
      <c r="U204" t="s">
        <v>34</v>
      </c>
      <c r="V204">
        <v>11</v>
      </c>
      <c r="W204">
        <v>3</v>
      </c>
      <c r="X204">
        <v>2</v>
      </c>
      <c r="Y204">
        <v>80</v>
      </c>
      <c r="Z204">
        <v>0</v>
      </c>
      <c r="AA204">
        <v>6</v>
      </c>
      <c r="AB204">
        <v>3</v>
      </c>
      <c r="AC204">
        <v>2</v>
      </c>
      <c r="AD204">
        <v>3</v>
      </c>
      <c r="AE204">
        <v>2</v>
      </c>
      <c r="AF204">
        <v>1</v>
      </c>
      <c r="AG204">
        <v>2</v>
      </c>
      <c r="AH204" t="s">
        <v>57</v>
      </c>
      <c r="AI204" t="s">
        <v>77</v>
      </c>
      <c r="AJ204" t="s">
        <v>83</v>
      </c>
      <c r="AK204" t="s">
        <v>72</v>
      </c>
      <c r="AL204" t="s">
        <v>76</v>
      </c>
      <c r="AM204" t="s">
        <v>71</v>
      </c>
      <c r="AN204" t="s">
        <v>88</v>
      </c>
      <c r="AO204" s="8" t="s">
        <v>94</v>
      </c>
      <c r="AP204" t="s">
        <v>100</v>
      </c>
      <c r="AQ204" t="s">
        <v>98</v>
      </c>
      <c r="AR204" t="s">
        <v>41</v>
      </c>
    </row>
    <row r="205" spans="1:44" x14ac:dyDescent="0.35">
      <c r="A205">
        <v>35</v>
      </c>
      <c r="B205" t="s">
        <v>34</v>
      </c>
      <c r="C205" t="s">
        <v>79</v>
      </c>
      <c r="D205">
        <v>200</v>
      </c>
      <c r="E205" t="s">
        <v>35</v>
      </c>
      <c r="F205">
        <v>18</v>
      </c>
      <c r="G205">
        <v>2</v>
      </c>
      <c r="H205" t="s">
        <v>36</v>
      </c>
      <c r="I205">
        <v>1412</v>
      </c>
      <c r="J205">
        <v>3</v>
      </c>
      <c r="K205" t="s">
        <v>37</v>
      </c>
      <c r="L205">
        <v>60</v>
      </c>
      <c r="M205">
        <v>3</v>
      </c>
      <c r="N205">
        <v>3</v>
      </c>
      <c r="O205" t="s">
        <v>51</v>
      </c>
      <c r="P205">
        <v>4</v>
      </c>
      <c r="Q205" t="s">
        <v>49</v>
      </c>
      <c r="R205">
        <v>9362</v>
      </c>
      <c r="S205">
        <v>19944</v>
      </c>
      <c r="T205">
        <v>2</v>
      </c>
      <c r="U205" t="s">
        <v>34</v>
      </c>
      <c r="V205">
        <v>11</v>
      </c>
      <c r="W205">
        <v>3</v>
      </c>
      <c r="X205">
        <v>3</v>
      </c>
      <c r="Y205">
        <v>80</v>
      </c>
      <c r="Z205">
        <v>0</v>
      </c>
      <c r="AA205">
        <v>10</v>
      </c>
      <c r="AB205">
        <v>2</v>
      </c>
      <c r="AC205">
        <v>3</v>
      </c>
      <c r="AD205">
        <v>2</v>
      </c>
      <c r="AE205">
        <v>2</v>
      </c>
      <c r="AF205">
        <v>2</v>
      </c>
      <c r="AG205">
        <v>2</v>
      </c>
      <c r="AH205" t="s">
        <v>58</v>
      </c>
      <c r="AI205" t="s">
        <v>77</v>
      </c>
      <c r="AJ205" t="s">
        <v>84</v>
      </c>
      <c r="AK205" t="s">
        <v>72</v>
      </c>
      <c r="AL205" t="s">
        <v>73</v>
      </c>
      <c r="AM205" t="s">
        <v>75</v>
      </c>
      <c r="AN205" t="s">
        <v>88</v>
      </c>
      <c r="AO205" s="8" t="s">
        <v>94</v>
      </c>
      <c r="AP205" t="s">
        <v>100</v>
      </c>
      <c r="AQ205" t="s">
        <v>98</v>
      </c>
      <c r="AR205" t="s">
        <v>108</v>
      </c>
    </row>
    <row r="206" spans="1:44" x14ac:dyDescent="0.35">
      <c r="A206">
        <v>36</v>
      </c>
      <c r="B206" t="s">
        <v>34</v>
      </c>
      <c r="C206" t="s">
        <v>66</v>
      </c>
      <c r="D206">
        <v>329</v>
      </c>
      <c r="E206" t="s">
        <v>41</v>
      </c>
      <c r="F206">
        <v>16</v>
      </c>
      <c r="G206">
        <v>4</v>
      </c>
      <c r="H206" t="s">
        <v>55</v>
      </c>
      <c r="I206">
        <v>1436</v>
      </c>
      <c r="J206">
        <v>3</v>
      </c>
      <c r="K206" t="s">
        <v>48</v>
      </c>
      <c r="L206">
        <v>98</v>
      </c>
      <c r="M206">
        <v>2</v>
      </c>
      <c r="N206">
        <v>2</v>
      </c>
      <c r="O206" t="s">
        <v>53</v>
      </c>
      <c r="P206">
        <v>1</v>
      </c>
      <c r="Q206" t="s">
        <v>44</v>
      </c>
      <c r="R206">
        <v>5647</v>
      </c>
      <c r="S206">
        <v>13494</v>
      </c>
      <c r="T206">
        <v>4</v>
      </c>
      <c r="U206" t="s">
        <v>34</v>
      </c>
      <c r="V206">
        <v>13</v>
      </c>
      <c r="W206">
        <v>3</v>
      </c>
      <c r="X206">
        <v>1</v>
      </c>
      <c r="Y206">
        <v>80</v>
      </c>
      <c r="Z206">
        <v>2</v>
      </c>
      <c r="AA206">
        <v>11</v>
      </c>
      <c r="AB206">
        <v>3</v>
      </c>
      <c r="AC206">
        <v>2</v>
      </c>
      <c r="AD206">
        <v>3</v>
      </c>
      <c r="AE206">
        <v>2</v>
      </c>
      <c r="AF206">
        <v>0</v>
      </c>
      <c r="AG206">
        <v>2</v>
      </c>
      <c r="AH206" t="s">
        <v>58</v>
      </c>
      <c r="AI206" t="s">
        <v>77</v>
      </c>
      <c r="AJ206" t="s">
        <v>85</v>
      </c>
      <c r="AK206" t="s">
        <v>72</v>
      </c>
      <c r="AL206" t="s">
        <v>70</v>
      </c>
      <c r="AM206" t="s">
        <v>71</v>
      </c>
      <c r="AN206" t="s">
        <v>88</v>
      </c>
      <c r="AO206" s="8" t="s">
        <v>94</v>
      </c>
      <c r="AP206" t="s">
        <v>99</v>
      </c>
      <c r="AQ206" t="s">
        <v>98</v>
      </c>
      <c r="AR206" t="s">
        <v>41</v>
      </c>
    </row>
    <row r="207" spans="1:44" x14ac:dyDescent="0.35">
      <c r="A207">
        <v>48</v>
      </c>
      <c r="B207" t="s">
        <v>34</v>
      </c>
      <c r="C207" t="s">
        <v>66</v>
      </c>
      <c r="D207">
        <v>1221</v>
      </c>
      <c r="E207" t="s">
        <v>41</v>
      </c>
      <c r="F207">
        <v>7</v>
      </c>
      <c r="G207">
        <v>3</v>
      </c>
      <c r="H207" t="s">
        <v>55</v>
      </c>
      <c r="I207">
        <v>1466</v>
      </c>
      <c r="J207">
        <v>3</v>
      </c>
      <c r="K207" t="s">
        <v>37</v>
      </c>
      <c r="L207">
        <v>96</v>
      </c>
      <c r="M207">
        <v>3</v>
      </c>
      <c r="N207">
        <v>2</v>
      </c>
      <c r="O207" t="s">
        <v>53</v>
      </c>
      <c r="P207">
        <v>1</v>
      </c>
      <c r="Q207" t="s">
        <v>39</v>
      </c>
      <c r="R207">
        <v>5486</v>
      </c>
      <c r="S207">
        <v>24795</v>
      </c>
      <c r="T207">
        <v>4</v>
      </c>
      <c r="U207" t="s">
        <v>34</v>
      </c>
      <c r="V207">
        <v>11</v>
      </c>
      <c r="W207">
        <v>3</v>
      </c>
      <c r="X207">
        <v>1</v>
      </c>
      <c r="Y207">
        <v>80</v>
      </c>
      <c r="Z207">
        <v>3</v>
      </c>
      <c r="AA207">
        <v>15</v>
      </c>
      <c r="AB207">
        <v>3</v>
      </c>
      <c r="AC207">
        <v>3</v>
      </c>
      <c r="AD207">
        <v>2</v>
      </c>
      <c r="AE207">
        <v>2</v>
      </c>
      <c r="AF207">
        <v>2</v>
      </c>
      <c r="AG207">
        <v>2</v>
      </c>
      <c r="AH207" t="s">
        <v>59</v>
      </c>
      <c r="AI207" t="s">
        <v>67</v>
      </c>
      <c r="AJ207" t="s">
        <v>68</v>
      </c>
      <c r="AK207" t="s">
        <v>72</v>
      </c>
      <c r="AL207" t="s">
        <v>70</v>
      </c>
      <c r="AM207" t="s">
        <v>75</v>
      </c>
      <c r="AN207" t="s">
        <v>88</v>
      </c>
      <c r="AO207" s="8" t="s">
        <v>94</v>
      </c>
      <c r="AP207" t="s">
        <v>99</v>
      </c>
      <c r="AQ207" t="s">
        <v>98</v>
      </c>
      <c r="AR207" t="s">
        <v>41</v>
      </c>
    </row>
    <row r="208" spans="1:44" x14ac:dyDescent="0.35">
      <c r="A208">
        <v>49</v>
      </c>
      <c r="B208" t="s">
        <v>34</v>
      </c>
      <c r="C208" t="s">
        <v>66</v>
      </c>
      <c r="D208">
        <v>1495</v>
      </c>
      <c r="E208" t="s">
        <v>35</v>
      </c>
      <c r="F208">
        <v>5</v>
      </c>
      <c r="G208">
        <v>4</v>
      </c>
      <c r="H208" t="s">
        <v>42</v>
      </c>
      <c r="I208">
        <v>1473</v>
      </c>
      <c r="J208">
        <v>1</v>
      </c>
      <c r="K208" t="s">
        <v>37</v>
      </c>
      <c r="L208">
        <v>96</v>
      </c>
      <c r="M208">
        <v>3</v>
      </c>
      <c r="N208">
        <v>2</v>
      </c>
      <c r="O208" t="s">
        <v>50</v>
      </c>
      <c r="P208">
        <v>3</v>
      </c>
      <c r="Q208" t="s">
        <v>44</v>
      </c>
      <c r="R208">
        <v>6651</v>
      </c>
      <c r="S208">
        <v>21534</v>
      </c>
      <c r="T208">
        <v>2</v>
      </c>
      <c r="U208" t="s">
        <v>34</v>
      </c>
      <c r="V208">
        <v>14</v>
      </c>
      <c r="W208">
        <v>3</v>
      </c>
      <c r="X208">
        <v>2</v>
      </c>
      <c r="Y208">
        <v>80</v>
      </c>
      <c r="Z208">
        <v>1</v>
      </c>
      <c r="AA208">
        <v>20</v>
      </c>
      <c r="AB208">
        <v>0</v>
      </c>
      <c r="AC208">
        <v>2</v>
      </c>
      <c r="AD208">
        <v>3</v>
      </c>
      <c r="AE208">
        <v>2</v>
      </c>
      <c r="AF208">
        <v>1</v>
      </c>
      <c r="AG208">
        <v>2</v>
      </c>
      <c r="AH208" t="s">
        <v>59</v>
      </c>
      <c r="AI208" t="s">
        <v>67</v>
      </c>
      <c r="AJ208" t="s">
        <v>85</v>
      </c>
      <c r="AK208" t="s">
        <v>72</v>
      </c>
      <c r="AL208" t="s">
        <v>76</v>
      </c>
      <c r="AM208" t="s">
        <v>71</v>
      </c>
      <c r="AN208" t="s">
        <v>88</v>
      </c>
      <c r="AO208" s="8" t="s">
        <v>94</v>
      </c>
      <c r="AP208" t="s">
        <v>101</v>
      </c>
      <c r="AQ208" t="s">
        <v>98</v>
      </c>
      <c r="AR208" t="s">
        <v>108</v>
      </c>
    </row>
    <row r="209" spans="1:44" x14ac:dyDescent="0.35">
      <c r="A209">
        <v>44</v>
      </c>
      <c r="B209" t="s">
        <v>34</v>
      </c>
      <c r="C209" t="s">
        <v>79</v>
      </c>
      <c r="D209">
        <v>1193</v>
      </c>
      <c r="E209" t="s">
        <v>35</v>
      </c>
      <c r="F209">
        <v>2</v>
      </c>
      <c r="G209">
        <v>1</v>
      </c>
      <c r="H209" t="s">
        <v>47</v>
      </c>
      <c r="I209">
        <v>1496</v>
      </c>
      <c r="J209">
        <v>2</v>
      </c>
      <c r="K209" t="s">
        <v>37</v>
      </c>
      <c r="L209">
        <v>86</v>
      </c>
      <c r="M209">
        <v>3</v>
      </c>
      <c r="N209">
        <v>3</v>
      </c>
      <c r="O209" t="s">
        <v>51</v>
      </c>
      <c r="P209">
        <v>3</v>
      </c>
      <c r="Q209" t="s">
        <v>49</v>
      </c>
      <c r="R209">
        <v>10209</v>
      </c>
      <c r="S209">
        <v>19719</v>
      </c>
      <c r="T209">
        <v>5</v>
      </c>
      <c r="U209" t="s">
        <v>40</v>
      </c>
      <c r="V209">
        <v>18</v>
      </c>
      <c r="W209">
        <v>3</v>
      </c>
      <c r="X209">
        <v>2</v>
      </c>
      <c r="Y209">
        <v>80</v>
      </c>
      <c r="Z209">
        <v>0</v>
      </c>
      <c r="AA209">
        <v>16</v>
      </c>
      <c r="AB209">
        <v>2</v>
      </c>
      <c r="AC209">
        <v>2</v>
      </c>
      <c r="AD209">
        <v>2</v>
      </c>
      <c r="AE209">
        <v>2</v>
      </c>
      <c r="AF209">
        <v>2</v>
      </c>
      <c r="AG209">
        <v>2</v>
      </c>
      <c r="AH209" t="s">
        <v>59</v>
      </c>
      <c r="AI209" t="s">
        <v>67</v>
      </c>
      <c r="AJ209" t="s">
        <v>83</v>
      </c>
      <c r="AK209" t="s">
        <v>72</v>
      </c>
      <c r="AL209" t="s">
        <v>76</v>
      </c>
      <c r="AM209" t="s">
        <v>71</v>
      </c>
      <c r="AN209" t="s">
        <v>88</v>
      </c>
      <c r="AO209" s="8" t="s">
        <v>95</v>
      </c>
      <c r="AP209" t="s">
        <v>101</v>
      </c>
      <c r="AQ209" t="s">
        <v>98</v>
      </c>
      <c r="AR209" t="s">
        <v>108</v>
      </c>
    </row>
    <row r="210" spans="1:44" x14ac:dyDescent="0.35">
      <c r="A210">
        <v>33</v>
      </c>
      <c r="B210" t="s">
        <v>34</v>
      </c>
      <c r="C210" t="s">
        <v>66</v>
      </c>
      <c r="D210">
        <v>1242</v>
      </c>
      <c r="E210" t="s">
        <v>41</v>
      </c>
      <c r="F210">
        <v>8</v>
      </c>
      <c r="G210">
        <v>4</v>
      </c>
      <c r="H210" t="s">
        <v>36</v>
      </c>
      <c r="I210">
        <v>1560</v>
      </c>
      <c r="J210">
        <v>1</v>
      </c>
      <c r="K210" t="s">
        <v>37</v>
      </c>
      <c r="L210">
        <v>46</v>
      </c>
      <c r="M210">
        <v>3</v>
      </c>
      <c r="N210">
        <v>2</v>
      </c>
      <c r="O210" t="s">
        <v>53</v>
      </c>
      <c r="P210">
        <v>1</v>
      </c>
      <c r="Q210" t="s">
        <v>44</v>
      </c>
      <c r="R210">
        <v>6392</v>
      </c>
      <c r="S210">
        <v>10589</v>
      </c>
      <c r="T210">
        <v>2</v>
      </c>
      <c r="U210" t="s">
        <v>34</v>
      </c>
      <c r="V210">
        <v>13</v>
      </c>
      <c r="W210">
        <v>3</v>
      </c>
      <c r="X210">
        <v>4</v>
      </c>
      <c r="Y210">
        <v>80</v>
      </c>
      <c r="Z210">
        <v>1</v>
      </c>
      <c r="AA210">
        <v>8</v>
      </c>
      <c r="AB210">
        <v>6</v>
      </c>
      <c r="AC210">
        <v>1</v>
      </c>
      <c r="AD210">
        <v>2</v>
      </c>
      <c r="AE210">
        <v>2</v>
      </c>
      <c r="AF210">
        <v>2</v>
      </c>
      <c r="AG210">
        <v>2</v>
      </c>
      <c r="AH210" t="s">
        <v>58</v>
      </c>
      <c r="AI210" t="s">
        <v>67</v>
      </c>
      <c r="AJ210" t="s">
        <v>85</v>
      </c>
      <c r="AK210" t="s">
        <v>72</v>
      </c>
      <c r="AL210" t="s">
        <v>70</v>
      </c>
      <c r="AM210" t="s">
        <v>81</v>
      </c>
      <c r="AN210" t="s">
        <v>88</v>
      </c>
      <c r="AO210" s="8" t="s">
        <v>94</v>
      </c>
      <c r="AP210" t="s">
        <v>100</v>
      </c>
      <c r="AQ210" t="s">
        <v>98</v>
      </c>
      <c r="AR210" t="s">
        <v>41</v>
      </c>
    </row>
    <row r="211" spans="1:44" x14ac:dyDescent="0.35">
      <c r="A211">
        <v>36</v>
      </c>
      <c r="B211" t="s">
        <v>34</v>
      </c>
      <c r="C211" t="s">
        <v>79</v>
      </c>
      <c r="D211">
        <v>1302</v>
      </c>
      <c r="E211" t="s">
        <v>35</v>
      </c>
      <c r="F211">
        <v>6</v>
      </c>
      <c r="G211">
        <v>4</v>
      </c>
      <c r="H211" t="s">
        <v>36</v>
      </c>
      <c r="I211">
        <v>1594</v>
      </c>
      <c r="J211">
        <v>1</v>
      </c>
      <c r="K211" t="s">
        <v>37</v>
      </c>
      <c r="L211">
        <v>80</v>
      </c>
      <c r="M211">
        <v>4</v>
      </c>
      <c r="N211">
        <v>2</v>
      </c>
      <c r="O211" t="s">
        <v>38</v>
      </c>
      <c r="P211">
        <v>1</v>
      </c>
      <c r="Q211" t="s">
        <v>44</v>
      </c>
      <c r="R211">
        <v>5562</v>
      </c>
      <c r="S211">
        <v>19711</v>
      </c>
      <c r="T211">
        <v>3</v>
      </c>
      <c r="U211" t="s">
        <v>40</v>
      </c>
      <c r="V211">
        <v>13</v>
      </c>
      <c r="W211">
        <v>3</v>
      </c>
      <c r="X211">
        <v>4</v>
      </c>
      <c r="Y211">
        <v>80</v>
      </c>
      <c r="Z211">
        <v>1</v>
      </c>
      <c r="AA211">
        <v>9</v>
      </c>
      <c r="AB211">
        <v>3</v>
      </c>
      <c r="AC211">
        <v>3</v>
      </c>
      <c r="AD211">
        <v>3</v>
      </c>
      <c r="AE211">
        <v>2</v>
      </c>
      <c r="AF211">
        <v>0</v>
      </c>
      <c r="AG211">
        <v>2</v>
      </c>
      <c r="AH211" t="s">
        <v>58</v>
      </c>
      <c r="AI211" t="s">
        <v>67</v>
      </c>
      <c r="AJ211" t="s">
        <v>85</v>
      </c>
      <c r="AK211" t="s">
        <v>72</v>
      </c>
      <c r="AL211" t="s">
        <v>70</v>
      </c>
      <c r="AM211" t="s">
        <v>75</v>
      </c>
      <c r="AN211" t="s">
        <v>88</v>
      </c>
      <c r="AO211" s="8" t="s">
        <v>94</v>
      </c>
      <c r="AP211" t="s">
        <v>100</v>
      </c>
      <c r="AQ211" t="s">
        <v>98</v>
      </c>
      <c r="AR211" t="s">
        <v>108</v>
      </c>
    </row>
    <row r="212" spans="1:44" x14ac:dyDescent="0.35">
      <c r="A212">
        <v>48</v>
      </c>
      <c r="B212" t="s">
        <v>34</v>
      </c>
      <c r="C212" t="s">
        <v>79</v>
      </c>
      <c r="D212">
        <v>365</v>
      </c>
      <c r="E212" t="s">
        <v>35</v>
      </c>
      <c r="F212">
        <v>4</v>
      </c>
      <c r="G212">
        <v>5</v>
      </c>
      <c r="H212" t="s">
        <v>47</v>
      </c>
      <c r="I212">
        <v>1644</v>
      </c>
      <c r="J212">
        <v>3</v>
      </c>
      <c r="K212" t="s">
        <v>37</v>
      </c>
      <c r="L212">
        <v>89</v>
      </c>
      <c r="M212">
        <v>2</v>
      </c>
      <c r="N212">
        <v>4</v>
      </c>
      <c r="O212" t="s">
        <v>52</v>
      </c>
      <c r="P212">
        <v>4</v>
      </c>
      <c r="Q212" t="s">
        <v>44</v>
      </c>
      <c r="R212">
        <v>15202</v>
      </c>
      <c r="S212">
        <v>5602</v>
      </c>
      <c r="T212">
        <v>2</v>
      </c>
      <c r="U212" t="s">
        <v>34</v>
      </c>
      <c r="V212">
        <v>25</v>
      </c>
      <c r="W212">
        <v>4</v>
      </c>
      <c r="X212">
        <v>2</v>
      </c>
      <c r="Y212">
        <v>80</v>
      </c>
      <c r="Z212">
        <v>1</v>
      </c>
      <c r="AA212">
        <v>23</v>
      </c>
      <c r="AB212">
        <v>3</v>
      </c>
      <c r="AC212">
        <v>3</v>
      </c>
      <c r="AD212">
        <v>2</v>
      </c>
      <c r="AE212">
        <v>2</v>
      </c>
      <c r="AF212">
        <v>2</v>
      </c>
      <c r="AG212">
        <v>2</v>
      </c>
      <c r="AH212" t="s">
        <v>59</v>
      </c>
      <c r="AI212" t="s">
        <v>67</v>
      </c>
      <c r="AJ212" t="s">
        <v>86</v>
      </c>
      <c r="AK212" t="s">
        <v>69</v>
      </c>
      <c r="AL212" t="s">
        <v>73</v>
      </c>
      <c r="AM212" t="s">
        <v>75</v>
      </c>
      <c r="AN212" t="s">
        <v>88</v>
      </c>
      <c r="AO212" s="8" t="s">
        <v>96</v>
      </c>
      <c r="AP212" t="s">
        <v>102</v>
      </c>
      <c r="AQ212" t="s">
        <v>98</v>
      </c>
      <c r="AR212" t="s">
        <v>108</v>
      </c>
    </row>
    <row r="213" spans="1:44" x14ac:dyDescent="0.35">
      <c r="A213">
        <v>35</v>
      </c>
      <c r="B213" t="s">
        <v>40</v>
      </c>
      <c r="C213" t="s">
        <v>66</v>
      </c>
      <c r="D213">
        <v>763</v>
      </c>
      <c r="E213" t="s">
        <v>41</v>
      </c>
      <c r="F213">
        <v>15</v>
      </c>
      <c r="G213">
        <v>2</v>
      </c>
      <c r="H213" t="s">
        <v>47</v>
      </c>
      <c r="I213">
        <v>1645</v>
      </c>
      <c r="J213">
        <v>1</v>
      </c>
      <c r="K213" t="s">
        <v>37</v>
      </c>
      <c r="L213">
        <v>59</v>
      </c>
      <c r="M213">
        <v>1</v>
      </c>
      <c r="N213">
        <v>2</v>
      </c>
      <c r="O213" t="s">
        <v>53</v>
      </c>
      <c r="P213">
        <v>4</v>
      </c>
      <c r="Q213" t="s">
        <v>39</v>
      </c>
      <c r="R213">
        <v>5440</v>
      </c>
      <c r="S213">
        <v>22098</v>
      </c>
      <c r="T213">
        <v>6</v>
      </c>
      <c r="U213" t="s">
        <v>40</v>
      </c>
      <c r="V213">
        <v>14</v>
      </c>
      <c r="W213">
        <v>3</v>
      </c>
      <c r="X213">
        <v>4</v>
      </c>
      <c r="Y213">
        <v>80</v>
      </c>
      <c r="Z213">
        <v>2</v>
      </c>
      <c r="AA213">
        <v>7</v>
      </c>
      <c r="AB213">
        <v>2</v>
      </c>
      <c r="AC213">
        <v>2</v>
      </c>
      <c r="AD213">
        <v>2</v>
      </c>
      <c r="AE213">
        <v>2</v>
      </c>
      <c r="AF213">
        <v>2</v>
      </c>
      <c r="AG213">
        <v>2</v>
      </c>
      <c r="AH213" t="s">
        <v>58</v>
      </c>
      <c r="AI213" t="s">
        <v>77</v>
      </c>
      <c r="AJ213" t="s">
        <v>84</v>
      </c>
      <c r="AK213" t="s">
        <v>72</v>
      </c>
      <c r="AL213" t="s">
        <v>73</v>
      </c>
      <c r="AM213" t="s">
        <v>71</v>
      </c>
      <c r="AN213" t="s">
        <v>89</v>
      </c>
      <c r="AO213" s="8" t="s">
        <v>94</v>
      </c>
      <c r="AP213" t="s">
        <v>100</v>
      </c>
      <c r="AQ213" t="s">
        <v>98</v>
      </c>
      <c r="AR213" t="s">
        <v>41</v>
      </c>
    </row>
    <row r="214" spans="1:44" x14ac:dyDescent="0.35">
      <c r="A214">
        <v>36</v>
      </c>
      <c r="B214" t="s">
        <v>34</v>
      </c>
      <c r="C214" t="s">
        <v>66</v>
      </c>
      <c r="D214">
        <v>711</v>
      </c>
      <c r="E214" t="s">
        <v>35</v>
      </c>
      <c r="F214">
        <v>5</v>
      </c>
      <c r="G214">
        <v>4</v>
      </c>
      <c r="H214" t="s">
        <v>36</v>
      </c>
      <c r="I214">
        <v>1651</v>
      </c>
      <c r="J214">
        <v>2</v>
      </c>
      <c r="K214" t="s">
        <v>48</v>
      </c>
      <c r="L214">
        <v>42</v>
      </c>
      <c r="M214">
        <v>3</v>
      </c>
      <c r="N214">
        <v>3</v>
      </c>
      <c r="O214" t="s">
        <v>50</v>
      </c>
      <c r="P214">
        <v>1</v>
      </c>
      <c r="Q214" t="s">
        <v>44</v>
      </c>
      <c r="R214">
        <v>8008</v>
      </c>
      <c r="S214">
        <v>22792</v>
      </c>
      <c r="T214">
        <v>4</v>
      </c>
      <c r="U214" t="s">
        <v>34</v>
      </c>
      <c r="V214">
        <v>12</v>
      </c>
      <c r="W214">
        <v>3</v>
      </c>
      <c r="X214">
        <v>3</v>
      </c>
      <c r="Y214">
        <v>80</v>
      </c>
      <c r="Z214">
        <v>2</v>
      </c>
      <c r="AA214">
        <v>9</v>
      </c>
      <c r="AB214">
        <v>6</v>
      </c>
      <c r="AC214">
        <v>3</v>
      </c>
      <c r="AD214">
        <v>3</v>
      </c>
      <c r="AE214">
        <v>2</v>
      </c>
      <c r="AF214">
        <v>0</v>
      </c>
      <c r="AG214">
        <v>2</v>
      </c>
      <c r="AH214" t="s">
        <v>58</v>
      </c>
      <c r="AI214" t="s">
        <v>67</v>
      </c>
      <c r="AJ214" t="s">
        <v>85</v>
      </c>
      <c r="AK214" t="s">
        <v>72</v>
      </c>
      <c r="AL214" t="s">
        <v>70</v>
      </c>
      <c r="AM214" t="s">
        <v>75</v>
      </c>
      <c r="AN214" t="s">
        <v>88</v>
      </c>
      <c r="AO214" s="8" t="s">
        <v>94</v>
      </c>
      <c r="AP214" t="s">
        <v>100</v>
      </c>
      <c r="AQ214" t="s">
        <v>98</v>
      </c>
      <c r="AR214" t="s">
        <v>108</v>
      </c>
    </row>
    <row r="215" spans="1:44" x14ac:dyDescent="0.35">
      <c r="A215">
        <v>49</v>
      </c>
      <c r="B215" t="s">
        <v>34</v>
      </c>
      <c r="C215" t="s">
        <v>66</v>
      </c>
      <c r="D215">
        <v>301</v>
      </c>
      <c r="E215" t="s">
        <v>35</v>
      </c>
      <c r="F215">
        <v>22</v>
      </c>
      <c r="G215">
        <v>4</v>
      </c>
      <c r="H215" t="s">
        <v>45</v>
      </c>
      <c r="I215">
        <v>1655</v>
      </c>
      <c r="J215">
        <v>1</v>
      </c>
      <c r="K215" t="s">
        <v>48</v>
      </c>
      <c r="L215">
        <v>72</v>
      </c>
      <c r="M215">
        <v>3</v>
      </c>
      <c r="N215">
        <v>4</v>
      </c>
      <c r="O215" t="s">
        <v>54</v>
      </c>
      <c r="P215">
        <v>2</v>
      </c>
      <c r="Q215" t="s">
        <v>44</v>
      </c>
      <c r="R215">
        <v>16413</v>
      </c>
      <c r="S215">
        <v>3498</v>
      </c>
      <c r="T215">
        <v>3</v>
      </c>
      <c r="U215" t="s">
        <v>34</v>
      </c>
      <c r="V215">
        <v>16</v>
      </c>
      <c r="W215">
        <v>3</v>
      </c>
      <c r="X215">
        <v>2</v>
      </c>
      <c r="Y215">
        <v>80</v>
      </c>
      <c r="Z215">
        <v>2</v>
      </c>
      <c r="AA215">
        <v>27</v>
      </c>
      <c r="AB215">
        <v>2</v>
      </c>
      <c r="AC215">
        <v>3</v>
      </c>
      <c r="AD215">
        <v>4</v>
      </c>
      <c r="AE215">
        <v>2</v>
      </c>
      <c r="AF215">
        <v>1</v>
      </c>
      <c r="AG215">
        <v>2</v>
      </c>
      <c r="AH215" t="s">
        <v>59</v>
      </c>
      <c r="AI215" t="s">
        <v>80</v>
      </c>
      <c r="AJ215" t="s">
        <v>85</v>
      </c>
      <c r="AK215" t="s">
        <v>72</v>
      </c>
      <c r="AL215" t="s">
        <v>78</v>
      </c>
      <c r="AM215" t="s">
        <v>75</v>
      </c>
      <c r="AN215" t="s">
        <v>88</v>
      </c>
      <c r="AO215" s="8" t="s">
        <v>96</v>
      </c>
      <c r="AP215" t="s">
        <v>102</v>
      </c>
      <c r="AQ215" t="s">
        <v>98</v>
      </c>
      <c r="AR215" t="s">
        <v>108</v>
      </c>
    </row>
    <row r="216" spans="1:44" x14ac:dyDescent="0.35">
      <c r="A216">
        <v>47</v>
      </c>
      <c r="B216" t="s">
        <v>34</v>
      </c>
      <c r="C216" t="s">
        <v>66</v>
      </c>
      <c r="D216">
        <v>1225</v>
      </c>
      <c r="E216" t="s">
        <v>41</v>
      </c>
      <c r="F216">
        <v>2</v>
      </c>
      <c r="G216">
        <v>4</v>
      </c>
      <c r="H216" t="s">
        <v>36</v>
      </c>
      <c r="I216">
        <v>1676</v>
      </c>
      <c r="J216">
        <v>2</v>
      </c>
      <c r="K216" t="s">
        <v>48</v>
      </c>
      <c r="L216">
        <v>47</v>
      </c>
      <c r="M216">
        <v>4</v>
      </c>
      <c r="N216">
        <v>4</v>
      </c>
      <c r="O216" t="s">
        <v>52</v>
      </c>
      <c r="P216">
        <v>2</v>
      </c>
      <c r="Q216" t="s">
        <v>39</v>
      </c>
      <c r="R216">
        <v>15972</v>
      </c>
      <c r="S216">
        <v>21086</v>
      </c>
      <c r="T216">
        <v>6</v>
      </c>
      <c r="U216" t="s">
        <v>34</v>
      </c>
      <c r="V216">
        <v>14</v>
      </c>
      <c r="W216">
        <v>3</v>
      </c>
      <c r="X216">
        <v>3</v>
      </c>
      <c r="Y216">
        <v>80</v>
      </c>
      <c r="Z216">
        <v>3</v>
      </c>
      <c r="AA216">
        <v>29</v>
      </c>
      <c r="AB216">
        <v>2</v>
      </c>
      <c r="AC216">
        <v>3</v>
      </c>
      <c r="AD216">
        <v>3</v>
      </c>
      <c r="AE216">
        <v>2</v>
      </c>
      <c r="AF216">
        <v>1</v>
      </c>
      <c r="AG216">
        <v>2</v>
      </c>
      <c r="AH216" t="s">
        <v>59</v>
      </c>
      <c r="AI216" t="s">
        <v>67</v>
      </c>
      <c r="AJ216" t="s">
        <v>85</v>
      </c>
      <c r="AK216" t="s">
        <v>72</v>
      </c>
      <c r="AL216" t="s">
        <v>78</v>
      </c>
      <c r="AM216" t="s">
        <v>75</v>
      </c>
      <c r="AN216" t="s">
        <v>88</v>
      </c>
      <c r="AO216" s="8" t="s">
        <v>96</v>
      </c>
      <c r="AP216" t="s">
        <v>102</v>
      </c>
      <c r="AQ216" t="s">
        <v>98</v>
      </c>
      <c r="AR216" t="s">
        <v>41</v>
      </c>
    </row>
    <row r="217" spans="1:44" x14ac:dyDescent="0.35">
      <c r="A217">
        <v>36</v>
      </c>
      <c r="B217" t="s">
        <v>34</v>
      </c>
      <c r="C217" t="s">
        <v>66</v>
      </c>
      <c r="D217">
        <v>1351</v>
      </c>
      <c r="E217" t="s">
        <v>35</v>
      </c>
      <c r="F217">
        <v>26</v>
      </c>
      <c r="G217">
        <v>4</v>
      </c>
      <c r="H217" t="s">
        <v>36</v>
      </c>
      <c r="I217">
        <v>1682</v>
      </c>
      <c r="J217">
        <v>1</v>
      </c>
      <c r="K217" t="s">
        <v>37</v>
      </c>
      <c r="L217">
        <v>80</v>
      </c>
      <c r="M217">
        <v>3</v>
      </c>
      <c r="N217">
        <v>2</v>
      </c>
      <c r="O217" t="s">
        <v>50</v>
      </c>
      <c r="P217">
        <v>3</v>
      </c>
      <c r="Q217" t="s">
        <v>44</v>
      </c>
      <c r="R217">
        <v>5347</v>
      </c>
      <c r="S217">
        <v>7419</v>
      </c>
      <c r="T217">
        <v>6</v>
      </c>
      <c r="U217" t="s">
        <v>34</v>
      </c>
      <c r="V217">
        <v>14</v>
      </c>
      <c r="W217">
        <v>3</v>
      </c>
      <c r="X217">
        <v>2</v>
      </c>
      <c r="Y217">
        <v>80</v>
      </c>
      <c r="Z217">
        <v>2</v>
      </c>
      <c r="AA217">
        <v>10</v>
      </c>
      <c r="AB217">
        <v>2</v>
      </c>
      <c r="AC217">
        <v>2</v>
      </c>
      <c r="AD217">
        <v>3</v>
      </c>
      <c r="AE217">
        <v>2</v>
      </c>
      <c r="AF217">
        <v>0</v>
      </c>
      <c r="AG217">
        <v>2</v>
      </c>
      <c r="AH217" t="s">
        <v>58</v>
      </c>
      <c r="AI217" t="s">
        <v>80</v>
      </c>
      <c r="AJ217" t="s">
        <v>85</v>
      </c>
      <c r="AK217" t="s">
        <v>72</v>
      </c>
      <c r="AL217" t="s">
        <v>76</v>
      </c>
      <c r="AM217" t="s">
        <v>71</v>
      </c>
      <c r="AN217" t="s">
        <v>88</v>
      </c>
      <c r="AO217" s="8" t="s">
        <v>94</v>
      </c>
      <c r="AP217" t="s">
        <v>100</v>
      </c>
      <c r="AQ217" t="s">
        <v>98</v>
      </c>
      <c r="AR217" t="s">
        <v>108</v>
      </c>
    </row>
    <row r="218" spans="1:44" x14ac:dyDescent="0.35">
      <c r="A218">
        <v>41</v>
      </c>
      <c r="B218" t="s">
        <v>34</v>
      </c>
      <c r="C218" t="s">
        <v>82</v>
      </c>
      <c r="D218">
        <v>552</v>
      </c>
      <c r="E218" t="s">
        <v>56</v>
      </c>
      <c r="F218">
        <v>4</v>
      </c>
      <c r="G218">
        <v>3</v>
      </c>
      <c r="H218" t="s">
        <v>56</v>
      </c>
      <c r="I218">
        <v>1722</v>
      </c>
      <c r="J218">
        <v>3</v>
      </c>
      <c r="K218" t="s">
        <v>37</v>
      </c>
      <c r="L218">
        <v>60</v>
      </c>
      <c r="M218">
        <v>1</v>
      </c>
      <c r="N218">
        <v>2</v>
      </c>
      <c r="O218" t="s">
        <v>56</v>
      </c>
      <c r="P218">
        <v>2</v>
      </c>
      <c r="Q218" t="s">
        <v>44</v>
      </c>
      <c r="R218">
        <v>6430</v>
      </c>
      <c r="S218">
        <v>20794</v>
      </c>
      <c r="T218">
        <v>6</v>
      </c>
      <c r="U218" t="s">
        <v>34</v>
      </c>
      <c r="V218">
        <v>19</v>
      </c>
      <c r="W218">
        <v>3</v>
      </c>
      <c r="X218">
        <v>2</v>
      </c>
      <c r="Y218">
        <v>80</v>
      </c>
      <c r="Z218">
        <v>1</v>
      </c>
      <c r="AA218">
        <v>10</v>
      </c>
      <c r="AB218">
        <v>4</v>
      </c>
      <c r="AC218">
        <v>3</v>
      </c>
      <c r="AD218">
        <v>3</v>
      </c>
      <c r="AE218">
        <v>2</v>
      </c>
      <c r="AF218">
        <v>1</v>
      </c>
      <c r="AG218">
        <v>2</v>
      </c>
      <c r="AH218" t="s">
        <v>59</v>
      </c>
      <c r="AI218" t="s">
        <v>67</v>
      </c>
      <c r="AJ218" t="s">
        <v>68</v>
      </c>
      <c r="AK218" t="s">
        <v>72</v>
      </c>
      <c r="AL218" t="s">
        <v>78</v>
      </c>
      <c r="AM218" t="s">
        <v>75</v>
      </c>
      <c r="AN218" t="s">
        <v>88</v>
      </c>
      <c r="AO218" s="8" t="s">
        <v>94</v>
      </c>
      <c r="AP218" t="s">
        <v>100</v>
      </c>
      <c r="AQ218" t="s">
        <v>98</v>
      </c>
      <c r="AR218" t="s">
        <v>109</v>
      </c>
    </row>
    <row r="219" spans="1:44" x14ac:dyDescent="0.35">
      <c r="A219">
        <v>36</v>
      </c>
      <c r="B219" t="s">
        <v>40</v>
      </c>
      <c r="C219" t="s">
        <v>66</v>
      </c>
      <c r="D219">
        <v>1456</v>
      </c>
      <c r="E219" t="s">
        <v>41</v>
      </c>
      <c r="F219">
        <v>13</v>
      </c>
      <c r="G219">
        <v>5</v>
      </c>
      <c r="H219" t="s">
        <v>55</v>
      </c>
      <c r="I219">
        <v>1733</v>
      </c>
      <c r="J219">
        <v>2</v>
      </c>
      <c r="K219" t="s">
        <v>37</v>
      </c>
      <c r="L219">
        <v>96</v>
      </c>
      <c r="M219">
        <v>2</v>
      </c>
      <c r="N219">
        <v>2</v>
      </c>
      <c r="O219" t="s">
        <v>53</v>
      </c>
      <c r="P219">
        <v>1</v>
      </c>
      <c r="Q219" t="s">
        <v>39</v>
      </c>
      <c r="R219">
        <v>6134</v>
      </c>
      <c r="S219">
        <v>8658</v>
      </c>
      <c r="T219">
        <v>5</v>
      </c>
      <c r="U219" t="s">
        <v>40</v>
      </c>
      <c r="V219">
        <v>13</v>
      </c>
      <c r="W219">
        <v>3</v>
      </c>
      <c r="X219">
        <v>2</v>
      </c>
      <c r="Y219">
        <v>80</v>
      </c>
      <c r="Z219">
        <v>3</v>
      </c>
      <c r="AA219">
        <v>16</v>
      </c>
      <c r="AB219">
        <v>3</v>
      </c>
      <c r="AC219">
        <v>3</v>
      </c>
      <c r="AD219">
        <v>2</v>
      </c>
      <c r="AE219">
        <v>2</v>
      </c>
      <c r="AF219">
        <v>2</v>
      </c>
      <c r="AG219">
        <v>2</v>
      </c>
      <c r="AH219" t="s">
        <v>58</v>
      </c>
      <c r="AI219" t="s">
        <v>77</v>
      </c>
      <c r="AJ219" t="s">
        <v>86</v>
      </c>
      <c r="AK219" t="s">
        <v>72</v>
      </c>
      <c r="AL219" t="s">
        <v>70</v>
      </c>
      <c r="AM219" t="s">
        <v>75</v>
      </c>
      <c r="AN219" t="s">
        <v>89</v>
      </c>
      <c r="AO219" s="8" t="s">
        <v>94</v>
      </c>
      <c r="AP219" t="s">
        <v>101</v>
      </c>
      <c r="AQ219" t="s">
        <v>98</v>
      </c>
      <c r="AR219" t="s">
        <v>41</v>
      </c>
    </row>
    <row r="220" spans="1:44" x14ac:dyDescent="0.35">
      <c r="A220">
        <v>31</v>
      </c>
      <c r="B220" t="s">
        <v>34</v>
      </c>
      <c r="C220" t="s">
        <v>66</v>
      </c>
      <c r="D220">
        <v>1003</v>
      </c>
      <c r="E220" t="s">
        <v>41</v>
      </c>
      <c r="F220">
        <v>5</v>
      </c>
      <c r="G220">
        <v>3</v>
      </c>
      <c r="H220" t="s">
        <v>42</v>
      </c>
      <c r="I220">
        <v>1749</v>
      </c>
      <c r="J220">
        <v>1</v>
      </c>
      <c r="K220" t="s">
        <v>37</v>
      </c>
      <c r="L220">
        <v>51</v>
      </c>
      <c r="M220">
        <v>3</v>
      </c>
      <c r="N220">
        <v>2</v>
      </c>
      <c r="O220" t="s">
        <v>53</v>
      </c>
      <c r="P220">
        <v>3</v>
      </c>
      <c r="Q220" t="s">
        <v>44</v>
      </c>
      <c r="R220">
        <v>8346</v>
      </c>
      <c r="S220">
        <v>20943</v>
      </c>
      <c r="T220">
        <v>1</v>
      </c>
      <c r="U220" t="s">
        <v>34</v>
      </c>
      <c r="V220">
        <v>19</v>
      </c>
      <c r="W220">
        <v>3</v>
      </c>
      <c r="X220">
        <v>3</v>
      </c>
      <c r="Y220">
        <v>80</v>
      </c>
      <c r="Z220">
        <v>1</v>
      </c>
      <c r="AA220">
        <v>6</v>
      </c>
      <c r="AB220">
        <v>3</v>
      </c>
      <c r="AC220">
        <v>3</v>
      </c>
      <c r="AD220">
        <v>5</v>
      </c>
      <c r="AE220">
        <v>2</v>
      </c>
      <c r="AF220">
        <v>0</v>
      </c>
      <c r="AG220">
        <v>2</v>
      </c>
      <c r="AH220" t="s">
        <v>58</v>
      </c>
      <c r="AI220" t="s">
        <v>67</v>
      </c>
      <c r="AJ220" t="s">
        <v>68</v>
      </c>
      <c r="AK220" t="s">
        <v>72</v>
      </c>
      <c r="AL220" t="s">
        <v>76</v>
      </c>
      <c r="AM220" t="s">
        <v>75</v>
      </c>
      <c r="AN220" t="s">
        <v>88</v>
      </c>
      <c r="AO220" s="8" t="s">
        <v>94</v>
      </c>
      <c r="AP220" t="s">
        <v>100</v>
      </c>
      <c r="AQ220" t="s">
        <v>98</v>
      </c>
      <c r="AR220" t="s">
        <v>41</v>
      </c>
    </row>
    <row r="221" spans="1:44" x14ac:dyDescent="0.35">
      <c r="A221">
        <v>29</v>
      </c>
      <c r="B221" t="s">
        <v>34</v>
      </c>
      <c r="C221" t="s">
        <v>79</v>
      </c>
      <c r="D221">
        <v>461</v>
      </c>
      <c r="E221" t="s">
        <v>35</v>
      </c>
      <c r="F221">
        <v>1</v>
      </c>
      <c r="G221">
        <v>3</v>
      </c>
      <c r="H221" t="s">
        <v>36</v>
      </c>
      <c r="I221">
        <v>1753</v>
      </c>
      <c r="J221">
        <v>4</v>
      </c>
      <c r="K221" t="s">
        <v>37</v>
      </c>
      <c r="L221">
        <v>70</v>
      </c>
      <c r="M221">
        <v>4</v>
      </c>
      <c r="N221">
        <v>2</v>
      </c>
      <c r="O221" t="s">
        <v>50</v>
      </c>
      <c r="P221">
        <v>3</v>
      </c>
      <c r="Q221" t="s">
        <v>49</v>
      </c>
      <c r="R221">
        <v>6294</v>
      </c>
      <c r="S221">
        <v>23060</v>
      </c>
      <c r="T221">
        <v>8</v>
      </c>
      <c r="U221" t="s">
        <v>40</v>
      </c>
      <c r="V221">
        <v>12</v>
      </c>
      <c r="W221">
        <v>3</v>
      </c>
      <c r="X221">
        <v>4</v>
      </c>
      <c r="Y221">
        <v>80</v>
      </c>
      <c r="Z221">
        <v>0</v>
      </c>
      <c r="AA221">
        <v>10</v>
      </c>
      <c r="AB221">
        <v>5</v>
      </c>
      <c r="AC221">
        <v>4</v>
      </c>
      <c r="AD221">
        <v>3</v>
      </c>
      <c r="AE221">
        <v>2</v>
      </c>
      <c r="AF221">
        <v>0</v>
      </c>
      <c r="AG221">
        <v>2</v>
      </c>
      <c r="AH221" t="s">
        <v>57</v>
      </c>
      <c r="AI221" t="s">
        <v>67</v>
      </c>
      <c r="AJ221" t="s">
        <v>68</v>
      </c>
      <c r="AK221" t="s">
        <v>72</v>
      </c>
      <c r="AL221" t="s">
        <v>76</v>
      </c>
      <c r="AM221" t="s">
        <v>74</v>
      </c>
      <c r="AN221" t="s">
        <v>88</v>
      </c>
      <c r="AO221" s="8" t="s">
        <v>94</v>
      </c>
      <c r="AP221" t="s">
        <v>100</v>
      </c>
      <c r="AQ221" t="s">
        <v>98</v>
      </c>
      <c r="AR221" t="s">
        <v>108</v>
      </c>
    </row>
    <row r="222" spans="1:44" x14ac:dyDescent="0.35">
      <c r="A222">
        <v>53</v>
      </c>
      <c r="B222" t="s">
        <v>34</v>
      </c>
      <c r="C222" t="s">
        <v>82</v>
      </c>
      <c r="D222">
        <v>661</v>
      </c>
      <c r="E222" t="s">
        <v>35</v>
      </c>
      <c r="F222">
        <v>1</v>
      </c>
      <c r="G222">
        <v>4</v>
      </c>
      <c r="H222" t="s">
        <v>47</v>
      </c>
      <c r="I222">
        <v>1775</v>
      </c>
      <c r="J222">
        <v>1</v>
      </c>
      <c r="K222" t="s">
        <v>48</v>
      </c>
      <c r="L222">
        <v>60</v>
      </c>
      <c r="M222">
        <v>2</v>
      </c>
      <c r="N222">
        <v>4</v>
      </c>
      <c r="O222" t="s">
        <v>51</v>
      </c>
      <c r="P222">
        <v>3</v>
      </c>
      <c r="Q222" t="s">
        <v>44</v>
      </c>
      <c r="R222">
        <v>12965</v>
      </c>
      <c r="S222">
        <v>22308</v>
      </c>
      <c r="T222">
        <v>4</v>
      </c>
      <c r="U222" t="s">
        <v>40</v>
      </c>
      <c r="V222">
        <v>20</v>
      </c>
      <c r="W222">
        <v>4</v>
      </c>
      <c r="X222">
        <v>4</v>
      </c>
      <c r="Y222">
        <v>80</v>
      </c>
      <c r="Z222">
        <v>3</v>
      </c>
      <c r="AA222">
        <v>27</v>
      </c>
      <c r="AB222">
        <v>2</v>
      </c>
      <c r="AC222">
        <v>2</v>
      </c>
      <c r="AD222">
        <v>3</v>
      </c>
      <c r="AE222">
        <v>2</v>
      </c>
      <c r="AF222">
        <v>0</v>
      </c>
      <c r="AG222">
        <v>2</v>
      </c>
      <c r="AH222" t="s">
        <v>60</v>
      </c>
      <c r="AI222" t="s">
        <v>67</v>
      </c>
      <c r="AJ222" t="s">
        <v>85</v>
      </c>
      <c r="AK222" t="s">
        <v>69</v>
      </c>
      <c r="AL222" t="s">
        <v>76</v>
      </c>
      <c r="AM222" t="s">
        <v>71</v>
      </c>
      <c r="AN222" t="s">
        <v>88</v>
      </c>
      <c r="AO222" s="8" t="s">
        <v>95</v>
      </c>
      <c r="AP222" t="s">
        <v>102</v>
      </c>
      <c r="AQ222" t="s">
        <v>98</v>
      </c>
      <c r="AR222" t="s">
        <v>108</v>
      </c>
    </row>
    <row r="223" spans="1:44" x14ac:dyDescent="0.35">
      <c r="A223">
        <v>34</v>
      </c>
      <c r="B223" t="s">
        <v>34</v>
      </c>
      <c r="C223" t="s">
        <v>66</v>
      </c>
      <c r="D223">
        <v>511</v>
      </c>
      <c r="E223" t="s">
        <v>41</v>
      </c>
      <c r="F223">
        <v>3</v>
      </c>
      <c r="G223">
        <v>2</v>
      </c>
      <c r="H223" t="s">
        <v>36</v>
      </c>
      <c r="I223">
        <v>1779</v>
      </c>
      <c r="J223">
        <v>4</v>
      </c>
      <c r="K223" t="s">
        <v>48</v>
      </c>
      <c r="L223">
        <v>32</v>
      </c>
      <c r="M223">
        <v>1</v>
      </c>
      <c r="N223">
        <v>2</v>
      </c>
      <c r="O223" t="s">
        <v>53</v>
      </c>
      <c r="P223">
        <v>4</v>
      </c>
      <c r="Q223" t="s">
        <v>49</v>
      </c>
      <c r="R223">
        <v>6029</v>
      </c>
      <c r="S223">
        <v>25353</v>
      </c>
      <c r="T223">
        <v>5</v>
      </c>
      <c r="U223" t="s">
        <v>34</v>
      </c>
      <c r="V223">
        <v>12</v>
      </c>
      <c r="W223">
        <v>3</v>
      </c>
      <c r="X223">
        <v>1</v>
      </c>
      <c r="Y223">
        <v>80</v>
      </c>
      <c r="Z223">
        <v>0</v>
      </c>
      <c r="AA223">
        <v>6</v>
      </c>
      <c r="AB223">
        <v>3</v>
      </c>
      <c r="AC223">
        <v>3</v>
      </c>
      <c r="AD223">
        <v>2</v>
      </c>
      <c r="AE223">
        <v>2</v>
      </c>
      <c r="AF223">
        <v>2</v>
      </c>
      <c r="AG223">
        <v>2</v>
      </c>
      <c r="AH223" t="s">
        <v>58</v>
      </c>
      <c r="AI223" t="s">
        <v>67</v>
      </c>
      <c r="AJ223" t="s">
        <v>84</v>
      </c>
      <c r="AK223" t="s">
        <v>72</v>
      </c>
      <c r="AL223" t="s">
        <v>73</v>
      </c>
      <c r="AM223" t="s">
        <v>75</v>
      </c>
      <c r="AN223" t="s">
        <v>88</v>
      </c>
      <c r="AO223" s="8" t="s">
        <v>94</v>
      </c>
      <c r="AP223" t="s">
        <v>100</v>
      </c>
      <c r="AQ223" t="s">
        <v>98</v>
      </c>
      <c r="AR223" t="s">
        <v>41</v>
      </c>
    </row>
    <row r="224" spans="1:44" x14ac:dyDescent="0.35">
      <c r="A224">
        <v>51</v>
      </c>
      <c r="B224" t="s">
        <v>34</v>
      </c>
      <c r="C224" t="s">
        <v>66</v>
      </c>
      <c r="D224">
        <v>942</v>
      </c>
      <c r="E224" t="s">
        <v>35</v>
      </c>
      <c r="F224">
        <v>3</v>
      </c>
      <c r="G224">
        <v>3</v>
      </c>
      <c r="H224" t="s">
        <v>42</v>
      </c>
      <c r="I224">
        <v>1786</v>
      </c>
      <c r="J224">
        <v>1</v>
      </c>
      <c r="K224" t="s">
        <v>48</v>
      </c>
      <c r="L224">
        <v>53</v>
      </c>
      <c r="M224">
        <v>3</v>
      </c>
      <c r="N224">
        <v>3</v>
      </c>
      <c r="O224" t="s">
        <v>52</v>
      </c>
      <c r="P224">
        <v>3</v>
      </c>
      <c r="Q224" t="s">
        <v>44</v>
      </c>
      <c r="R224">
        <v>13116</v>
      </c>
      <c r="S224">
        <v>22984</v>
      </c>
      <c r="T224">
        <v>2</v>
      </c>
      <c r="U224" t="s">
        <v>34</v>
      </c>
      <c r="V224">
        <v>11</v>
      </c>
      <c r="W224">
        <v>3</v>
      </c>
      <c r="X224">
        <v>4</v>
      </c>
      <c r="Y224">
        <v>80</v>
      </c>
      <c r="Z224">
        <v>0</v>
      </c>
      <c r="AA224">
        <v>15</v>
      </c>
      <c r="AB224">
        <v>2</v>
      </c>
      <c r="AC224">
        <v>3</v>
      </c>
      <c r="AD224">
        <v>2</v>
      </c>
      <c r="AE224">
        <v>2</v>
      </c>
      <c r="AF224">
        <v>2</v>
      </c>
      <c r="AG224">
        <v>2</v>
      </c>
      <c r="AH224" t="s">
        <v>60</v>
      </c>
      <c r="AI224" t="s">
        <v>67</v>
      </c>
      <c r="AJ224" t="s">
        <v>68</v>
      </c>
      <c r="AK224" t="s">
        <v>72</v>
      </c>
      <c r="AL224" t="s">
        <v>76</v>
      </c>
      <c r="AM224" t="s">
        <v>75</v>
      </c>
      <c r="AN224" t="s">
        <v>88</v>
      </c>
      <c r="AO224" s="8" t="s">
        <v>95</v>
      </c>
      <c r="AP224" t="s">
        <v>99</v>
      </c>
      <c r="AQ224" t="s">
        <v>98</v>
      </c>
      <c r="AR224" t="s">
        <v>108</v>
      </c>
    </row>
    <row r="225" spans="1:44" x14ac:dyDescent="0.35">
      <c r="A225">
        <v>46</v>
      </c>
      <c r="B225" t="s">
        <v>34</v>
      </c>
      <c r="C225" t="s">
        <v>82</v>
      </c>
      <c r="D225">
        <v>849</v>
      </c>
      <c r="E225" t="s">
        <v>41</v>
      </c>
      <c r="F225">
        <v>26</v>
      </c>
      <c r="G225">
        <v>2</v>
      </c>
      <c r="H225" t="s">
        <v>36</v>
      </c>
      <c r="I225">
        <v>1801</v>
      </c>
      <c r="J225">
        <v>2</v>
      </c>
      <c r="K225" t="s">
        <v>37</v>
      </c>
      <c r="L225">
        <v>98</v>
      </c>
      <c r="M225">
        <v>2</v>
      </c>
      <c r="N225">
        <v>2</v>
      </c>
      <c r="O225" t="s">
        <v>53</v>
      </c>
      <c r="P225">
        <v>2</v>
      </c>
      <c r="Q225" t="s">
        <v>49</v>
      </c>
      <c r="R225">
        <v>7991</v>
      </c>
      <c r="S225">
        <v>25166</v>
      </c>
      <c r="T225">
        <v>8</v>
      </c>
      <c r="U225" t="s">
        <v>34</v>
      </c>
      <c r="V225">
        <v>15</v>
      </c>
      <c r="W225">
        <v>3</v>
      </c>
      <c r="X225">
        <v>3</v>
      </c>
      <c r="Y225">
        <v>80</v>
      </c>
      <c r="Z225">
        <v>0</v>
      </c>
      <c r="AA225">
        <v>6</v>
      </c>
      <c r="AB225">
        <v>3</v>
      </c>
      <c r="AC225">
        <v>3</v>
      </c>
      <c r="AD225">
        <v>2</v>
      </c>
      <c r="AE225">
        <v>2</v>
      </c>
      <c r="AF225">
        <v>2</v>
      </c>
      <c r="AG225">
        <v>2</v>
      </c>
      <c r="AH225" t="s">
        <v>59</v>
      </c>
      <c r="AI225" t="s">
        <v>80</v>
      </c>
      <c r="AJ225" t="s">
        <v>84</v>
      </c>
      <c r="AK225" t="s">
        <v>72</v>
      </c>
      <c r="AL225" t="s">
        <v>78</v>
      </c>
      <c r="AM225" t="s">
        <v>75</v>
      </c>
      <c r="AN225" t="s">
        <v>88</v>
      </c>
      <c r="AO225" s="8" t="s">
        <v>94</v>
      </c>
      <c r="AP225" t="s">
        <v>100</v>
      </c>
      <c r="AQ225" t="s">
        <v>98</v>
      </c>
      <c r="AR225" t="s">
        <v>41</v>
      </c>
    </row>
    <row r="226" spans="1:44" x14ac:dyDescent="0.35">
      <c r="A226">
        <v>41</v>
      </c>
      <c r="B226" t="s">
        <v>34</v>
      </c>
      <c r="C226" t="s">
        <v>66</v>
      </c>
      <c r="D226">
        <v>447</v>
      </c>
      <c r="E226" t="s">
        <v>35</v>
      </c>
      <c r="F226">
        <v>5</v>
      </c>
      <c r="G226">
        <v>3</v>
      </c>
      <c r="H226" t="s">
        <v>36</v>
      </c>
      <c r="I226">
        <v>1814</v>
      </c>
      <c r="J226">
        <v>2</v>
      </c>
      <c r="K226" t="s">
        <v>37</v>
      </c>
      <c r="L226">
        <v>85</v>
      </c>
      <c r="M226">
        <v>4</v>
      </c>
      <c r="N226">
        <v>2</v>
      </c>
      <c r="O226" t="s">
        <v>50</v>
      </c>
      <c r="P226">
        <v>2</v>
      </c>
      <c r="Q226" t="s">
        <v>49</v>
      </c>
      <c r="R226">
        <v>6870</v>
      </c>
      <c r="S226">
        <v>15530</v>
      </c>
      <c r="T226">
        <v>3</v>
      </c>
      <c r="U226" t="s">
        <v>34</v>
      </c>
      <c r="V226">
        <v>12</v>
      </c>
      <c r="W226">
        <v>3</v>
      </c>
      <c r="X226">
        <v>1</v>
      </c>
      <c r="Y226">
        <v>80</v>
      </c>
      <c r="Z226">
        <v>0</v>
      </c>
      <c r="AA226">
        <v>11</v>
      </c>
      <c r="AB226">
        <v>3</v>
      </c>
      <c r="AC226">
        <v>1</v>
      </c>
      <c r="AD226">
        <v>3</v>
      </c>
      <c r="AE226">
        <v>2</v>
      </c>
      <c r="AF226">
        <v>1</v>
      </c>
      <c r="AG226">
        <v>2</v>
      </c>
      <c r="AH226" t="s">
        <v>59</v>
      </c>
      <c r="AI226" t="s">
        <v>67</v>
      </c>
      <c r="AJ226" t="s">
        <v>68</v>
      </c>
      <c r="AK226" t="s">
        <v>72</v>
      </c>
      <c r="AL226" t="s">
        <v>78</v>
      </c>
      <c r="AM226" t="s">
        <v>81</v>
      </c>
      <c r="AN226" t="s">
        <v>88</v>
      </c>
      <c r="AO226" s="8" t="s">
        <v>94</v>
      </c>
      <c r="AP226" t="s">
        <v>99</v>
      </c>
      <c r="AQ226" t="s">
        <v>98</v>
      </c>
      <c r="AR226" t="s">
        <v>108</v>
      </c>
    </row>
    <row r="227" spans="1:44" x14ac:dyDescent="0.35">
      <c r="A227">
        <v>31</v>
      </c>
      <c r="B227" t="s">
        <v>34</v>
      </c>
      <c r="C227" t="s">
        <v>79</v>
      </c>
      <c r="D227">
        <v>1125</v>
      </c>
      <c r="E227" t="s">
        <v>41</v>
      </c>
      <c r="F227">
        <v>7</v>
      </c>
      <c r="G227">
        <v>4</v>
      </c>
      <c r="H227" t="s">
        <v>55</v>
      </c>
      <c r="I227">
        <v>1833</v>
      </c>
      <c r="J227">
        <v>1</v>
      </c>
      <c r="K227" t="s">
        <v>48</v>
      </c>
      <c r="L227">
        <v>68</v>
      </c>
      <c r="M227">
        <v>3</v>
      </c>
      <c r="N227">
        <v>3</v>
      </c>
      <c r="O227" t="s">
        <v>53</v>
      </c>
      <c r="P227">
        <v>1</v>
      </c>
      <c r="Q227" t="s">
        <v>44</v>
      </c>
      <c r="R227">
        <v>9637</v>
      </c>
      <c r="S227">
        <v>8277</v>
      </c>
      <c r="T227">
        <v>2</v>
      </c>
      <c r="U227" t="s">
        <v>34</v>
      </c>
      <c r="V227">
        <v>14</v>
      </c>
      <c r="W227">
        <v>3</v>
      </c>
      <c r="X227">
        <v>4</v>
      </c>
      <c r="Y227">
        <v>80</v>
      </c>
      <c r="Z227">
        <v>2</v>
      </c>
      <c r="AA227">
        <v>9</v>
      </c>
      <c r="AB227">
        <v>3</v>
      </c>
      <c r="AC227">
        <v>3</v>
      </c>
      <c r="AD227">
        <v>3</v>
      </c>
      <c r="AE227">
        <v>2</v>
      </c>
      <c r="AF227">
        <v>2</v>
      </c>
      <c r="AG227">
        <v>2</v>
      </c>
      <c r="AH227" t="s">
        <v>58</v>
      </c>
      <c r="AI227" t="s">
        <v>67</v>
      </c>
      <c r="AJ227" t="s">
        <v>85</v>
      </c>
      <c r="AK227" t="s">
        <v>72</v>
      </c>
      <c r="AL227" t="s">
        <v>70</v>
      </c>
      <c r="AM227" t="s">
        <v>75</v>
      </c>
      <c r="AN227" t="s">
        <v>88</v>
      </c>
      <c r="AO227" s="8" t="s">
        <v>94</v>
      </c>
      <c r="AP227" t="s">
        <v>100</v>
      </c>
      <c r="AQ227" t="s">
        <v>98</v>
      </c>
      <c r="AR227" t="s">
        <v>41</v>
      </c>
    </row>
    <row r="228" spans="1:44" x14ac:dyDescent="0.35">
      <c r="A228">
        <v>58</v>
      </c>
      <c r="B228" t="s">
        <v>34</v>
      </c>
      <c r="C228" t="s">
        <v>79</v>
      </c>
      <c r="D228">
        <v>1216</v>
      </c>
      <c r="E228" t="s">
        <v>35</v>
      </c>
      <c r="F228">
        <v>15</v>
      </c>
      <c r="G228">
        <v>4</v>
      </c>
      <c r="H228" t="s">
        <v>36</v>
      </c>
      <c r="I228">
        <v>1837</v>
      </c>
      <c r="J228">
        <v>1</v>
      </c>
      <c r="K228" t="s">
        <v>37</v>
      </c>
      <c r="L228">
        <v>87</v>
      </c>
      <c r="M228">
        <v>3</v>
      </c>
      <c r="N228">
        <v>4</v>
      </c>
      <c r="O228" t="s">
        <v>54</v>
      </c>
      <c r="P228">
        <v>3</v>
      </c>
      <c r="Q228" t="s">
        <v>44</v>
      </c>
      <c r="R228">
        <v>15787</v>
      </c>
      <c r="S228">
        <v>21624</v>
      </c>
      <c r="T228">
        <v>2</v>
      </c>
      <c r="U228" t="s">
        <v>40</v>
      </c>
      <c r="V228">
        <v>14</v>
      </c>
      <c r="W228">
        <v>3</v>
      </c>
      <c r="X228">
        <v>2</v>
      </c>
      <c r="Y228">
        <v>80</v>
      </c>
      <c r="Z228">
        <v>0</v>
      </c>
      <c r="AA228">
        <v>23</v>
      </c>
      <c r="AB228">
        <v>3</v>
      </c>
      <c r="AC228">
        <v>3</v>
      </c>
      <c r="AD228">
        <v>2</v>
      </c>
      <c r="AE228">
        <v>2</v>
      </c>
      <c r="AF228">
        <v>2</v>
      </c>
      <c r="AG228">
        <v>2</v>
      </c>
      <c r="AH228" t="s">
        <v>60</v>
      </c>
      <c r="AI228" t="s">
        <v>77</v>
      </c>
      <c r="AJ228" t="s">
        <v>85</v>
      </c>
      <c r="AK228" t="s">
        <v>72</v>
      </c>
      <c r="AL228" t="s">
        <v>76</v>
      </c>
      <c r="AM228" t="s">
        <v>75</v>
      </c>
      <c r="AN228" t="s">
        <v>88</v>
      </c>
      <c r="AO228" s="8" t="s">
        <v>96</v>
      </c>
      <c r="AP228" t="s">
        <v>102</v>
      </c>
      <c r="AQ228" t="s">
        <v>98</v>
      </c>
      <c r="AR228" t="s">
        <v>108</v>
      </c>
    </row>
    <row r="229" spans="1:44" x14ac:dyDescent="0.35">
      <c r="A229">
        <v>32</v>
      </c>
      <c r="B229" t="s">
        <v>40</v>
      </c>
      <c r="C229" t="s">
        <v>66</v>
      </c>
      <c r="D229">
        <v>414</v>
      </c>
      <c r="E229" t="s">
        <v>41</v>
      </c>
      <c r="F229">
        <v>2</v>
      </c>
      <c r="G229">
        <v>4</v>
      </c>
      <c r="H229" t="s">
        <v>55</v>
      </c>
      <c r="I229">
        <v>1862</v>
      </c>
      <c r="J229">
        <v>3</v>
      </c>
      <c r="K229" t="s">
        <v>37</v>
      </c>
      <c r="L229">
        <v>82</v>
      </c>
      <c r="M229">
        <v>2</v>
      </c>
      <c r="N229">
        <v>2</v>
      </c>
      <c r="O229" t="s">
        <v>53</v>
      </c>
      <c r="P229">
        <v>2</v>
      </c>
      <c r="Q229" t="s">
        <v>49</v>
      </c>
      <c r="R229">
        <v>9907</v>
      </c>
      <c r="S229">
        <v>26186</v>
      </c>
      <c r="T229">
        <v>7</v>
      </c>
      <c r="U229" t="s">
        <v>40</v>
      </c>
      <c r="V229">
        <v>12</v>
      </c>
      <c r="W229">
        <v>3</v>
      </c>
      <c r="X229">
        <v>3</v>
      </c>
      <c r="Y229">
        <v>80</v>
      </c>
      <c r="Z229">
        <v>0</v>
      </c>
      <c r="AA229">
        <v>7</v>
      </c>
      <c r="AB229">
        <v>3</v>
      </c>
      <c r="AC229">
        <v>2</v>
      </c>
      <c r="AD229">
        <v>2</v>
      </c>
      <c r="AE229">
        <v>2</v>
      </c>
      <c r="AF229">
        <v>2</v>
      </c>
      <c r="AG229">
        <v>2</v>
      </c>
      <c r="AH229" t="s">
        <v>58</v>
      </c>
      <c r="AI229" t="s">
        <v>67</v>
      </c>
      <c r="AJ229" t="s">
        <v>85</v>
      </c>
      <c r="AK229" t="s">
        <v>72</v>
      </c>
      <c r="AL229" t="s">
        <v>78</v>
      </c>
      <c r="AM229" t="s">
        <v>71</v>
      </c>
      <c r="AN229" t="s">
        <v>89</v>
      </c>
      <c r="AO229" s="8" t="s">
        <v>94</v>
      </c>
      <c r="AP229" t="s">
        <v>100</v>
      </c>
      <c r="AQ229" t="s">
        <v>98</v>
      </c>
      <c r="AR229" t="s">
        <v>41</v>
      </c>
    </row>
    <row r="230" spans="1:44" x14ac:dyDescent="0.35">
      <c r="A230">
        <v>39</v>
      </c>
      <c r="B230" t="s">
        <v>34</v>
      </c>
      <c r="C230" t="s">
        <v>82</v>
      </c>
      <c r="D230">
        <v>1251</v>
      </c>
      <c r="E230" t="s">
        <v>41</v>
      </c>
      <c r="F230">
        <v>21</v>
      </c>
      <c r="G230">
        <v>4</v>
      </c>
      <c r="H230" t="s">
        <v>36</v>
      </c>
      <c r="I230">
        <v>1929</v>
      </c>
      <c r="J230">
        <v>1</v>
      </c>
      <c r="K230" t="s">
        <v>48</v>
      </c>
      <c r="L230">
        <v>32</v>
      </c>
      <c r="M230">
        <v>1</v>
      </c>
      <c r="N230">
        <v>2</v>
      </c>
      <c r="O230" t="s">
        <v>53</v>
      </c>
      <c r="P230">
        <v>3</v>
      </c>
      <c r="Q230" t="s">
        <v>44</v>
      </c>
      <c r="R230">
        <v>5736</v>
      </c>
      <c r="S230">
        <v>3987</v>
      </c>
      <c r="T230">
        <v>6</v>
      </c>
      <c r="U230" t="s">
        <v>34</v>
      </c>
      <c r="V230">
        <v>19</v>
      </c>
      <c r="W230">
        <v>3</v>
      </c>
      <c r="X230">
        <v>3</v>
      </c>
      <c r="Y230">
        <v>80</v>
      </c>
      <c r="Z230">
        <v>1</v>
      </c>
      <c r="AA230">
        <v>10</v>
      </c>
      <c r="AB230">
        <v>1</v>
      </c>
      <c r="AC230">
        <v>3</v>
      </c>
      <c r="AD230">
        <v>3</v>
      </c>
      <c r="AE230">
        <v>2</v>
      </c>
      <c r="AF230">
        <v>1</v>
      </c>
      <c r="AG230">
        <v>2</v>
      </c>
      <c r="AH230" t="s">
        <v>58</v>
      </c>
      <c r="AI230" t="s">
        <v>80</v>
      </c>
      <c r="AJ230" t="s">
        <v>85</v>
      </c>
      <c r="AK230" t="s">
        <v>72</v>
      </c>
      <c r="AL230" t="s">
        <v>76</v>
      </c>
      <c r="AM230" t="s">
        <v>75</v>
      </c>
      <c r="AN230" t="s">
        <v>88</v>
      </c>
      <c r="AO230" s="8" t="s">
        <v>94</v>
      </c>
      <c r="AP230" t="s">
        <v>100</v>
      </c>
      <c r="AQ230" t="s">
        <v>98</v>
      </c>
      <c r="AR230" t="s">
        <v>41</v>
      </c>
    </row>
    <row r="231" spans="1:44" x14ac:dyDescent="0.35">
      <c r="A231">
        <v>53</v>
      </c>
      <c r="B231" t="s">
        <v>40</v>
      </c>
      <c r="C231" t="s">
        <v>66</v>
      </c>
      <c r="D231">
        <v>1168</v>
      </c>
      <c r="E231" t="s">
        <v>41</v>
      </c>
      <c r="F231">
        <v>24</v>
      </c>
      <c r="G231">
        <v>4</v>
      </c>
      <c r="H231" t="s">
        <v>36</v>
      </c>
      <c r="I231">
        <v>1968</v>
      </c>
      <c r="J231">
        <v>1</v>
      </c>
      <c r="K231" t="s">
        <v>37</v>
      </c>
      <c r="L231">
        <v>66</v>
      </c>
      <c r="M231">
        <v>3</v>
      </c>
      <c r="N231">
        <v>3</v>
      </c>
      <c r="O231" t="s">
        <v>53</v>
      </c>
      <c r="P231">
        <v>1</v>
      </c>
      <c r="Q231" t="s">
        <v>49</v>
      </c>
      <c r="R231">
        <v>10448</v>
      </c>
      <c r="S231">
        <v>5843</v>
      </c>
      <c r="T231">
        <v>6</v>
      </c>
      <c r="U231" t="s">
        <v>40</v>
      </c>
      <c r="V231">
        <v>13</v>
      </c>
      <c r="W231">
        <v>3</v>
      </c>
      <c r="X231">
        <v>2</v>
      </c>
      <c r="Y231">
        <v>80</v>
      </c>
      <c r="Z231">
        <v>0</v>
      </c>
      <c r="AA231">
        <v>15</v>
      </c>
      <c r="AB231">
        <v>2</v>
      </c>
      <c r="AC231">
        <v>2</v>
      </c>
      <c r="AD231">
        <v>2</v>
      </c>
      <c r="AE231">
        <v>2</v>
      </c>
      <c r="AF231">
        <v>2</v>
      </c>
      <c r="AG231">
        <v>2</v>
      </c>
      <c r="AH231" t="s">
        <v>60</v>
      </c>
      <c r="AI231" t="s">
        <v>80</v>
      </c>
      <c r="AJ231" t="s">
        <v>85</v>
      </c>
      <c r="AK231" t="s">
        <v>72</v>
      </c>
      <c r="AL231" t="s">
        <v>70</v>
      </c>
      <c r="AM231" t="s">
        <v>71</v>
      </c>
      <c r="AN231" t="s">
        <v>89</v>
      </c>
      <c r="AO231" s="8" t="s">
        <v>95</v>
      </c>
      <c r="AP231" t="s">
        <v>99</v>
      </c>
      <c r="AQ231" t="s">
        <v>98</v>
      </c>
      <c r="AR231" t="s">
        <v>41</v>
      </c>
    </row>
    <row r="232" spans="1:44" x14ac:dyDescent="0.35">
      <c r="A232">
        <v>36</v>
      </c>
      <c r="B232" t="s">
        <v>34</v>
      </c>
      <c r="C232" t="s">
        <v>79</v>
      </c>
      <c r="D232">
        <v>688</v>
      </c>
      <c r="E232" t="s">
        <v>35</v>
      </c>
      <c r="F232">
        <v>4</v>
      </c>
      <c r="G232">
        <v>2</v>
      </c>
      <c r="H232" t="s">
        <v>36</v>
      </c>
      <c r="I232">
        <v>2025</v>
      </c>
      <c r="J232">
        <v>4</v>
      </c>
      <c r="K232" t="s">
        <v>48</v>
      </c>
      <c r="L232">
        <v>97</v>
      </c>
      <c r="M232">
        <v>3</v>
      </c>
      <c r="N232">
        <v>2</v>
      </c>
      <c r="O232" t="s">
        <v>51</v>
      </c>
      <c r="P232">
        <v>2</v>
      </c>
      <c r="Q232" t="s">
        <v>39</v>
      </c>
      <c r="R232">
        <v>5131</v>
      </c>
      <c r="S232">
        <v>9192</v>
      </c>
      <c r="T232">
        <v>7</v>
      </c>
      <c r="U232" t="s">
        <v>34</v>
      </c>
      <c r="V232">
        <v>13</v>
      </c>
      <c r="W232">
        <v>3</v>
      </c>
      <c r="X232">
        <v>2</v>
      </c>
      <c r="Y232">
        <v>80</v>
      </c>
      <c r="Z232">
        <v>3</v>
      </c>
      <c r="AA232">
        <v>18</v>
      </c>
      <c r="AB232">
        <v>3</v>
      </c>
      <c r="AC232">
        <v>3</v>
      </c>
      <c r="AD232">
        <v>4</v>
      </c>
      <c r="AE232">
        <v>2</v>
      </c>
      <c r="AF232">
        <v>0</v>
      </c>
      <c r="AG232">
        <v>2</v>
      </c>
      <c r="AH232" t="s">
        <v>58</v>
      </c>
      <c r="AI232" t="s">
        <v>67</v>
      </c>
      <c r="AJ232" t="s">
        <v>84</v>
      </c>
      <c r="AK232" t="s">
        <v>72</v>
      </c>
      <c r="AL232" t="s">
        <v>78</v>
      </c>
      <c r="AM232" t="s">
        <v>75</v>
      </c>
      <c r="AN232" t="s">
        <v>88</v>
      </c>
      <c r="AO232" s="8" t="s">
        <v>94</v>
      </c>
      <c r="AP232" t="s">
        <v>101</v>
      </c>
      <c r="AQ232" t="s">
        <v>98</v>
      </c>
      <c r="AR232" t="s">
        <v>108</v>
      </c>
    </row>
    <row r="233" spans="1:44" x14ac:dyDescent="0.35">
      <c r="A233">
        <v>31</v>
      </c>
      <c r="B233" t="s">
        <v>34</v>
      </c>
      <c r="C233" t="s">
        <v>66</v>
      </c>
      <c r="D233">
        <v>670</v>
      </c>
      <c r="E233" t="s">
        <v>35</v>
      </c>
      <c r="F233">
        <v>26</v>
      </c>
      <c r="G233">
        <v>1</v>
      </c>
      <c r="H233" t="s">
        <v>36</v>
      </c>
      <c r="I233">
        <v>16</v>
      </c>
      <c r="J233">
        <v>1</v>
      </c>
      <c r="K233" t="s">
        <v>37</v>
      </c>
      <c r="L233">
        <v>31</v>
      </c>
      <c r="M233">
        <v>3</v>
      </c>
      <c r="N233">
        <v>1</v>
      </c>
      <c r="O233" t="s">
        <v>46</v>
      </c>
      <c r="P233">
        <v>3</v>
      </c>
      <c r="Q233" t="s">
        <v>39</v>
      </c>
      <c r="R233">
        <v>2911</v>
      </c>
      <c r="S233">
        <v>15170</v>
      </c>
      <c r="T233">
        <v>1</v>
      </c>
      <c r="U233" t="s">
        <v>34</v>
      </c>
      <c r="V233">
        <v>17</v>
      </c>
      <c r="W233">
        <v>3</v>
      </c>
      <c r="X233">
        <v>4</v>
      </c>
      <c r="Y233">
        <v>80</v>
      </c>
      <c r="Z233">
        <v>1</v>
      </c>
      <c r="AA233">
        <v>5</v>
      </c>
      <c r="AB233">
        <v>1</v>
      </c>
      <c r="AC233">
        <v>2</v>
      </c>
      <c r="AD233">
        <v>5</v>
      </c>
      <c r="AE233">
        <v>2</v>
      </c>
      <c r="AF233">
        <v>4</v>
      </c>
      <c r="AG233">
        <v>3</v>
      </c>
      <c r="AH233" t="s">
        <v>58</v>
      </c>
      <c r="AI233" t="s">
        <v>80</v>
      </c>
      <c r="AJ233" t="s">
        <v>83</v>
      </c>
      <c r="AK233" t="s">
        <v>72</v>
      </c>
      <c r="AL233" t="s">
        <v>76</v>
      </c>
      <c r="AM233" t="s">
        <v>71</v>
      </c>
      <c r="AN233" t="s">
        <v>88</v>
      </c>
      <c r="AO233" s="8" t="s">
        <v>93</v>
      </c>
      <c r="AP233" t="s">
        <v>98</v>
      </c>
      <c r="AQ233" t="s">
        <v>98</v>
      </c>
      <c r="AR233" t="s">
        <v>108</v>
      </c>
    </row>
    <row r="234" spans="1:44" x14ac:dyDescent="0.35">
      <c r="A234">
        <v>28</v>
      </c>
      <c r="B234" t="s">
        <v>40</v>
      </c>
      <c r="C234" t="s">
        <v>66</v>
      </c>
      <c r="D234">
        <v>103</v>
      </c>
      <c r="E234" t="s">
        <v>35</v>
      </c>
      <c r="F234">
        <v>24</v>
      </c>
      <c r="G234">
        <v>3</v>
      </c>
      <c r="H234" t="s">
        <v>36</v>
      </c>
      <c r="I234">
        <v>19</v>
      </c>
      <c r="J234">
        <v>3</v>
      </c>
      <c r="K234" t="s">
        <v>37</v>
      </c>
      <c r="L234">
        <v>50</v>
      </c>
      <c r="M234">
        <v>2</v>
      </c>
      <c r="N234">
        <v>1</v>
      </c>
      <c r="O234" t="s">
        <v>38</v>
      </c>
      <c r="P234">
        <v>3</v>
      </c>
      <c r="Q234" t="s">
        <v>49</v>
      </c>
      <c r="R234">
        <v>2028</v>
      </c>
      <c r="S234">
        <v>12947</v>
      </c>
      <c r="T234">
        <v>5</v>
      </c>
      <c r="U234" t="s">
        <v>40</v>
      </c>
      <c r="V234">
        <v>14</v>
      </c>
      <c r="W234">
        <v>3</v>
      </c>
      <c r="X234">
        <v>2</v>
      </c>
      <c r="Y234">
        <v>80</v>
      </c>
      <c r="Z234">
        <v>0</v>
      </c>
      <c r="AA234">
        <v>6</v>
      </c>
      <c r="AB234">
        <v>4</v>
      </c>
      <c r="AC234">
        <v>3</v>
      </c>
      <c r="AD234">
        <v>4</v>
      </c>
      <c r="AE234">
        <v>2</v>
      </c>
      <c r="AF234">
        <v>0</v>
      </c>
      <c r="AG234">
        <v>3</v>
      </c>
      <c r="AH234" t="s">
        <v>57</v>
      </c>
      <c r="AI234" t="s">
        <v>80</v>
      </c>
      <c r="AJ234" t="s">
        <v>68</v>
      </c>
      <c r="AK234" t="s">
        <v>72</v>
      </c>
      <c r="AL234" t="s">
        <v>76</v>
      </c>
      <c r="AM234" t="s">
        <v>75</v>
      </c>
      <c r="AN234" t="s">
        <v>89</v>
      </c>
      <c r="AO234" s="8" t="s">
        <v>93</v>
      </c>
      <c r="AP234" t="s">
        <v>100</v>
      </c>
      <c r="AQ234" t="s">
        <v>98</v>
      </c>
      <c r="AR234" t="s">
        <v>108</v>
      </c>
    </row>
    <row r="235" spans="1:44" x14ac:dyDescent="0.35">
      <c r="A235">
        <v>24</v>
      </c>
      <c r="B235" t="s">
        <v>34</v>
      </c>
      <c r="C235" t="s">
        <v>82</v>
      </c>
      <c r="D235">
        <v>673</v>
      </c>
      <c r="E235" t="s">
        <v>35</v>
      </c>
      <c r="F235">
        <v>11</v>
      </c>
      <c r="G235">
        <v>2</v>
      </c>
      <c r="H235" t="s">
        <v>45</v>
      </c>
      <c r="I235">
        <v>26</v>
      </c>
      <c r="J235">
        <v>1</v>
      </c>
      <c r="K235" t="s">
        <v>48</v>
      </c>
      <c r="L235">
        <v>96</v>
      </c>
      <c r="M235">
        <v>4</v>
      </c>
      <c r="N235">
        <v>2</v>
      </c>
      <c r="O235" t="s">
        <v>51</v>
      </c>
      <c r="P235">
        <v>3</v>
      </c>
      <c r="Q235" t="s">
        <v>39</v>
      </c>
      <c r="R235">
        <v>4011</v>
      </c>
      <c r="S235">
        <v>8232</v>
      </c>
      <c r="T235">
        <v>0</v>
      </c>
      <c r="U235" t="s">
        <v>34</v>
      </c>
      <c r="V235">
        <v>18</v>
      </c>
      <c r="W235">
        <v>3</v>
      </c>
      <c r="X235">
        <v>4</v>
      </c>
      <c r="Y235">
        <v>80</v>
      </c>
      <c r="Z235">
        <v>1</v>
      </c>
      <c r="AA235">
        <v>5</v>
      </c>
      <c r="AB235">
        <v>5</v>
      </c>
      <c r="AC235">
        <v>2</v>
      </c>
      <c r="AD235">
        <v>4</v>
      </c>
      <c r="AE235">
        <v>2</v>
      </c>
      <c r="AF235">
        <v>1</v>
      </c>
      <c r="AG235">
        <v>3</v>
      </c>
      <c r="AH235" t="s">
        <v>57</v>
      </c>
      <c r="AI235" t="s">
        <v>77</v>
      </c>
      <c r="AJ235" t="s">
        <v>84</v>
      </c>
      <c r="AK235" t="s">
        <v>72</v>
      </c>
      <c r="AL235" t="s">
        <v>76</v>
      </c>
      <c r="AM235" t="s">
        <v>71</v>
      </c>
      <c r="AN235" t="s">
        <v>88</v>
      </c>
      <c r="AO235" s="8" t="s">
        <v>93</v>
      </c>
      <c r="AP235" t="s">
        <v>98</v>
      </c>
      <c r="AQ235" t="s">
        <v>98</v>
      </c>
      <c r="AR235" t="s">
        <v>108</v>
      </c>
    </row>
    <row r="236" spans="1:44" x14ac:dyDescent="0.35">
      <c r="A236">
        <v>34</v>
      </c>
      <c r="B236" t="s">
        <v>40</v>
      </c>
      <c r="C236" t="s">
        <v>66</v>
      </c>
      <c r="D236">
        <v>699</v>
      </c>
      <c r="E236" t="s">
        <v>35</v>
      </c>
      <c r="F236">
        <v>6</v>
      </c>
      <c r="G236">
        <v>1</v>
      </c>
      <c r="H236" t="s">
        <v>47</v>
      </c>
      <c r="I236">
        <v>31</v>
      </c>
      <c r="J236">
        <v>2</v>
      </c>
      <c r="K236" t="s">
        <v>37</v>
      </c>
      <c r="L236">
        <v>83</v>
      </c>
      <c r="M236">
        <v>3</v>
      </c>
      <c r="N236">
        <v>1</v>
      </c>
      <c r="O236" t="s">
        <v>46</v>
      </c>
      <c r="P236">
        <v>1</v>
      </c>
      <c r="Q236" t="s">
        <v>49</v>
      </c>
      <c r="R236">
        <v>2960</v>
      </c>
      <c r="S236">
        <v>17102</v>
      </c>
      <c r="T236">
        <v>2</v>
      </c>
      <c r="U236" t="s">
        <v>34</v>
      </c>
      <c r="V236">
        <v>11</v>
      </c>
      <c r="W236">
        <v>3</v>
      </c>
      <c r="X236">
        <v>3</v>
      </c>
      <c r="Y236">
        <v>80</v>
      </c>
      <c r="Z236">
        <v>0</v>
      </c>
      <c r="AA236">
        <v>8</v>
      </c>
      <c r="AB236">
        <v>2</v>
      </c>
      <c r="AC236">
        <v>3</v>
      </c>
      <c r="AD236">
        <v>4</v>
      </c>
      <c r="AE236">
        <v>2</v>
      </c>
      <c r="AF236">
        <v>1</v>
      </c>
      <c r="AG236">
        <v>3</v>
      </c>
      <c r="AH236" t="s">
        <v>58</v>
      </c>
      <c r="AI236" t="s">
        <v>67</v>
      </c>
      <c r="AJ236" t="s">
        <v>83</v>
      </c>
      <c r="AK236" t="s">
        <v>72</v>
      </c>
      <c r="AL236" t="s">
        <v>70</v>
      </c>
      <c r="AM236" t="s">
        <v>75</v>
      </c>
      <c r="AN236" t="s">
        <v>89</v>
      </c>
      <c r="AO236" s="8" t="s">
        <v>93</v>
      </c>
      <c r="AP236" t="s">
        <v>100</v>
      </c>
      <c r="AQ236" t="s">
        <v>98</v>
      </c>
      <c r="AR236" t="s">
        <v>108</v>
      </c>
    </row>
    <row r="237" spans="1:44" x14ac:dyDescent="0.35">
      <c r="A237">
        <v>46</v>
      </c>
      <c r="B237" t="s">
        <v>34</v>
      </c>
      <c r="C237" t="s">
        <v>66</v>
      </c>
      <c r="D237">
        <v>705</v>
      </c>
      <c r="E237" t="s">
        <v>41</v>
      </c>
      <c r="F237">
        <v>2</v>
      </c>
      <c r="G237">
        <v>4</v>
      </c>
      <c r="H237" t="s">
        <v>55</v>
      </c>
      <c r="I237">
        <v>38</v>
      </c>
      <c r="J237">
        <v>2</v>
      </c>
      <c r="K237" t="s">
        <v>48</v>
      </c>
      <c r="L237">
        <v>83</v>
      </c>
      <c r="M237">
        <v>3</v>
      </c>
      <c r="N237">
        <v>5</v>
      </c>
      <c r="O237" t="s">
        <v>52</v>
      </c>
      <c r="P237">
        <v>1</v>
      </c>
      <c r="Q237" t="s">
        <v>49</v>
      </c>
      <c r="R237">
        <v>18947</v>
      </c>
      <c r="S237">
        <v>22822</v>
      </c>
      <c r="T237">
        <v>3</v>
      </c>
      <c r="U237" t="s">
        <v>34</v>
      </c>
      <c r="V237">
        <v>12</v>
      </c>
      <c r="W237">
        <v>3</v>
      </c>
      <c r="X237">
        <v>4</v>
      </c>
      <c r="Y237">
        <v>80</v>
      </c>
      <c r="Z237">
        <v>0</v>
      </c>
      <c r="AA237">
        <v>22</v>
      </c>
      <c r="AB237">
        <v>2</v>
      </c>
      <c r="AC237">
        <v>2</v>
      </c>
      <c r="AD237">
        <v>2</v>
      </c>
      <c r="AE237">
        <v>2</v>
      </c>
      <c r="AF237">
        <v>2</v>
      </c>
      <c r="AG237">
        <v>1</v>
      </c>
      <c r="AH237" t="s">
        <v>59</v>
      </c>
      <c r="AI237" t="s">
        <v>67</v>
      </c>
      <c r="AJ237" t="s">
        <v>85</v>
      </c>
      <c r="AK237" t="s">
        <v>72</v>
      </c>
      <c r="AL237" t="s">
        <v>70</v>
      </c>
      <c r="AM237" t="s">
        <v>71</v>
      </c>
      <c r="AN237" t="s">
        <v>88</v>
      </c>
      <c r="AO237" s="8" t="s">
        <v>96</v>
      </c>
      <c r="AP237" t="s">
        <v>102</v>
      </c>
      <c r="AQ237" t="s">
        <v>98</v>
      </c>
      <c r="AR237" t="s">
        <v>41</v>
      </c>
    </row>
    <row r="238" spans="1:44" x14ac:dyDescent="0.35">
      <c r="A238">
        <v>44</v>
      </c>
      <c r="B238" t="s">
        <v>34</v>
      </c>
      <c r="C238" t="s">
        <v>66</v>
      </c>
      <c r="D238">
        <v>1459</v>
      </c>
      <c r="E238" t="s">
        <v>35</v>
      </c>
      <c r="F238">
        <v>10</v>
      </c>
      <c r="G238">
        <v>4</v>
      </c>
      <c r="H238" t="s">
        <v>45</v>
      </c>
      <c r="I238">
        <v>40</v>
      </c>
      <c r="J238">
        <v>4</v>
      </c>
      <c r="K238" t="s">
        <v>37</v>
      </c>
      <c r="L238">
        <v>41</v>
      </c>
      <c r="M238">
        <v>3</v>
      </c>
      <c r="N238">
        <v>2</v>
      </c>
      <c r="O238" t="s">
        <v>50</v>
      </c>
      <c r="P238">
        <v>4</v>
      </c>
      <c r="Q238" t="s">
        <v>44</v>
      </c>
      <c r="R238">
        <v>6465</v>
      </c>
      <c r="S238">
        <v>19121</v>
      </c>
      <c r="T238">
        <v>2</v>
      </c>
      <c r="U238" t="s">
        <v>40</v>
      </c>
      <c r="V238">
        <v>13</v>
      </c>
      <c r="W238">
        <v>3</v>
      </c>
      <c r="X238">
        <v>4</v>
      </c>
      <c r="Y238">
        <v>80</v>
      </c>
      <c r="Z238">
        <v>0</v>
      </c>
      <c r="AA238">
        <v>9</v>
      </c>
      <c r="AB238">
        <v>5</v>
      </c>
      <c r="AC238">
        <v>4</v>
      </c>
      <c r="AD238">
        <v>4</v>
      </c>
      <c r="AE238">
        <v>2</v>
      </c>
      <c r="AF238">
        <v>1</v>
      </c>
      <c r="AG238">
        <v>3</v>
      </c>
      <c r="AH238" t="s">
        <v>59</v>
      </c>
      <c r="AI238" t="s">
        <v>77</v>
      </c>
      <c r="AJ238" t="s">
        <v>85</v>
      </c>
      <c r="AK238" t="s">
        <v>72</v>
      </c>
      <c r="AL238" t="s">
        <v>73</v>
      </c>
      <c r="AM238" t="s">
        <v>74</v>
      </c>
      <c r="AN238" t="s">
        <v>88</v>
      </c>
      <c r="AO238" s="8" t="s">
        <v>94</v>
      </c>
      <c r="AP238" t="s">
        <v>100</v>
      </c>
      <c r="AQ238" t="s">
        <v>98</v>
      </c>
      <c r="AR238" t="s">
        <v>108</v>
      </c>
    </row>
    <row r="239" spans="1:44" x14ac:dyDescent="0.35">
      <c r="A239">
        <v>26</v>
      </c>
      <c r="B239" t="s">
        <v>34</v>
      </c>
      <c r="C239" t="s">
        <v>66</v>
      </c>
      <c r="D239">
        <v>1443</v>
      </c>
      <c r="E239" t="s">
        <v>41</v>
      </c>
      <c r="F239">
        <v>23</v>
      </c>
      <c r="G239">
        <v>3</v>
      </c>
      <c r="H239" t="s">
        <v>55</v>
      </c>
      <c r="I239">
        <v>72</v>
      </c>
      <c r="J239">
        <v>3</v>
      </c>
      <c r="K239" t="s">
        <v>48</v>
      </c>
      <c r="L239">
        <v>47</v>
      </c>
      <c r="M239">
        <v>2</v>
      </c>
      <c r="N239">
        <v>2</v>
      </c>
      <c r="O239" t="s">
        <v>53</v>
      </c>
      <c r="P239">
        <v>4</v>
      </c>
      <c r="Q239" t="s">
        <v>44</v>
      </c>
      <c r="R239">
        <v>4157</v>
      </c>
      <c r="S239">
        <v>21436</v>
      </c>
      <c r="T239">
        <v>7</v>
      </c>
      <c r="U239" t="s">
        <v>40</v>
      </c>
      <c r="V239">
        <v>19</v>
      </c>
      <c r="W239">
        <v>3</v>
      </c>
      <c r="X239">
        <v>3</v>
      </c>
      <c r="Y239">
        <v>80</v>
      </c>
      <c r="Z239">
        <v>1</v>
      </c>
      <c r="AA239">
        <v>5</v>
      </c>
      <c r="AB239">
        <v>2</v>
      </c>
      <c r="AC239">
        <v>2</v>
      </c>
      <c r="AD239">
        <v>2</v>
      </c>
      <c r="AE239">
        <v>2</v>
      </c>
      <c r="AF239">
        <v>0</v>
      </c>
      <c r="AG239">
        <v>0</v>
      </c>
      <c r="AH239" t="s">
        <v>57</v>
      </c>
      <c r="AI239" t="s">
        <v>80</v>
      </c>
      <c r="AJ239" t="s">
        <v>68</v>
      </c>
      <c r="AK239" t="s">
        <v>72</v>
      </c>
      <c r="AL239" t="s">
        <v>73</v>
      </c>
      <c r="AM239" t="s">
        <v>71</v>
      </c>
      <c r="AN239" t="s">
        <v>88</v>
      </c>
      <c r="AO239" s="8" t="s">
        <v>93</v>
      </c>
      <c r="AP239" t="s">
        <v>98</v>
      </c>
      <c r="AQ239" t="s">
        <v>98</v>
      </c>
      <c r="AR239" t="s">
        <v>41</v>
      </c>
    </row>
    <row r="240" spans="1:44" x14ac:dyDescent="0.35">
      <c r="A240">
        <v>34</v>
      </c>
      <c r="B240" t="s">
        <v>34</v>
      </c>
      <c r="C240" t="s">
        <v>66</v>
      </c>
      <c r="D240">
        <v>1153</v>
      </c>
      <c r="E240" t="s">
        <v>35</v>
      </c>
      <c r="F240">
        <v>1</v>
      </c>
      <c r="G240">
        <v>2</v>
      </c>
      <c r="H240" t="s">
        <v>47</v>
      </c>
      <c r="I240">
        <v>110</v>
      </c>
      <c r="J240">
        <v>1</v>
      </c>
      <c r="K240" t="s">
        <v>37</v>
      </c>
      <c r="L240">
        <v>94</v>
      </c>
      <c r="M240">
        <v>3</v>
      </c>
      <c r="N240">
        <v>2</v>
      </c>
      <c r="O240" t="s">
        <v>51</v>
      </c>
      <c r="P240">
        <v>2</v>
      </c>
      <c r="Q240" t="s">
        <v>44</v>
      </c>
      <c r="R240">
        <v>4325</v>
      </c>
      <c r="S240">
        <v>17736</v>
      </c>
      <c r="T240">
        <v>1</v>
      </c>
      <c r="U240" t="s">
        <v>34</v>
      </c>
      <c r="V240">
        <v>15</v>
      </c>
      <c r="W240">
        <v>3</v>
      </c>
      <c r="X240">
        <v>3</v>
      </c>
      <c r="Y240">
        <v>80</v>
      </c>
      <c r="Z240">
        <v>0</v>
      </c>
      <c r="AA240">
        <v>5</v>
      </c>
      <c r="AB240">
        <v>2</v>
      </c>
      <c r="AC240">
        <v>3</v>
      </c>
      <c r="AD240">
        <v>5</v>
      </c>
      <c r="AE240">
        <v>2</v>
      </c>
      <c r="AF240">
        <v>1</v>
      </c>
      <c r="AG240">
        <v>3</v>
      </c>
      <c r="AH240" t="s">
        <v>58</v>
      </c>
      <c r="AI240" t="s">
        <v>67</v>
      </c>
      <c r="AJ240" t="s">
        <v>84</v>
      </c>
      <c r="AK240" t="s">
        <v>72</v>
      </c>
      <c r="AL240" t="s">
        <v>78</v>
      </c>
      <c r="AM240" t="s">
        <v>75</v>
      </c>
      <c r="AN240" t="s">
        <v>88</v>
      </c>
      <c r="AO240" s="8" t="s">
        <v>93</v>
      </c>
      <c r="AP240" t="s">
        <v>98</v>
      </c>
      <c r="AQ240" t="s">
        <v>98</v>
      </c>
      <c r="AR240" t="s">
        <v>108</v>
      </c>
    </row>
    <row r="241" spans="1:44" x14ac:dyDescent="0.35">
      <c r="A241">
        <v>51</v>
      </c>
      <c r="B241" t="s">
        <v>34</v>
      </c>
      <c r="C241" t="s">
        <v>66</v>
      </c>
      <c r="D241">
        <v>432</v>
      </c>
      <c r="E241" t="s">
        <v>35</v>
      </c>
      <c r="F241">
        <v>9</v>
      </c>
      <c r="G241">
        <v>4</v>
      </c>
      <c r="H241" t="s">
        <v>36</v>
      </c>
      <c r="I241">
        <v>116</v>
      </c>
      <c r="J241">
        <v>4</v>
      </c>
      <c r="K241" t="s">
        <v>37</v>
      </c>
      <c r="L241">
        <v>96</v>
      </c>
      <c r="M241">
        <v>3</v>
      </c>
      <c r="N241">
        <v>1</v>
      </c>
      <c r="O241" t="s">
        <v>38</v>
      </c>
      <c r="P241">
        <v>4</v>
      </c>
      <c r="Q241" t="s">
        <v>44</v>
      </c>
      <c r="R241">
        <v>2075</v>
      </c>
      <c r="S241">
        <v>18725</v>
      </c>
      <c r="T241">
        <v>3</v>
      </c>
      <c r="U241" t="s">
        <v>34</v>
      </c>
      <c r="V241">
        <v>23</v>
      </c>
      <c r="W241">
        <v>4</v>
      </c>
      <c r="X241">
        <v>2</v>
      </c>
      <c r="Y241">
        <v>80</v>
      </c>
      <c r="Z241">
        <v>2</v>
      </c>
      <c r="AA241">
        <v>10</v>
      </c>
      <c r="AB241">
        <v>4</v>
      </c>
      <c r="AC241">
        <v>3</v>
      </c>
      <c r="AD241">
        <v>4</v>
      </c>
      <c r="AE241">
        <v>2</v>
      </c>
      <c r="AF241">
        <v>0</v>
      </c>
      <c r="AG241">
        <v>3</v>
      </c>
      <c r="AH241" t="s">
        <v>60</v>
      </c>
      <c r="AI241" t="s">
        <v>67</v>
      </c>
      <c r="AJ241" t="s">
        <v>85</v>
      </c>
      <c r="AK241" t="s">
        <v>69</v>
      </c>
      <c r="AL241" t="s">
        <v>73</v>
      </c>
      <c r="AM241" t="s">
        <v>75</v>
      </c>
      <c r="AN241" t="s">
        <v>88</v>
      </c>
      <c r="AO241" s="8" t="s">
        <v>93</v>
      </c>
      <c r="AP241" t="s">
        <v>100</v>
      </c>
      <c r="AQ241" t="s">
        <v>98</v>
      </c>
      <c r="AR241" t="s">
        <v>108</v>
      </c>
    </row>
    <row r="242" spans="1:44" x14ac:dyDescent="0.35">
      <c r="A242">
        <v>25</v>
      </c>
      <c r="B242" t="s">
        <v>34</v>
      </c>
      <c r="C242" t="s">
        <v>66</v>
      </c>
      <c r="D242">
        <v>1280</v>
      </c>
      <c r="E242" t="s">
        <v>35</v>
      </c>
      <c r="F242">
        <v>7</v>
      </c>
      <c r="G242">
        <v>1</v>
      </c>
      <c r="H242" t="s">
        <v>47</v>
      </c>
      <c r="I242">
        <v>143</v>
      </c>
      <c r="J242">
        <v>4</v>
      </c>
      <c r="K242" t="s">
        <v>37</v>
      </c>
      <c r="L242">
        <v>64</v>
      </c>
      <c r="M242">
        <v>2</v>
      </c>
      <c r="N242">
        <v>1</v>
      </c>
      <c r="O242" t="s">
        <v>46</v>
      </c>
      <c r="P242">
        <v>4</v>
      </c>
      <c r="Q242" t="s">
        <v>44</v>
      </c>
      <c r="R242">
        <v>2889</v>
      </c>
      <c r="S242">
        <v>26897</v>
      </c>
      <c r="T242">
        <v>1</v>
      </c>
      <c r="U242" t="s">
        <v>34</v>
      </c>
      <c r="V242">
        <v>11</v>
      </c>
      <c r="W242">
        <v>3</v>
      </c>
      <c r="X242">
        <v>3</v>
      </c>
      <c r="Y242">
        <v>80</v>
      </c>
      <c r="Z242">
        <v>2</v>
      </c>
      <c r="AA242">
        <v>2</v>
      </c>
      <c r="AB242">
        <v>2</v>
      </c>
      <c r="AC242">
        <v>3</v>
      </c>
      <c r="AD242">
        <v>2</v>
      </c>
      <c r="AE242">
        <v>2</v>
      </c>
      <c r="AF242">
        <v>2</v>
      </c>
      <c r="AG242">
        <v>1</v>
      </c>
      <c r="AH242" t="s">
        <v>57</v>
      </c>
      <c r="AI242" t="s">
        <v>67</v>
      </c>
      <c r="AJ242" t="s">
        <v>83</v>
      </c>
      <c r="AK242" t="s">
        <v>72</v>
      </c>
      <c r="AL242" t="s">
        <v>73</v>
      </c>
      <c r="AM242" t="s">
        <v>75</v>
      </c>
      <c r="AN242" t="s">
        <v>88</v>
      </c>
      <c r="AO242" s="8" t="s">
        <v>93</v>
      </c>
      <c r="AP242" t="s">
        <v>98</v>
      </c>
      <c r="AQ242" t="s">
        <v>98</v>
      </c>
      <c r="AR242" t="s">
        <v>108</v>
      </c>
    </row>
    <row r="243" spans="1:44" x14ac:dyDescent="0.35">
      <c r="A243">
        <v>50</v>
      </c>
      <c r="B243" t="s">
        <v>34</v>
      </c>
      <c r="C243" t="s">
        <v>79</v>
      </c>
      <c r="D243">
        <v>809</v>
      </c>
      <c r="E243" t="s">
        <v>41</v>
      </c>
      <c r="F243">
        <v>12</v>
      </c>
      <c r="G243">
        <v>3</v>
      </c>
      <c r="H243" t="s">
        <v>55</v>
      </c>
      <c r="I243">
        <v>174</v>
      </c>
      <c r="J243">
        <v>3</v>
      </c>
      <c r="K243" t="s">
        <v>48</v>
      </c>
      <c r="L243">
        <v>77</v>
      </c>
      <c r="M243">
        <v>3</v>
      </c>
      <c r="N243">
        <v>3</v>
      </c>
      <c r="O243" t="s">
        <v>53</v>
      </c>
      <c r="P243">
        <v>4</v>
      </c>
      <c r="Q243" t="s">
        <v>49</v>
      </c>
      <c r="R243">
        <v>9208</v>
      </c>
      <c r="S243">
        <v>6645</v>
      </c>
      <c r="T243">
        <v>4</v>
      </c>
      <c r="U243" t="s">
        <v>34</v>
      </c>
      <c r="V243">
        <v>11</v>
      </c>
      <c r="W243">
        <v>3</v>
      </c>
      <c r="X243">
        <v>4</v>
      </c>
      <c r="Y243">
        <v>80</v>
      </c>
      <c r="Z243">
        <v>0</v>
      </c>
      <c r="AA243">
        <v>16</v>
      </c>
      <c r="AB243">
        <v>3</v>
      </c>
      <c r="AC243">
        <v>3</v>
      </c>
      <c r="AD243">
        <v>2</v>
      </c>
      <c r="AE243">
        <v>2</v>
      </c>
      <c r="AF243">
        <v>2</v>
      </c>
      <c r="AG243">
        <v>1</v>
      </c>
      <c r="AH243" t="s">
        <v>59</v>
      </c>
      <c r="AI243" t="s">
        <v>77</v>
      </c>
      <c r="AJ243" t="s">
        <v>68</v>
      </c>
      <c r="AK243" t="s">
        <v>72</v>
      </c>
      <c r="AL243" t="s">
        <v>73</v>
      </c>
      <c r="AM243" t="s">
        <v>75</v>
      </c>
      <c r="AN243" t="s">
        <v>88</v>
      </c>
      <c r="AO243" s="8" t="s">
        <v>94</v>
      </c>
      <c r="AP243" t="s">
        <v>101</v>
      </c>
      <c r="AQ243" t="s">
        <v>98</v>
      </c>
      <c r="AR243" t="s">
        <v>41</v>
      </c>
    </row>
    <row r="244" spans="1:44" x14ac:dyDescent="0.35">
      <c r="A244">
        <v>36</v>
      </c>
      <c r="B244" t="s">
        <v>34</v>
      </c>
      <c r="C244" t="s">
        <v>66</v>
      </c>
      <c r="D244">
        <v>216</v>
      </c>
      <c r="E244" t="s">
        <v>35</v>
      </c>
      <c r="F244">
        <v>6</v>
      </c>
      <c r="G244">
        <v>2</v>
      </c>
      <c r="H244" t="s">
        <v>47</v>
      </c>
      <c r="I244">
        <v>178</v>
      </c>
      <c r="J244">
        <v>2</v>
      </c>
      <c r="K244" t="s">
        <v>37</v>
      </c>
      <c r="L244">
        <v>84</v>
      </c>
      <c r="M244">
        <v>3</v>
      </c>
      <c r="N244">
        <v>2</v>
      </c>
      <c r="O244" t="s">
        <v>51</v>
      </c>
      <c r="P244">
        <v>2</v>
      </c>
      <c r="Q244" t="s">
        <v>39</v>
      </c>
      <c r="R244">
        <v>4941</v>
      </c>
      <c r="S244">
        <v>2819</v>
      </c>
      <c r="T244">
        <v>6</v>
      </c>
      <c r="U244" t="s">
        <v>34</v>
      </c>
      <c r="V244">
        <v>20</v>
      </c>
      <c r="W244">
        <v>4</v>
      </c>
      <c r="X244">
        <v>4</v>
      </c>
      <c r="Y244">
        <v>80</v>
      </c>
      <c r="Z244">
        <v>2</v>
      </c>
      <c r="AA244">
        <v>7</v>
      </c>
      <c r="AB244">
        <v>0</v>
      </c>
      <c r="AC244">
        <v>3</v>
      </c>
      <c r="AD244">
        <v>3</v>
      </c>
      <c r="AE244">
        <v>2</v>
      </c>
      <c r="AF244">
        <v>0</v>
      </c>
      <c r="AG244">
        <v>1</v>
      </c>
      <c r="AH244" t="s">
        <v>58</v>
      </c>
      <c r="AI244" t="s">
        <v>67</v>
      </c>
      <c r="AJ244" t="s">
        <v>84</v>
      </c>
      <c r="AK244" t="s">
        <v>69</v>
      </c>
      <c r="AL244" t="s">
        <v>78</v>
      </c>
      <c r="AM244" t="s">
        <v>75</v>
      </c>
      <c r="AN244" t="s">
        <v>88</v>
      </c>
      <c r="AO244" s="8" t="s">
        <v>93</v>
      </c>
      <c r="AP244" t="s">
        <v>100</v>
      </c>
      <c r="AQ244" t="s">
        <v>98</v>
      </c>
      <c r="AR244" t="s">
        <v>108</v>
      </c>
    </row>
    <row r="245" spans="1:44" x14ac:dyDescent="0.35">
      <c r="A245">
        <v>51</v>
      </c>
      <c r="B245" t="s">
        <v>40</v>
      </c>
      <c r="C245" t="s">
        <v>79</v>
      </c>
      <c r="D245">
        <v>1150</v>
      </c>
      <c r="E245" t="s">
        <v>35</v>
      </c>
      <c r="F245">
        <v>8</v>
      </c>
      <c r="G245">
        <v>4</v>
      </c>
      <c r="H245" t="s">
        <v>36</v>
      </c>
      <c r="I245">
        <v>179</v>
      </c>
      <c r="J245">
        <v>1</v>
      </c>
      <c r="K245" t="s">
        <v>37</v>
      </c>
      <c r="L245">
        <v>53</v>
      </c>
      <c r="M245">
        <v>1</v>
      </c>
      <c r="N245">
        <v>3</v>
      </c>
      <c r="O245" t="s">
        <v>51</v>
      </c>
      <c r="P245">
        <v>4</v>
      </c>
      <c r="Q245" t="s">
        <v>49</v>
      </c>
      <c r="R245">
        <v>10650</v>
      </c>
      <c r="S245">
        <v>25150</v>
      </c>
      <c r="T245">
        <v>2</v>
      </c>
      <c r="U245" t="s">
        <v>34</v>
      </c>
      <c r="V245">
        <v>15</v>
      </c>
      <c r="W245">
        <v>3</v>
      </c>
      <c r="X245">
        <v>4</v>
      </c>
      <c r="Y245">
        <v>80</v>
      </c>
      <c r="Z245">
        <v>0</v>
      </c>
      <c r="AA245">
        <v>18</v>
      </c>
      <c r="AB245">
        <v>2</v>
      </c>
      <c r="AC245">
        <v>3</v>
      </c>
      <c r="AD245">
        <v>4</v>
      </c>
      <c r="AE245">
        <v>2</v>
      </c>
      <c r="AF245">
        <v>0</v>
      </c>
      <c r="AG245">
        <v>3</v>
      </c>
      <c r="AH245" t="s">
        <v>60</v>
      </c>
      <c r="AI245" t="s">
        <v>67</v>
      </c>
      <c r="AJ245" t="s">
        <v>85</v>
      </c>
      <c r="AK245" t="s">
        <v>72</v>
      </c>
      <c r="AL245" t="s">
        <v>73</v>
      </c>
      <c r="AM245" t="s">
        <v>75</v>
      </c>
      <c r="AN245" t="s">
        <v>89</v>
      </c>
      <c r="AO245" s="8" t="s">
        <v>95</v>
      </c>
      <c r="AP245" t="s">
        <v>101</v>
      </c>
      <c r="AQ245" t="s">
        <v>98</v>
      </c>
      <c r="AR245" t="s">
        <v>108</v>
      </c>
    </row>
    <row r="246" spans="1:44" x14ac:dyDescent="0.35">
      <c r="A246">
        <v>27</v>
      </c>
      <c r="B246" t="s">
        <v>34</v>
      </c>
      <c r="C246" t="s">
        <v>66</v>
      </c>
      <c r="D246">
        <v>1157</v>
      </c>
      <c r="E246" t="s">
        <v>35</v>
      </c>
      <c r="F246">
        <v>17</v>
      </c>
      <c r="G246">
        <v>3</v>
      </c>
      <c r="H246" t="s">
        <v>42</v>
      </c>
      <c r="I246">
        <v>233</v>
      </c>
      <c r="J246">
        <v>3</v>
      </c>
      <c r="K246" t="s">
        <v>37</v>
      </c>
      <c r="L246">
        <v>51</v>
      </c>
      <c r="M246">
        <v>3</v>
      </c>
      <c r="N246">
        <v>1</v>
      </c>
      <c r="O246" t="s">
        <v>46</v>
      </c>
      <c r="P246">
        <v>2</v>
      </c>
      <c r="Q246" t="s">
        <v>44</v>
      </c>
      <c r="R246">
        <v>3058</v>
      </c>
      <c r="S246">
        <v>13364</v>
      </c>
      <c r="T246">
        <v>0</v>
      </c>
      <c r="U246" t="s">
        <v>40</v>
      </c>
      <c r="V246">
        <v>16</v>
      </c>
      <c r="W246">
        <v>3</v>
      </c>
      <c r="X246">
        <v>4</v>
      </c>
      <c r="Y246">
        <v>80</v>
      </c>
      <c r="Z246">
        <v>1</v>
      </c>
      <c r="AA246">
        <v>6</v>
      </c>
      <c r="AB246">
        <v>3</v>
      </c>
      <c r="AC246">
        <v>2</v>
      </c>
      <c r="AD246">
        <v>5</v>
      </c>
      <c r="AE246">
        <v>2</v>
      </c>
      <c r="AF246">
        <v>1</v>
      </c>
      <c r="AG246">
        <v>1</v>
      </c>
      <c r="AH246" t="s">
        <v>57</v>
      </c>
      <c r="AI246" t="s">
        <v>77</v>
      </c>
      <c r="AJ246" t="s">
        <v>68</v>
      </c>
      <c r="AK246" t="s">
        <v>72</v>
      </c>
      <c r="AL246" t="s">
        <v>78</v>
      </c>
      <c r="AM246" t="s">
        <v>71</v>
      </c>
      <c r="AN246" t="s">
        <v>88</v>
      </c>
      <c r="AO246" s="8" t="s">
        <v>93</v>
      </c>
      <c r="AP246" t="s">
        <v>100</v>
      </c>
      <c r="AQ246" t="s">
        <v>98</v>
      </c>
      <c r="AR246" t="s">
        <v>108</v>
      </c>
    </row>
    <row r="247" spans="1:44" x14ac:dyDescent="0.35">
      <c r="A247">
        <v>38</v>
      </c>
      <c r="B247" t="s">
        <v>34</v>
      </c>
      <c r="C247" t="s">
        <v>66</v>
      </c>
      <c r="D247">
        <v>1380</v>
      </c>
      <c r="E247" t="s">
        <v>35</v>
      </c>
      <c r="F247">
        <v>9</v>
      </c>
      <c r="G247">
        <v>2</v>
      </c>
      <c r="H247" t="s">
        <v>36</v>
      </c>
      <c r="I247">
        <v>245</v>
      </c>
      <c r="J247">
        <v>3</v>
      </c>
      <c r="K247" t="s">
        <v>48</v>
      </c>
      <c r="L247">
        <v>75</v>
      </c>
      <c r="M247">
        <v>3</v>
      </c>
      <c r="N247">
        <v>1</v>
      </c>
      <c r="O247" t="s">
        <v>38</v>
      </c>
      <c r="P247">
        <v>4</v>
      </c>
      <c r="Q247" t="s">
        <v>49</v>
      </c>
      <c r="R247">
        <v>2288</v>
      </c>
      <c r="S247">
        <v>6319</v>
      </c>
      <c r="T247">
        <v>1</v>
      </c>
      <c r="U247" t="s">
        <v>34</v>
      </c>
      <c r="V247">
        <v>12</v>
      </c>
      <c r="W247">
        <v>3</v>
      </c>
      <c r="X247">
        <v>3</v>
      </c>
      <c r="Y247">
        <v>80</v>
      </c>
      <c r="Z247">
        <v>0</v>
      </c>
      <c r="AA247">
        <v>2</v>
      </c>
      <c r="AB247">
        <v>3</v>
      </c>
      <c r="AC247">
        <v>3</v>
      </c>
      <c r="AD247">
        <v>2</v>
      </c>
      <c r="AE247">
        <v>2</v>
      </c>
      <c r="AF247">
        <v>2</v>
      </c>
      <c r="AG247">
        <v>1</v>
      </c>
      <c r="AH247" t="s">
        <v>58</v>
      </c>
      <c r="AI247" t="s">
        <v>67</v>
      </c>
      <c r="AJ247" t="s">
        <v>84</v>
      </c>
      <c r="AK247" t="s">
        <v>72</v>
      </c>
      <c r="AL247" t="s">
        <v>73</v>
      </c>
      <c r="AM247" t="s">
        <v>75</v>
      </c>
      <c r="AN247" t="s">
        <v>88</v>
      </c>
      <c r="AO247" s="8" t="s">
        <v>93</v>
      </c>
      <c r="AP247" t="s">
        <v>98</v>
      </c>
      <c r="AQ247" t="s">
        <v>98</v>
      </c>
      <c r="AR247" t="s">
        <v>108</v>
      </c>
    </row>
    <row r="248" spans="1:44" x14ac:dyDescent="0.35">
      <c r="A248">
        <v>53</v>
      </c>
      <c r="B248" t="s">
        <v>34</v>
      </c>
      <c r="C248" t="s">
        <v>66</v>
      </c>
      <c r="D248">
        <v>1084</v>
      </c>
      <c r="E248" t="s">
        <v>35</v>
      </c>
      <c r="F248">
        <v>13</v>
      </c>
      <c r="G248">
        <v>2</v>
      </c>
      <c r="H248" t="s">
        <v>47</v>
      </c>
      <c r="I248">
        <v>250</v>
      </c>
      <c r="J248">
        <v>4</v>
      </c>
      <c r="K248" t="s">
        <v>48</v>
      </c>
      <c r="L248">
        <v>57</v>
      </c>
      <c r="M248">
        <v>4</v>
      </c>
      <c r="N248">
        <v>2</v>
      </c>
      <c r="O248" t="s">
        <v>51</v>
      </c>
      <c r="P248">
        <v>1</v>
      </c>
      <c r="Q248" t="s">
        <v>39</v>
      </c>
      <c r="R248">
        <v>4450</v>
      </c>
      <c r="S248">
        <v>26250</v>
      </c>
      <c r="T248">
        <v>1</v>
      </c>
      <c r="U248" t="s">
        <v>34</v>
      </c>
      <c r="V248">
        <v>11</v>
      </c>
      <c r="W248">
        <v>3</v>
      </c>
      <c r="X248">
        <v>3</v>
      </c>
      <c r="Y248">
        <v>80</v>
      </c>
      <c r="Z248">
        <v>2</v>
      </c>
      <c r="AA248">
        <v>5</v>
      </c>
      <c r="AB248">
        <v>3</v>
      </c>
      <c r="AC248">
        <v>3</v>
      </c>
      <c r="AD248">
        <v>4</v>
      </c>
      <c r="AE248">
        <v>2</v>
      </c>
      <c r="AF248">
        <v>1</v>
      </c>
      <c r="AG248">
        <v>3</v>
      </c>
      <c r="AH248" t="s">
        <v>60</v>
      </c>
      <c r="AI248" t="s">
        <v>77</v>
      </c>
      <c r="AJ248" t="s">
        <v>84</v>
      </c>
      <c r="AK248" t="s">
        <v>72</v>
      </c>
      <c r="AL248" t="s">
        <v>70</v>
      </c>
      <c r="AM248" t="s">
        <v>75</v>
      </c>
      <c r="AN248" t="s">
        <v>88</v>
      </c>
      <c r="AO248" s="8" t="s">
        <v>93</v>
      </c>
      <c r="AP248" t="s">
        <v>98</v>
      </c>
      <c r="AQ248" t="s">
        <v>98</v>
      </c>
      <c r="AR248" t="s">
        <v>108</v>
      </c>
    </row>
    <row r="249" spans="1:44" x14ac:dyDescent="0.35">
      <c r="A249">
        <v>27</v>
      </c>
      <c r="B249" t="s">
        <v>34</v>
      </c>
      <c r="C249" t="s">
        <v>79</v>
      </c>
      <c r="D249">
        <v>472</v>
      </c>
      <c r="E249" t="s">
        <v>35</v>
      </c>
      <c r="F249">
        <v>1</v>
      </c>
      <c r="G249">
        <v>1</v>
      </c>
      <c r="H249" t="s">
        <v>42</v>
      </c>
      <c r="I249">
        <v>274</v>
      </c>
      <c r="J249">
        <v>3</v>
      </c>
      <c r="K249" t="s">
        <v>37</v>
      </c>
      <c r="L249">
        <v>60</v>
      </c>
      <c r="M249">
        <v>2</v>
      </c>
      <c r="N249">
        <v>2</v>
      </c>
      <c r="O249" t="s">
        <v>51</v>
      </c>
      <c r="P249">
        <v>1</v>
      </c>
      <c r="Q249" t="s">
        <v>44</v>
      </c>
      <c r="R249">
        <v>4298</v>
      </c>
      <c r="S249">
        <v>9679</v>
      </c>
      <c r="T249">
        <v>5</v>
      </c>
      <c r="U249" t="s">
        <v>34</v>
      </c>
      <c r="V249">
        <v>19</v>
      </c>
      <c r="W249">
        <v>3</v>
      </c>
      <c r="X249">
        <v>3</v>
      </c>
      <c r="Y249">
        <v>80</v>
      </c>
      <c r="Z249">
        <v>1</v>
      </c>
      <c r="AA249">
        <v>6</v>
      </c>
      <c r="AB249">
        <v>1</v>
      </c>
      <c r="AC249">
        <v>3</v>
      </c>
      <c r="AD249">
        <v>2</v>
      </c>
      <c r="AE249">
        <v>2</v>
      </c>
      <c r="AF249">
        <v>2</v>
      </c>
      <c r="AG249">
        <v>0</v>
      </c>
      <c r="AH249" t="s">
        <v>57</v>
      </c>
      <c r="AI249" t="s">
        <v>67</v>
      </c>
      <c r="AJ249" t="s">
        <v>83</v>
      </c>
      <c r="AK249" t="s">
        <v>72</v>
      </c>
      <c r="AL249" t="s">
        <v>70</v>
      </c>
      <c r="AM249" t="s">
        <v>75</v>
      </c>
      <c r="AN249" t="s">
        <v>88</v>
      </c>
      <c r="AO249" s="8" t="s">
        <v>93</v>
      </c>
      <c r="AP249" t="s">
        <v>100</v>
      </c>
      <c r="AQ249" t="s">
        <v>98</v>
      </c>
      <c r="AR249" t="s">
        <v>108</v>
      </c>
    </row>
    <row r="250" spans="1:44" x14ac:dyDescent="0.35">
      <c r="A250">
        <v>46</v>
      </c>
      <c r="B250" t="s">
        <v>34</v>
      </c>
      <c r="C250" t="s">
        <v>66</v>
      </c>
      <c r="D250">
        <v>644</v>
      </c>
      <c r="E250" t="s">
        <v>35</v>
      </c>
      <c r="F250">
        <v>1</v>
      </c>
      <c r="G250">
        <v>4</v>
      </c>
      <c r="H250" t="s">
        <v>47</v>
      </c>
      <c r="I250">
        <v>288</v>
      </c>
      <c r="J250">
        <v>4</v>
      </c>
      <c r="K250" t="s">
        <v>37</v>
      </c>
      <c r="L250">
        <v>97</v>
      </c>
      <c r="M250">
        <v>3</v>
      </c>
      <c r="N250">
        <v>3</v>
      </c>
      <c r="O250" t="s">
        <v>50</v>
      </c>
      <c r="P250">
        <v>1</v>
      </c>
      <c r="Q250" t="s">
        <v>39</v>
      </c>
      <c r="R250">
        <v>9396</v>
      </c>
      <c r="S250">
        <v>12368</v>
      </c>
      <c r="T250">
        <v>7</v>
      </c>
      <c r="U250" t="s">
        <v>34</v>
      </c>
      <c r="V250">
        <v>16</v>
      </c>
      <c r="W250">
        <v>3</v>
      </c>
      <c r="X250">
        <v>3</v>
      </c>
      <c r="Y250">
        <v>80</v>
      </c>
      <c r="Z250">
        <v>1</v>
      </c>
      <c r="AA250">
        <v>17</v>
      </c>
      <c r="AB250">
        <v>3</v>
      </c>
      <c r="AC250">
        <v>3</v>
      </c>
      <c r="AD250">
        <v>4</v>
      </c>
      <c r="AE250">
        <v>2</v>
      </c>
      <c r="AF250">
        <v>0</v>
      </c>
      <c r="AG250">
        <v>3</v>
      </c>
      <c r="AH250" t="s">
        <v>59</v>
      </c>
      <c r="AI250" t="s">
        <v>67</v>
      </c>
      <c r="AJ250" t="s">
        <v>85</v>
      </c>
      <c r="AK250" t="s">
        <v>72</v>
      </c>
      <c r="AL250" t="s">
        <v>70</v>
      </c>
      <c r="AM250" t="s">
        <v>75</v>
      </c>
      <c r="AN250" t="s">
        <v>88</v>
      </c>
      <c r="AO250" s="8" t="s">
        <v>94</v>
      </c>
      <c r="AP250" t="s">
        <v>101</v>
      </c>
      <c r="AQ250" t="s">
        <v>98</v>
      </c>
      <c r="AR250" t="s">
        <v>108</v>
      </c>
    </row>
    <row r="251" spans="1:44" x14ac:dyDescent="0.35">
      <c r="A251">
        <v>30</v>
      </c>
      <c r="B251" t="s">
        <v>40</v>
      </c>
      <c r="C251" t="s">
        <v>66</v>
      </c>
      <c r="D251">
        <v>1005</v>
      </c>
      <c r="E251" t="s">
        <v>35</v>
      </c>
      <c r="F251">
        <v>3</v>
      </c>
      <c r="G251">
        <v>3</v>
      </c>
      <c r="H251" t="s">
        <v>42</v>
      </c>
      <c r="I251">
        <v>297</v>
      </c>
      <c r="J251">
        <v>4</v>
      </c>
      <c r="K251" t="s">
        <v>48</v>
      </c>
      <c r="L251">
        <v>88</v>
      </c>
      <c r="M251">
        <v>3</v>
      </c>
      <c r="N251">
        <v>1</v>
      </c>
      <c r="O251" t="s">
        <v>46</v>
      </c>
      <c r="P251">
        <v>1</v>
      </c>
      <c r="Q251" t="s">
        <v>49</v>
      </c>
      <c r="R251">
        <v>2657</v>
      </c>
      <c r="S251">
        <v>8556</v>
      </c>
      <c r="T251">
        <v>5</v>
      </c>
      <c r="U251" t="s">
        <v>40</v>
      </c>
      <c r="V251">
        <v>11</v>
      </c>
      <c r="W251">
        <v>3</v>
      </c>
      <c r="X251">
        <v>3</v>
      </c>
      <c r="Y251">
        <v>80</v>
      </c>
      <c r="Z251">
        <v>0</v>
      </c>
      <c r="AA251">
        <v>8</v>
      </c>
      <c r="AB251">
        <v>5</v>
      </c>
      <c r="AC251">
        <v>3</v>
      </c>
      <c r="AD251">
        <v>5</v>
      </c>
      <c r="AE251">
        <v>2</v>
      </c>
      <c r="AF251">
        <v>0</v>
      </c>
      <c r="AG251">
        <v>4</v>
      </c>
      <c r="AH251" t="s">
        <v>57</v>
      </c>
      <c r="AI251" t="s">
        <v>67</v>
      </c>
      <c r="AJ251" t="s">
        <v>68</v>
      </c>
      <c r="AK251" t="s">
        <v>72</v>
      </c>
      <c r="AL251" t="s">
        <v>70</v>
      </c>
      <c r="AM251" t="s">
        <v>75</v>
      </c>
      <c r="AN251" t="s">
        <v>89</v>
      </c>
      <c r="AO251" s="8" t="s">
        <v>93</v>
      </c>
      <c r="AP251" t="s">
        <v>100</v>
      </c>
      <c r="AQ251" t="s">
        <v>98</v>
      </c>
      <c r="AR251" t="s">
        <v>108</v>
      </c>
    </row>
    <row r="252" spans="1:44" x14ac:dyDescent="0.35">
      <c r="A252">
        <v>33</v>
      </c>
      <c r="B252" t="s">
        <v>34</v>
      </c>
      <c r="C252" t="s">
        <v>66</v>
      </c>
      <c r="D252">
        <v>147</v>
      </c>
      <c r="E252" t="s">
        <v>35</v>
      </c>
      <c r="F252">
        <v>4</v>
      </c>
      <c r="G252">
        <v>4</v>
      </c>
      <c r="H252" t="s">
        <v>47</v>
      </c>
      <c r="I252">
        <v>305</v>
      </c>
      <c r="J252">
        <v>3</v>
      </c>
      <c r="K252" t="s">
        <v>48</v>
      </c>
      <c r="L252">
        <v>47</v>
      </c>
      <c r="M252">
        <v>2</v>
      </c>
      <c r="N252">
        <v>1</v>
      </c>
      <c r="O252" t="s">
        <v>46</v>
      </c>
      <c r="P252">
        <v>2</v>
      </c>
      <c r="Q252" t="s">
        <v>44</v>
      </c>
      <c r="R252">
        <v>2622</v>
      </c>
      <c r="S252">
        <v>13248</v>
      </c>
      <c r="T252">
        <v>6</v>
      </c>
      <c r="U252" t="s">
        <v>34</v>
      </c>
      <c r="V252">
        <v>21</v>
      </c>
      <c r="W252">
        <v>4</v>
      </c>
      <c r="X252">
        <v>4</v>
      </c>
      <c r="Y252">
        <v>80</v>
      </c>
      <c r="Z252">
        <v>0</v>
      </c>
      <c r="AA252">
        <v>7</v>
      </c>
      <c r="AB252">
        <v>3</v>
      </c>
      <c r="AC252">
        <v>3</v>
      </c>
      <c r="AD252">
        <v>3</v>
      </c>
      <c r="AE252">
        <v>2</v>
      </c>
      <c r="AF252">
        <v>1</v>
      </c>
      <c r="AG252">
        <v>1</v>
      </c>
      <c r="AH252" t="s">
        <v>58</v>
      </c>
      <c r="AI252" t="s">
        <v>67</v>
      </c>
      <c r="AJ252" t="s">
        <v>85</v>
      </c>
      <c r="AK252" t="s">
        <v>69</v>
      </c>
      <c r="AL252" t="s">
        <v>78</v>
      </c>
      <c r="AM252" t="s">
        <v>75</v>
      </c>
      <c r="AN252" t="s">
        <v>88</v>
      </c>
      <c r="AO252" s="8" t="s">
        <v>93</v>
      </c>
      <c r="AP252" t="s">
        <v>100</v>
      </c>
      <c r="AQ252" t="s">
        <v>98</v>
      </c>
      <c r="AR252" t="s">
        <v>108</v>
      </c>
    </row>
    <row r="253" spans="1:44" x14ac:dyDescent="0.35">
      <c r="A253">
        <v>28</v>
      </c>
      <c r="B253" t="s">
        <v>34</v>
      </c>
      <c r="C253" t="s">
        <v>66</v>
      </c>
      <c r="D253">
        <v>1158</v>
      </c>
      <c r="E253" t="s">
        <v>35</v>
      </c>
      <c r="F253">
        <v>9</v>
      </c>
      <c r="G253">
        <v>3</v>
      </c>
      <c r="H253" t="s">
        <v>47</v>
      </c>
      <c r="I253">
        <v>377</v>
      </c>
      <c r="J253">
        <v>4</v>
      </c>
      <c r="K253" t="s">
        <v>37</v>
      </c>
      <c r="L253">
        <v>94</v>
      </c>
      <c r="M253">
        <v>3</v>
      </c>
      <c r="N253">
        <v>1</v>
      </c>
      <c r="O253" t="s">
        <v>46</v>
      </c>
      <c r="P253">
        <v>4</v>
      </c>
      <c r="Q253" t="s">
        <v>44</v>
      </c>
      <c r="R253">
        <v>2070</v>
      </c>
      <c r="S253">
        <v>2613</v>
      </c>
      <c r="T253">
        <v>1</v>
      </c>
      <c r="U253" t="s">
        <v>34</v>
      </c>
      <c r="V253">
        <v>23</v>
      </c>
      <c r="W253">
        <v>4</v>
      </c>
      <c r="X253">
        <v>4</v>
      </c>
      <c r="Y253">
        <v>80</v>
      </c>
      <c r="Z253">
        <v>1</v>
      </c>
      <c r="AA253">
        <v>5</v>
      </c>
      <c r="AB253">
        <v>3</v>
      </c>
      <c r="AC253">
        <v>2</v>
      </c>
      <c r="AD253">
        <v>5</v>
      </c>
      <c r="AE253">
        <v>2</v>
      </c>
      <c r="AF253">
        <v>0</v>
      </c>
      <c r="AG253">
        <v>4</v>
      </c>
      <c r="AH253" t="s">
        <v>57</v>
      </c>
      <c r="AI253" t="s">
        <v>67</v>
      </c>
      <c r="AJ253" t="s">
        <v>68</v>
      </c>
      <c r="AK253" t="s">
        <v>69</v>
      </c>
      <c r="AL253" t="s">
        <v>73</v>
      </c>
      <c r="AM253" t="s">
        <v>71</v>
      </c>
      <c r="AN253" t="s">
        <v>88</v>
      </c>
      <c r="AO253" s="8" t="s">
        <v>93</v>
      </c>
      <c r="AP253" t="s">
        <v>98</v>
      </c>
      <c r="AQ253" t="s">
        <v>98</v>
      </c>
      <c r="AR253" t="s">
        <v>108</v>
      </c>
    </row>
    <row r="254" spans="1:44" x14ac:dyDescent="0.35">
      <c r="A254">
        <v>21</v>
      </c>
      <c r="B254" t="s">
        <v>34</v>
      </c>
      <c r="C254" t="s">
        <v>66</v>
      </c>
      <c r="D254">
        <v>996</v>
      </c>
      <c r="E254" t="s">
        <v>35</v>
      </c>
      <c r="F254">
        <v>3</v>
      </c>
      <c r="G254">
        <v>2</v>
      </c>
      <c r="H254" t="s">
        <v>47</v>
      </c>
      <c r="I254">
        <v>379</v>
      </c>
      <c r="J254">
        <v>4</v>
      </c>
      <c r="K254" t="s">
        <v>37</v>
      </c>
      <c r="L254">
        <v>100</v>
      </c>
      <c r="M254">
        <v>2</v>
      </c>
      <c r="N254">
        <v>1</v>
      </c>
      <c r="O254" t="s">
        <v>46</v>
      </c>
      <c r="P254">
        <v>3</v>
      </c>
      <c r="Q254" t="s">
        <v>49</v>
      </c>
      <c r="R254">
        <v>3230</v>
      </c>
      <c r="S254">
        <v>10531</v>
      </c>
      <c r="T254">
        <v>1</v>
      </c>
      <c r="U254" t="s">
        <v>34</v>
      </c>
      <c r="V254">
        <v>17</v>
      </c>
      <c r="W254">
        <v>3</v>
      </c>
      <c r="X254">
        <v>1</v>
      </c>
      <c r="Y254">
        <v>80</v>
      </c>
      <c r="Z254">
        <v>0</v>
      </c>
      <c r="AA254">
        <v>3</v>
      </c>
      <c r="AB254">
        <v>4</v>
      </c>
      <c r="AC254">
        <v>4</v>
      </c>
      <c r="AD254">
        <v>3</v>
      </c>
      <c r="AE254">
        <v>2</v>
      </c>
      <c r="AF254">
        <v>1</v>
      </c>
      <c r="AG254">
        <v>0</v>
      </c>
      <c r="AH254" t="s">
        <v>57</v>
      </c>
      <c r="AI254" t="s">
        <v>67</v>
      </c>
      <c r="AJ254" t="s">
        <v>84</v>
      </c>
      <c r="AK254" t="s">
        <v>72</v>
      </c>
      <c r="AL254" t="s">
        <v>76</v>
      </c>
      <c r="AM254" t="s">
        <v>74</v>
      </c>
      <c r="AN254" t="s">
        <v>88</v>
      </c>
      <c r="AO254" s="8" t="s">
        <v>93</v>
      </c>
      <c r="AP254" t="s">
        <v>98</v>
      </c>
      <c r="AQ254" t="s">
        <v>98</v>
      </c>
      <c r="AR254" t="s">
        <v>108</v>
      </c>
    </row>
    <row r="255" spans="1:44" x14ac:dyDescent="0.35">
      <c r="A255">
        <v>31</v>
      </c>
      <c r="B255" t="s">
        <v>34</v>
      </c>
      <c r="C255" t="s">
        <v>66</v>
      </c>
      <c r="D255">
        <v>691</v>
      </c>
      <c r="E255" t="s">
        <v>35</v>
      </c>
      <c r="F255">
        <v>5</v>
      </c>
      <c r="G255">
        <v>4</v>
      </c>
      <c r="H255" t="s">
        <v>42</v>
      </c>
      <c r="I255">
        <v>423</v>
      </c>
      <c r="J255">
        <v>3</v>
      </c>
      <c r="K255" t="s">
        <v>37</v>
      </c>
      <c r="L255">
        <v>86</v>
      </c>
      <c r="M255">
        <v>3</v>
      </c>
      <c r="N255">
        <v>1</v>
      </c>
      <c r="O255" t="s">
        <v>46</v>
      </c>
      <c r="P255">
        <v>4</v>
      </c>
      <c r="Q255" t="s">
        <v>44</v>
      </c>
      <c r="R255">
        <v>4821</v>
      </c>
      <c r="S255">
        <v>10077</v>
      </c>
      <c r="T255">
        <v>0</v>
      </c>
      <c r="U255" t="s">
        <v>40</v>
      </c>
      <c r="V255">
        <v>12</v>
      </c>
      <c r="W255">
        <v>3</v>
      </c>
      <c r="X255">
        <v>3</v>
      </c>
      <c r="Y255">
        <v>80</v>
      </c>
      <c r="Z255">
        <v>1</v>
      </c>
      <c r="AA255">
        <v>6</v>
      </c>
      <c r="AB255">
        <v>4</v>
      </c>
      <c r="AC255">
        <v>3</v>
      </c>
      <c r="AD255">
        <v>5</v>
      </c>
      <c r="AE255">
        <v>2</v>
      </c>
      <c r="AF255">
        <v>0</v>
      </c>
      <c r="AG255">
        <v>3</v>
      </c>
      <c r="AH255" t="s">
        <v>58</v>
      </c>
      <c r="AI255" t="s">
        <v>67</v>
      </c>
      <c r="AJ255" t="s">
        <v>85</v>
      </c>
      <c r="AK255" t="s">
        <v>72</v>
      </c>
      <c r="AL255" t="s">
        <v>73</v>
      </c>
      <c r="AM255" t="s">
        <v>75</v>
      </c>
      <c r="AN255" t="s">
        <v>88</v>
      </c>
      <c r="AO255" s="8" t="s">
        <v>93</v>
      </c>
      <c r="AP255" t="s">
        <v>100</v>
      </c>
      <c r="AQ255" t="s">
        <v>98</v>
      </c>
      <c r="AR255" t="s">
        <v>108</v>
      </c>
    </row>
    <row r="256" spans="1:44" x14ac:dyDescent="0.35">
      <c r="A256">
        <v>31</v>
      </c>
      <c r="B256" t="s">
        <v>34</v>
      </c>
      <c r="C256" t="s">
        <v>66</v>
      </c>
      <c r="D256">
        <v>106</v>
      </c>
      <c r="E256" t="s">
        <v>56</v>
      </c>
      <c r="F256">
        <v>2</v>
      </c>
      <c r="G256">
        <v>3</v>
      </c>
      <c r="H256" t="s">
        <v>56</v>
      </c>
      <c r="I256">
        <v>424</v>
      </c>
      <c r="J256">
        <v>1</v>
      </c>
      <c r="K256" t="s">
        <v>37</v>
      </c>
      <c r="L256">
        <v>62</v>
      </c>
      <c r="M256">
        <v>2</v>
      </c>
      <c r="N256">
        <v>2</v>
      </c>
      <c r="O256" t="s">
        <v>56</v>
      </c>
      <c r="P256">
        <v>1</v>
      </c>
      <c r="Q256" t="s">
        <v>44</v>
      </c>
      <c r="R256">
        <v>6410</v>
      </c>
      <c r="S256">
        <v>17822</v>
      </c>
      <c r="T256">
        <v>3</v>
      </c>
      <c r="U256" t="s">
        <v>34</v>
      </c>
      <c r="V256">
        <v>12</v>
      </c>
      <c r="W256">
        <v>3</v>
      </c>
      <c r="X256">
        <v>4</v>
      </c>
      <c r="Y256">
        <v>80</v>
      </c>
      <c r="Z256">
        <v>0</v>
      </c>
      <c r="AA256">
        <v>9</v>
      </c>
      <c r="AB256">
        <v>1</v>
      </c>
      <c r="AC256">
        <v>3</v>
      </c>
      <c r="AD256">
        <v>2</v>
      </c>
      <c r="AE256">
        <v>2</v>
      </c>
      <c r="AF256">
        <v>1</v>
      </c>
      <c r="AG256">
        <v>0</v>
      </c>
      <c r="AH256" t="s">
        <v>58</v>
      </c>
      <c r="AI256" t="s">
        <v>67</v>
      </c>
      <c r="AJ256" t="s">
        <v>68</v>
      </c>
      <c r="AK256" t="s">
        <v>72</v>
      </c>
      <c r="AL256" t="s">
        <v>70</v>
      </c>
      <c r="AM256" t="s">
        <v>75</v>
      </c>
      <c r="AN256" t="s">
        <v>88</v>
      </c>
      <c r="AO256" s="8" t="s">
        <v>94</v>
      </c>
      <c r="AP256" t="s">
        <v>100</v>
      </c>
      <c r="AQ256" t="s">
        <v>98</v>
      </c>
      <c r="AR256" t="s">
        <v>109</v>
      </c>
    </row>
    <row r="257" spans="1:44" x14ac:dyDescent="0.35">
      <c r="A257">
        <v>47</v>
      </c>
      <c r="B257" t="s">
        <v>34</v>
      </c>
      <c r="C257" t="s">
        <v>66</v>
      </c>
      <c r="D257">
        <v>1482</v>
      </c>
      <c r="E257" t="s">
        <v>35</v>
      </c>
      <c r="F257">
        <v>5</v>
      </c>
      <c r="G257">
        <v>5</v>
      </c>
      <c r="H257" t="s">
        <v>36</v>
      </c>
      <c r="I257">
        <v>447</v>
      </c>
      <c r="J257">
        <v>4</v>
      </c>
      <c r="K257" t="s">
        <v>37</v>
      </c>
      <c r="L257">
        <v>42</v>
      </c>
      <c r="M257">
        <v>3</v>
      </c>
      <c r="N257">
        <v>5</v>
      </c>
      <c r="O257" t="s">
        <v>54</v>
      </c>
      <c r="P257">
        <v>3</v>
      </c>
      <c r="Q257" t="s">
        <v>44</v>
      </c>
      <c r="R257">
        <v>18300</v>
      </c>
      <c r="S257">
        <v>16375</v>
      </c>
      <c r="T257">
        <v>4</v>
      </c>
      <c r="U257" t="s">
        <v>34</v>
      </c>
      <c r="V257">
        <v>11</v>
      </c>
      <c r="W257">
        <v>3</v>
      </c>
      <c r="X257">
        <v>2</v>
      </c>
      <c r="Y257">
        <v>80</v>
      </c>
      <c r="Z257">
        <v>1</v>
      </c>
      <c r="AA257">
        <v>21</v>
      </c>
      <c r="AB257">
        <v>2</v>
      </c>
      <c r="AC257">
        <v>3</v>
      </c>
      <c r="AD257">
        <v>3</v>
      </c>
      <c r="AE257">
        <v>2</v>
      </c>
      <c r="AF257">
        <v>1</v>
      </c>
      <c r="AG257">
        <v>1</v>
      </c>
      <c r="AH257" t="s">
        <v>59</v>
      </c>
      <c r="AI257" t="s">
        <v>67</v>
      </c>
      <c r="AJ257" t="s">
        <v>86</v>
      </c>
      <c r="AK257" t="s">
        <v>72</v>
      </c>
      <c r="AL257" t="s">
        <v>76</v>
      </c>
      <c r="AM257" t="s">
        <v>75</v>
      </c>
      <c r="AN257" t="s">
        <v>88</v>
      </c>
      <c r="AO257" s="8" t="s">
        <v>96</v>
      </c>
      <c r="AP257" t="s">
        <v>102</v>
      </c>
      <c r="AQ257" t="s">
        <v>98</v>
      </c>
      <c r="AR257" t="s">
        <v>108</v>
      </c>
    </row>
    <row r="258" spans="1:44" x14ac:dyDescent="0.35">
      <c r="A258">
        <v>42</v>
      </c>
      <c r="B258" t="s">
        <v>34</v>
      </c>
      <c r="C258" t="s">
        <v>66</v>
      </c>
      <c r="D258">
        <v>544</v>
      </c>
      <c r="E258" t="s">
        <v>56</v>
      </c>
      <c r="F258">
        <v>2</v>
      </c>
      <c r="G258">
        <v>1</v>
      </c>
      <c r="H258" t="s">
        <v>42</v>
      </c>
      <c r="I258">
        <v>470</v>
      </c>
      <c r="J258">
        <v>3</v>
      </c>
      <c r="K258" t="s">
        <v>37</v>
      </c>
      <c r="L258">
        <v>52</v>
      </c>
      <c r="M258">
        <v>3</v>
      </c>
      <c r="N258">
        <v>1</v>
      </c>
      <c r="O258" t="s">
        <v>56</v>
      </c>
      <c r="P258">
        <v>3</v>
      </c>
      <c r="Q258" t="s">
        <v>39</v>
      </c>
      <c r="R258">
        <v>2696</v>
      </c>
      <c r="S258">
        <v>24017</v>
      </c>
      <c r="T258">
        <v>0</v>
      </c>
      <c r="U258" t="s">
        <v>40</v>
      </c>
      <c r="V258">
        <v>11</v>
      </c>
      <c r="W258">
        <v>3</v>
      </c>
      <c r="X258">
        <v>3</v>
      </c>
      <c r="Y258">
        <v>80</v>
      </c>
      <c r="Z258">
        <v>1</v>
      </c>
      <c r="AA258">
        <v>4</v>
      </c>
      <c r="AB258">
        <v>5</v>
      </c>
      <c r="AC258">
        <v>3</v>
      </c>
      <c r="AD258">
        <v>3</v>
      </c>
      <c r="AE258">
        <v>2</v>
      </c>
      <c r="AF258">
        <v>1</v>
      </c>
      <c r="AG258">
        <v>0</v>
      </c>
      <c r="AH258" t="s">
        <v>59</v>
      </c>
      <c r="AI258" t="s">
        <v>67</v>
      </c>
      <c r="AJ258" t="s">
        <v>83</v>
      </c>
      <c r="AK258" t="s">
        <v>72</v>
      </c>
      <c r="AL258" t="s">
        <v>76</v>
      </c>
      <c r="AM258" t="s">
        <v>75</v>
      </c>
      <c r="AN258" t="s">
        <v>88</v>
      </c>
      <c r="AO258" s="8" t="s">
        <v>93</v>
      </c>
      <c r="AP258" t="s">
        <v>98</v>
      </c>
      <c r="AQ258" t="s">
        <v>98</v>
      </c>
      <c r="AR258" t="s">
        <v>109</v>
      </c>
    </row>
    <row r="259" spans="1:44" x14ac:dyDescent="0.35">
      <c r="A259">
        <v>27</v>
      </c>
      <c r="B259" t="s">
        <v>34</v>
      </c>
      <c r="C259" t="s">
        <v>66</v>
      </c>
      <c r="D259">
        <v>1469</v>
      </c>
      <c r="E259" t="s">
        <v>35</v>
      </c>
      <c r="F259">
        <v>1</v>
      </c>
      <c r="G259">
        <v>2</v>
      </c>
      <c r="H259" t="s">
        <v>47</v>
      </c>
      <c r="I259">
        <v>497</v>
      </c>
      <c r="J259">
        <v>4</v>
      </c>
      <c r="K259" t="s">
        <v>37</v>
      </c>
      <c r="L259">
        <v>82</v>
      </c>
      <c r="M259">
        <v>3</v>
      </c>
      <c r="N259">
        <v>1</v>
      </c>
      <c r="O259" t="s">
        <v>38</v>
      </c>
      <c r="P259">
        <v>2</v>
      </c>
      <c r="Q259" t="s">
        <v>39</v>
      </c>
      <c r="R259">
        <v>3816</v>
      </c>
      <c r="S259">
        <v>17881</v>
      </c>
      <c r="T259">
        <v>1</v>
      </c>
      <c r="U259" t="s">
        <v>34</v>
      </c>
      <c r="V259">
        <v>11</v>
      </c>
      <c r="W259">
        <v>3</v>
      </c>
      <c r="X259">
        <v>2</v>
      </c>
      <c r="Y259">
        <v>80</v>
      </c>
      <c r="Z259">
        <v>1</v>
      </c>
      <c r="AA259">
        <v>5</v>
      </c>
      <c r="AB259">
        <v>2</v>
      </c>
      <c r="AC259">
        <v>3</v>
      </c>
      <c r="AD259">
        <v>5</v>
      </c>
      <c r="AE259">
        <v>2</v>
      </c>
      <c r="AF259">
        <v>0</v>
      </c>
      <c r="AG259">
        <v>4</v>
      </c>
      <c r="AH259" t="s">
        <v>57</v>
      </c>
      <c r="AI259" t="s">
        <v>67</v>
      </c>
      <c r="AJ259" t="s">
        <v>84</v>
      </c>
      <c r="AK259" t="s">
        <v>72</v>
      </c>
      <c r="AL259" t="s">
        <v>78</v>
      </c>
      <c r="AM259" t="s">
        <v>75</v>
      </c>
      <c r="AN259" t="s">
        <v>88</v>
      </c>
      <c r="AO259" s="8" t="s">
        <v>93</v>
      </c>
      <c r="AP259" t="s">
        <v>98</v>
      </c>
      <c r="AQ259" t="s">
        <v>98</v>
      </c>
      <c r="AR259" t="s">
        <v>108</v>
      </c>
    </row>
    <row r="260" spans="1:44" x14ac:dyDescent="0.35">
      <c r="A260">
        <v>49</v>
      </c>
      <c r="B260" t="s">
        <v>34</v>
      </c>
      <c r="C260" t="s">
        <v>66</v>
      </c>
      <c r="D260">
        <v>1261</v>
      </c>
      <c r="E260" t="s">
        <v>35</v>
      </c>
      <c r="F260">
        <v>7</v>
      </c>
      <c r="G260">
        <v>3</v>
      </c>
      <c r="H260" t="s">
        <v>45</v>
      </c>
      <c r="I260">
        <v>499</v>
      </c>
      <c r="J260">
        <v>2</v>
      </c>
      <c r="K260" t="s">
        <v>37</v>
      </c>
      <c r="L260">
        <v>31</v>
      </c>
      <c r="M260">
        <v>2</v>
      </c>
      <c r="N260">
        <v>3</v>
      </c>
      <c r="O260" t="s">
        <v>50</v>
      </c>
      <c r="P260">
        <v>3</v>
      </c>
      <c r="Q260" t="s">
        <v>49</v>
      </c>
      <c r="R260">
        <v>10965</v>
      </c>
      <c r="S260">
        <v>12066</v>
      </c>
      <c r="T260">
        <v>8</v>
      </c>
      <c r="U260" t="s">
        <v>34</v>
      </c>
      <c r="V260">
        <v>24</v>
      </c>
      <c r="W260">
        <v>4</v>
      </c>
      <c r="X260">
        <v>3</v>
      </c>
      <c r="Y260">
        <v>80</v>
      </c>
      <c r="Z260">
        <v>0</v>
      </c>
      <c r="AA260">
        <v>26</v>
      </c>
      <c r="AB260">
        <v>2</v>
      </c>
      <c r="AC260">
        <v>3</v>
      </c>
      <c r="AD260">
        <v>5</v>
      </c>
      <c r="AE260">
        <v>2</v>
      </c>
      <c r="AF260">
        <v>0</v>
      </c>
      <c r="AG260">
        <v>0</v>
      </c>
      <c r="AH260" t="s">
        <v>59</v>
      </c>
      <c r="AI260" t="s">
        <v>67</v>
      </c>
      <c r="AJ260" t="s">
        <v>68</v>
      </c>
      <c r="AK260" t="s">
        <v>69</v>
      </c>
      <c r="AL260" t="s">
        <v>76</v>
      </c>
      <c r="AM260" t="s">
        <v>75</v>
      </c>
      <c r="AN260" t="s">
        <v>88</v>
      </c>
      <c r="AO260" s="8" t="s">
        <v>95</v>
      </c>
      <c r="AP260" t="s">
        <v>102</v>
      </c>
      <c r="AQ260" t="s">
        <v>98</v>
      </c>
      <c r="AR260" t="s">
        <v>108</v>
      </c>
    </row>
    <row r="261" spans="1:44" x14ac:dyDescent="0.35">
      <c r="A261">
        <v>34</v>
      </c>
      <c r="B261" t="s">
        <v>40</v>
      </c>
      <c r="C261" t="s">
        <v>82</v>
      </c>
      <c r="D261">
        <v>1362</v>
      </c>
      <c r="E261" t="s">
        <v>41</v>
      </c>
      <c r="F261">
        <v>19</v>
      </c>
      <c r="G261">
        <v>3</v>
      </c>
      <c r="H261" t="s">
        <v>55</v>
      </c>
      <c r="I261">
        <v>502</v>
      </c>
      <c r="J261">
        <v>1</v>
      </c>
      <c r="K261" t="s">
        <v>37</v>
      </c>
      <c r="L261">
        <v>67</v>
      </c>
      <c r="M261">
        <v>4</v>
      </c>
      <c r="N261">
        <v>2</v>
      </c>
      <c r="O261" t="s">
        <v>53</v>
      </c>
      <c r="P261">
        <v>4</v>
      </c>
      <c r="Q261" t="s">
        <v>49</v>
      </c>
      <c r="R261">
        <v>5304</v>
      </c>
      <c r="S261">
        <v>4652</v>
      </c>
      <c r="T261">
        <v>8</v>
      </c>
      <c r="U261" t="s">
        <v>40</v>
      </c>
      <c r="V261">
        <v>13</v>
      </c>
      <c r="W261">
        <v>3</v>
      </c>
      <c r="X261">
        <v>2</v>
      </c>
      <c r="Y261">
        <v>80</v>
      </c>
      <c r="Z261">
        <v>0</v>
      </c>
      <c r="AA261">
        <v>9</v>
      </c>
      <c r="AB261">
        <v>3</v>
      </c>
      <c r="AC261">
        <v>2</v>
      </c>
      <c r="AD261">
        <v>5</v>
      </c>
      <c r="AE261">
        <v>2</v>
      </c>
      <c r="AF261">
        <v>0</v>
      </c>
      <c r="AG261">
        <v>4</v>
      </c>
      <c r="AH261" t="s">
        <v>58</v>
      </c>
      <c r="AI261" t="s">
        <v>77</v>
      </c>
      <c r="AJ261" t="s">
        <v>68</v>
      </c>
      <c r="AK261" t="s">
        <v>72</v>
      </c>
      <c r="AL261" t="s">
        <v>73</v>
      </c>
      <c r="AM261" t="s">
        <v>71</v>
      </c>
      <c r="AN261" t="s">
        <v>89</v>
      </c>
      <c r="AO261" s="8" t="s">
        <v>94</v>
      </c>
      <c r="AP261" t="s">
        <v>100</v>
      </c>
      <c r="AQ261" t="s">
        <v>98</v>
      </c>
      <c r="AR261" t="s">
        <v>41</v>
      </c>
    </row>
    <row r="262" spans="1:44" x14ac:dyDescent="0.35">
      <c r="A262">
        <v>24</v>
      </c>
      <c r="B262" t="s">
        <v>34</v>
      </c>
      <c r="C262" t="s">
        <v>66</v>
      </c>
      <c r="D262">
        <v>1371</v>
      </c>
      <c r="E262" t="s">
        <v>41</v>
      </c>
      <c r="F262">
        <v>10</v>
      </c>
      <c r="G262">
        <v>4</v>
      </c>
      <c r="H262" t="s">
        <v>55</v>
      </c>
      <c r="I262">
        <v>507</v>
      </c>
      <c r="J262">
        <v>4</v>
      </c>
      <c r="K262" t="s">
        <v>48</v>
      </c>
      <c r="L262">
        <v>77</v>
      </c>
      <c r="M262">
        <v>3</v>
      </c>
      <c r="N262">
        <v>2</v>
      </c>
      <c r="O262" t="s">
        <v>53</v>
      </c>
      <c r="P262">
        <v>3</v>
      </c>
      <c r="Q262" t="s">
        <v>39</v>
      </c>
      <c r="R262">
        <v>4260</v>
      </c>
      <c r="S262">
        <v>5915</v>
      </c>
      <c r="T262">
        <v>1</v>
      </c>
      <c r="U262" t="s">
        <v>40</v>
      </c>
      <c r="V262">
        <v>12</v>
      </c>
      <c r="W262">
        <v>3</v>
      </c>
      <c r="X262">
        <v>4</v>
      </c>
      <c r="Y262">
        <v>80</v>
      </c>
      <c r="Z262">
        <v>1</v>
      </c>
      <c r="AA262">
        <v>5</v>
      </c>
      <c r="AB262">
        <v>2</v>
      </c>
      <c r="AC262">
        <v>4</v>
      </c>
      <c r="AD262">
        <v>5</v>
      </c>
      <c r="AE262">
        <v>2</v>
      </c>
      <c r="AF262">
        <v>0</v>
      </c>
      <c r="AG262">
        <v>3</v>
      </c>
      <c r="AH262" t="s">
        <v>57</v>
      </c>
      <c r="AI262" t="s">
        <v>77</v>
      </c>
      <c r="AJ262" t="s">
        <v>85</v>
      </c>
      <c r="AK262" t="s">
        <v>72</v>
      </c>
      <c r="AL262" t="s">
        <v>76</v>
      </c>
      <c r="AM262" t="s">
        <v>74</v>
      </c>
      <c r="AN262" t="s">
        <v>88</v>
      </c>
      <c r="AO262" s="8" t="s">
        <v>93</v>
      </c>
      <c r="AP262" t="s">
        <v>98</v>
      </c>
      <c r="AQ262" t="s">
        <v>98</v>
      </c>
      <c r="AR262" t="s">
        <v>41</v>
      </c>
    </row>
    <row r="263" spans="1:44" x14ac:dyDescent="0.35">
      <c r="A263">
        <v>52</v>
      </c>
      <c r="B263" t="s">
        <v>34</v>
      </c>
      <c r="C263" t="s">
        <v>66</v>
      </c>
      <c r="D263">
        <v>1490</v>
      </c>
      <c r="E263" t="s">
        <v>35</v>
      </c>
      <c r="F263">
        <v>4</v>
      </c>
      <c r="G263">
        <v>2</v>
      </c>
      <c r="H263" t="s">
        <v>36</v>
      </c>
      <c r="I263">
        <v>546</v>
      </c>
      <c r="J263">
        <v>4</v>
      </c>
      <c r="K263" t="s">
        <v>48</v>
      </c>
      <c r="L263">
        <v>30</v>
      </c>
      <c r="M263">
        <v>3</v>
      </c>
      <c r="N263">
        <v>4</v>
      </c>
      <c r="O263" t="s">
        <v>52</v>
      </c>
      <c r="P263">
        <v>4</v>
      </c>
      <c r="Q263" t="s">
        <v>44</v>
      </c>
      <c r="R263">
        <v>16555</v>
      </c>
      <c r="S263">
        <v>10310</v>
      </c>
      <c r="T263">
        <v>2</v>
      </c>
      <c r="U263" t="s">
        <v>34</v>
      </c>
      <c r="V263">
        <v>13</v>
      </c>
      <c r="W263">
        <v>3</v>
      </c>
      <c r="X263">
        <v>4</v>
      </c>
      <c r="Y263">
        <v>80</v>
      </c>
      <c r="Z263">
        <v>0</v>
      </c>
      <c r="AA263">
        <v>31</v>
      </c>
      <c r="AB263">
        <v>2</v>
      </c>
      <c r="AC263">
        <v>1</v>
      </c>
      <c r="AD263">
        <v>5</v>
      </c>
      <c r="AE263">
        <v>2</v>
      </c>
      <c r="AF263">
        <v>1</v>
      </c>
      <c r="AG263">
        <v>4</v>
      </c>
      <c r="AH263" t="s">
        <v>60</v>
      </c>
      <c r="AI263" t="s">
        <v>67</v>
      </c>
      <c r="AJ263" t="s">
        <v>84</v>
      </c>
      <c r="AK263" t="s">
        <v>72</v>
      </c>
      <c r="AL263" t="s">
        <v>73</v>
      </c>
      <c r="AM263" t="s">
        <v>81</v>
      </c>
      <c r="AN263" t="s">
        <v>88</v>
      </c>
      <c r="AO263" s="8" t="s">
        <v>96</v>
      </c>
      <c r="AP263" t="s">
        <v>102</v>
      </c>
      <c r="AQ263" t="s">
        <v>98</v>
      </c>
      <c r="AR263" t="s">
        <v>108</v>
      </c>
    </row>
    <row r="264" spans="1:44" x14ac:dyDescent="0.35">
      <c r="A264">
        <v>34</v>
      </c>
      <c r="B264" t="s">
        <v>40</v>
      </c>
      <c r="C264" t="s">
        <v>79</v>
      </c>
      <c r="D264">
        <v>296</v>
      </c>
      <c r="E264" t="s">
        <v>41</v>
      </c>
      <c r="F264">
        <v>6</v>
      </c>
      <c r="G264">
        <v>2</v>
      </c>
      <c r="H264" t="s">
        <v>55</v>
      </c>
      <c r="I264">
        <v>555</v>
      </c>
      <c r="J264">
        <v>4</v>
      </c>
      <c r="K264" t="s">
        <v>48</v>
      </c>
      <c r="L264">
        <v>33</v>
      </c>
      <c r="M264">
        <v>1</v>
      </c>
      <c r="N264">
        <v>1</v>
      </c>
      <c r="O264" t="s">
        <v>43</v>
      </c>
      <c r="P264">
        <v>3</v>
      </c>
      <c r="Q264" t="s">
        <v>39</v>
      </c>
      <c r="R264">
        <v>2351</v>
      </c>
      <c r="S264">
        <v>12253</v>
      </c>
      <c r="T264">
        <v>0</v>
      </c>
      <c r="U264" t="s">
        <v>34</v>
      </c>
      <c r="V264">
        <v>16</v>
      </c>
      <c r="W264">
        <v>3</v>
      </c>
      <c r="X264">
        <v>4</v>
      </c>
      <c r="Y264">
        <v>80</v>
      </c>
      <c r="Z264">
        <v>1</v>
      </c>
      <c r="AA264">
        <v>3</v>
      </c>
      <c r="AB264">
        <v>3</v>
      </c>
      <c r="AC264">
        <v>2</v>
      </c>
      <c r="AD264">
        <v>2</v>
      </c>
      <c r="AE264">
        <v>2</v>
      </c>
      <c r="AF264">
        <v>1</v>
      </c>
      <c r="AG264">
        <v>0</v>
      </c>
      <c r="AH264" t="s">
        <v>58</v>
      </c>
      <c r="AI264" t="s">
        <v>67</v>
      </c>
      <c r="AJ264" t="s">
        <v>84</v>
      </c>
      <c r="AK264" t="s">
        <v>72</v>
      </c>
      <c r="AL264" t="s">
        <v>76</v>
      </c>
      <c r="AM264" t="s">
        <v>71</v>
      </c>
      <c r="AN264" t="s">
        <v>89</v>
      </c>
      <c r="AO264" s="8" t="s">
        <v>93</v>
      </c>
      <c r="AP264" t="s">
        <v>98</v>
      </c>
      <c r="AQ264" t="s">
        <v>98</v>
      </c>
      <c r="AR264" t="s">
        <v>41</v>
      </c>
    </row>
    <row r="265" spans="1:44" x14ac:dyDescent="0.35">
      <c r="A265">
        <v>29</v>
      </c>
      <c r="B265" t="s">
        <v>40</v>
      </c>
      <c r="C265" t="s">
        <v>66</v>
      </c>
      <c r="D265">
        <v>408</v>
      </c>
      <c r="E265" t="s">
        <v>35</v>
      </c>
      <c r="F265">
        <v>25</v>
      </c>
      <c r="G265">
        <v>5</v>
      </c>
      <c r="H265" t="s">
        <v>42</v>
      </c>
      <c r="I265">
        <v>565</v>
      </c>
      <c r="J265">
        <v>3</v>
      </c>
      <c r="K265" t="s">
        <v>48</v>
      </c>
      <c r="L265">
        <v>71</v>
      </c>
      <c r="M265">
        <v>2</v>
      </c>
      <c r="N265">
        <v>1</v>
      </c>
      <c r="O265" t="s">
        <v>46</v>
      </c>
      <c r="P265">
        <v>2</v>
      </c>
      <c r="Q265" t="s">
        <v>44</v>
      </c>
      <c r="R265">
        <v>2546</v>
      </c>
      <c r="S265">
        <v>18300</v>
      </c>
      <c r="T265">
        <v>5</v>
      </c>
      <c r="U265" t="s">
        <v>34</v>
      </c>
      <c r="V265">
        <v>16</v>
      </c>
      <c r="W265">
        <v>3</v>
      </c>
      <c r="X265">
        <v>2</v>
      </c>
      <c r="Y265">
        <v>80</v>
      </c>
      <c r="Z265">
        <v>0</v>
      </c>
      <c r="AA265">
        <v>6</v>
      </c>
      <c r="AB265">
        <v>2</v>
      </c>
      <c r="AC265">
        <v>4</v>
      </c>
      <c r="AD265">
        <v>2</v>
      </c>
      <c r="AE265">
        <v>2</v>
      </c>
      <c r="AF265">
        <v>1</v>
      </c>
      <c r="AG265">
        <v>1</v>
      </c>
      <c r="AH265" t="s">
        <v>57</v>
      </c>
      <c r="AI265" t="s">
        <v>80</v>
      </c>
      <c r="AJ265" t="s">
        <v>86</v>
      </c>
      <c r="AK265" t="s">
        <v>72</v>
      </c>
      <c r="AL265" t="s">
        <v>78</v>
      </c>
      <c r="AM265" t="s">
        <v>74</v>
      </c>
      <c r="AN265" t="s">
        <v>89</v>
      </c>
      <c r="AO265" s="8" t="s">
        <v>93</v>
      </c>
      <c r="AP265" t="s">
        <v>100</v>
      </c>
      <c r="AQ265" t="s">
        <v>98</v>
      </c>
      <c r="AR265" t="s">
        <v>108</v>
      </c>
    </row>
    <row r="266" spans="1:44" x14ac:dyDescent="0.35">
      <c r="A266">
        <v>46</v>
      </c>
      <c r="B266" t="s">
        <v>34</v>
      </c>
      <c r="C266" t="s">
        <v>66</v>
      </c>
      <c r="D266">
        <v>1009</v>
      </c>
      <c r="E266" t="s">
        <v>35</v>
      </c>
      <c r="F266">
        <v>2</v>
      </c>
      <c r="G266">
        <v>3</v>
      </c>
      <c r="H266" t="s">
        <v>36</v>
      </c>
      <c r="I266">
        <v>575</v>
      </c>
      <c r="J266">
        <v>1</v>
      </c>
      <c r="K266" t="s">
        <v>37</v>
      </c>
      <c r="L266">
        <v>51</v>
      </c>
      <c r="M266">
        <v>3</v>
      </c>
      <c r="N266">
        <v>4</v>
      </c>
      <c r="O266" t="s">
        <v>54</v>
      </c>
      <c r="P266">
        <v>3</v>
      </c>
      <c r="Q266" t="s">
        <v>44</v>
      </c>
      <c r="R266">
        <v>17861</v>
      </c>
      <c r="S266">
        <v>2288</v>
      </c>
      <c r="T266">
        <v>6</v>
      </c>
      <c r="U266" t="s">
        <v>34</v>
      </c>
      <c r="V266">
        <v>13</v>
      </c>
      <c r="W266">
        <v>3</v>
      </c>
      <c r="X266">
        <v>3</v>
      </c>
      <c r="Y266">
        <v>80</v>
      </c>
      <c r="Z266">
        <v>0</v>
      </c>
      <c r="AA266">
        <v>26</v>
      </c>
      <c r="AB266">
        <v>2</v>
      </c>
      <c r="AC266">
        <v>1</v>
      </c>
      <c r="AD266">
        <v>3</v>
      </c>
      <c r="AE266">
        <v>2</v>
      </c>
      <c r="AF266">
        <v>0</v>
      </c>
      <c r="AG266">
        <v>1</v>
      </c>
      <c r="AH266" t="s">
        <v>59</v>
      </c>
      <c r="AI266" t="s">
        <v>67</v>
      </c>
      <c r="AJ266" t="s">
        <v>68</v>
      </c>
      <c r="AK266" t="s">
        <v>72</v>
      </c>
      <c r="AL266" t="s">
        <v>76</v>
      </c>
      <c r="AM266" t="s">
        <v>81</v>
      </c>
      <c r="AN266" t="s">
        <v>88</v>
      </c>
      <c r="AO266" s="8" t="s">
        <v>96</v>
      </c>
      <c r="AP266" t="s">
        <v>102</v>
      </c>
      <c r="AQ266" t="s">
        <v>98</v>
      </c>
      <c r="AR266" t="s">
        <v>108</v>
      </c>
    </row>
    <row r="267" spans="1:44" x14ac:dyDescent="0.35">
      <c r="A267">
        <v>42</v>
      </c>
      <c r="B267" t="s">
        <v>34</v>
      </c>
      <c r="C267" t="s">
        <v>79</v>
      </c>
      <c r="D267">
        <v>1474</v>
      </c>
      <c r="E267" t="s">
        <v>35</v>
      </c>
      <c r="F267">
        <v>5</v>
      </c>
      <c r="G267">
        <v>2</v>
      </c>
      <c r="H267" t="s">
        <v>45</v>
      </c>
      <c r="I267">
        <v>591</v>
      </c>
      <c r="J267">
        <v>2</v>
      </c>
      <c r="K267" t="s">
        <v>37</v>
      </c>
      <c r="L267">
        <v>97</v>
      </c>
      <c r="M267">
        <v>3</v>
      </c>
      <c r="N267">
        <v>1</v>
      </c>
      <c r="O267" t="s">
        <v>38</v>
      </c>
      <c r="P267">
        <v>3</v>
      </c>
      <c r="Q267" t="s">
        <v>44</v>
      </c>
      <c r="R267">
        <v>2093</v>
      </c>
      <c r="S267">
        <v>9260</v>
      </c>
      <c r="T267">
        <v>4</v>
      </c>
      <c r="U267" t="s">
        <v>34</v>
      </c>
      <c r="V267">
        <v>17</v>
      </c>
      <c r="W267">
        <v>3</v>
      </c>
      <c r="X267">
        <v>4</v>
      </c>
      <c r="Y267">
        <v>80</v>
      </c>
      <c r="Z267">
        <v>1</v>
      </c>
      <c r="AA267">
        <v>8</v>
      </c>
      <c r="AB267">
        <v>4</v>
      </c>
      <c r="AC267">
        <v>3</v>
      </c>
      <c r="AD267">
        <v>2</v>
      </c>
      <c r="AE267">
        <v>2</v>
      </c>
      <c r="AF267">
        <v>2</v>
      </c>
      <c r="AG267">
        <v>0</v>
      </c>
      <c r="AH267" t="s">
        <v>59</v>
      </c>
      <c r="AI267" t="s">
        <v>67</v>
      </c>
      <c r="AJ267" t="s">
        <v>84</v>
      </c>
      <c r="AK267" t="s">
        <v>72</v>
      </c>
      <c r="AL267" t="s">
        <v>76</v>
      </c>
      <c r="AM267" t="s">
        <v>75</v>
      </c>
      <c r="AN267" t="s">
        <v>88</v>
      </c>
      <c r="AO267" s="8" t="s">
        <v>93</v>
      </c>
      <c r="AP267" t="s">
        <v>100</v>
      </c>
      <c r="AQ267" t="s">
        <v>98</v>
      </c>
      <c r="AR267" t="s">
        <v>108</v>
      </c>
    </row>
    <row r="268" spans="1:44" x14ac:dyDescent="0.35">
      <c r="A268">
        <v>24</v>
      </c>
      <c r="B268" t="s">
        <v>34</v>
      </c>
      <c r="C268" t="s">
        <v>79</v>
      </c>
      <c r="D268">
        <v>535</v>
      </c>
      <c r="E268" t="s">
        <v>41</v>
      </c>
      <c r="F268">
        <v>24</v>
      </c>
      <c r="G268">
        <v>3</v>
      </c>
      <c r="H268" t="s">
        <v>47</v>
      </c>
      <c r="I268">
        <v>632</v>
      </c>
      <c r="J268">
        <v>4</v>
      </c>
      <c r="K268" t="s">
        <v>37</v>
      </c>
      <c r="L268">
        <v>38</v>
      </c>
      <c r="M268">
        <v>3</v>
      </c>
      <c r="N268">
        <v>1</v>
      </c>
      <c r="O268" t="s">
        <v>43</v>
      </c>
      <c r="P268">
        <v>4</v>
      </c>
      <c r="Q268" t="s">
        <v>44</v>
      </c>
      <c r="R268">
        <v>2400</v>
      </c>
      <c r="S268">
        <v>5530</v>
      </c>
      <c r="T268">
        <v>0</v>
      </c>
      <c r="U268" t="s">
        <v>34</v>
      </c>
      <c r="V268">
        <v>13</v>
      </c>
      <c r="W268">
        <v>3</v>
      </c>
      <c r="X268">
        <v>3</v>
      </c>
      <c r="Y268">
        <v>80</v>
      </c>
      <c r="Z268">
        <v>2</v>
      </c>
      <c r="AA268">
        <v>3</v>
      </c>
      <c r="AB268">
        <v>3</v>
      </c>
      <c r="AC268">
        <v>3</v>
      </c>
      <c r="AD268">
        <v>2</v>
      </c>
      <c r="AE268">
        <v>2</v>
      </c>
      <c r="AF268">
        <v>2</v>
      </c>
      <c r="AG268">
        <v>1</v>
      </c>
      <c r="AH268" t="s">
        <v>57</v>
      </c>
      <c r="AI268" t="s">
        <v>80</v>
      </c>
      <c r="AJ268" t="s">
        <v>68</v>
      </c>
      <c r="AK268" t="s">
        <v>72</v>
      </c>
      <c r="AL268" t="s">
        <v>73</v>
      </c>
      <c r="AM268" t="s">
        <v>75</v>
      </c>
      <c r="AN268" t="s">
        <v>88</v>
      </c>
      <c r="AO268" s="8" t="s">
        <v>93</v>
      </c>
      <c r="AP268" t="s">
        <v>98</v>
      </c>
      <c r="AQ268" t="s">
        <v>98</v>
      </c>
      <c r="AR268" t="s">
        <v>41</v>
      </c>
    </row>
    <row r="269" spans="1:44" x14ac:dyDescent="0.35">
      <c r="A269">
        <v>44</v>
      </c>
      <c r="B269" t="s">
        <v>34</v>
      </c>
      <c r="C269" t="s">
        <v>66</v>
      </c>
      <c r="D269">
        <v>1315</v>
      </c>
      <c r="E269" t="s">
        <v>35</v>
      </c>
      <c r="F269">
        <v>3</v>
      </c>
      <c r="G269">
        <v>4</v>
      </c>
      <c r="H269" t="s">
        <v>45</v>
      </c>
      <c r="I269">
        <v>671</v>
      </c>
      <c r="J269">
        <v>4</v>
      </c>
      <c r="K269" t="s">
        <v>37</v>
      </c>
      <c r="L269">
        <v>35</v>
      </c>
      <c r="M269">
        <v>3</v>
      </c>
      <c r="N269">
        <v>5</v>
      </c>
      <c r="O269" t="s">
        <v>52</v>
      </c>
      <c r="P269">
        <v>4</v>
      </c>
      <c r="Q269" t="s">
        <v>44</v>
      </c>
      <c r="R269">
        <v>19513</v>
      </c>
      <c r="S269">
        <v>9358</v>
      </c>
      <c r="T269">
        <v>4</v>
      </c>
      <c r="U269" t="s">
        <v>40</v>
      </c>
      <c r="V269">
        <v>12</v>
      </c>
      <c r="W269">
        <v>3</v>
      </c>
      <c r="X269">
        <v>1</v>
      </c>
      <c r="Y269">
        <v>80</v>
      </c>
      <c r="Z269">
        <v>1</v>
      </c>
      <c r="AA269">
        <v>26</v>
      </c>
      <c r="AB269">
        <v>2</v>
      </c>
      <c r="AC269">
        <v>4</v>
      </c>
      <c r="AD269">
        <v>2</v>
      </c>
      <c r="AE269">
        <v>2</v>
      </c>
      <c r="AF269">
        <v>0</v>
      </c>
      <c r="AG269">
        <v>1</v>
      </c>
      <c r="AH269" t="s">
        <v>59</v>
      </c>
      <c r="AI269" t="s">
        <v>67</v>
      </c>
      <c r="AJ269" t="s">
        <v>85</v>
      </c>
      <c r="AK269" t="s">
        <v>72</v>
      </c>
      <c r="AL269" t="s">
        <v>73</v>
      </c>
      <c r="AM269" t="s">
        <v>74</v>
      </c>
      <c r="AN269" t="s">
        <v>88</v>
      </c>
      <c r="AO269" s="8" t="s">
        <v>96</v>
      </c>
      <c r="AP269" t="s">
        <v>102</v>
      </c>
      <c r="AQ269" t="s">
        <v>98</v>
      </c>
      <c r="AR269" t="s">
        <v>108</v>
      </c>
    </row>
    <row r="270" spans="1:44" x14ac:dyDescent="0.35">
      <c r="A270">
        <v>27</v>
      </c>
      <c r="B270" t="s">
        <v>34</v>
      </c>
      <c r="C270" t="s">
        <v>66</v>
      </c>
      <c r="D270">
        <v>1115</v>
      </c>
      <c r="E270" t="s">
        <v>35</v>
      </c>
      <c r="F270">
        <v>3</v>
      </c>
      <c r="G270">
        <v>4</v>
      </c>
      <c r="H270" t="s">
        <v>47</v>
      </c>
      <c r="I270">
        <v>700</v>
      </c>
      <c r="J270">
        <v>1</v>
      </c>
      <c r="K270" t="s">
        <v>37</v>
      </c>
      <c r="L270">
        <v>54</v>
      </c>
      <c r="M270">
        <v>2</v>
      </c>
      <c r="N270">
        <v>1</v>
      </c>
      <c r="O270" t="s">
        <v>46</v>
      </c>
      <c r="P270">
        <v>4</v>
      </c>
      <c r="Q270" t="s">
        <v>49</v>
      </c>
      <c r="R270">
        <v>2045</v>
      </c>
      <c r="S270">
        <v>15174</v>
      </c>
      <c r="T270">
        <v>0</v>
      </c>
      <c r="U270" t="s">
        <v>34</v>
      </c>
      <c r="V270">
        <v>13</v>
      </c>
      <c r="W270">
        <v>3</v>
      </c>
      <c r="X270">
        <v>4</v>
      </c>
      <c r="Y270">
        <v>80</v>
      </c>
      <c r="Z270">
        <v>0</v>
      </c>
      <c r="AA270">
        <v>5</v>
      </c>
      <c r="AB270">
        <v>0</v>
      </c>
      <c r="AC270">
        <v>3</v>
      </c>
      <c r="AD270">
        <v>4</v>
      </c>
      <c r="AE270">
        <v>2</v>
      </c>
      <c r="AF270">
        <v>1</v>
      </c>
      <c r="AG270">
        <v>1</v>
      </c>
      <c r="AH270" t="s">
        <v>57</v>
      </c>
      <c r="AI270" t="s">
        <v>67</v>
      </c>
      <c r="AJ270" t="s">
        <v>85</v>
      </c>
      <c r="AK270" t="s">
        <v>72</v>
      </c>
      <c r="AL270" t="s">
        <v>73</v>
      </c>
      <c r="AM270" t="s">
        <v>75</v>
      </c>
      <c r="AN270" t="s">
        <v>88</v>
      </c>
      <c r="AO270" s="8" t="s">
        <v>93</v>
      </c>
      <c r="AP270" t="s">
        <v>98</v>
      </c>
      <c r="AQ270" t="s">
        <v>98</v>
      </c>
      <c r="AR270" t="s">
        <v>108</v>
      </c>
    </row>
    <row r="271" spans="1:44" x14ac:dyDescent="0.35">
      <c r="A271">
        <v>24</v>
      </c>
      <c r="B271" t="s">
        <v>40</v>
      </c>
      <c r="C271" t="s">
        <v>66</v>
      </c>
      <c r="D271">
        <v>693</v>
      </c>
      <c r="E271" t="s">
        <v>41</v>
      </c>
      <c r="F271">
        <v>3</v>
      </c>
      <c r="G271">
        <v>2</v>
      </c>
      <c r="H271" t="s">
        <v>36</v>
      </c>
      <c r="I271">
        <v>720</v>
      </c>
      <c r="J271">
        <v>1</v>
      </c>
      <c r="K271" t="s">
        <v>48</v>
      </c>
      <c r="L271">
        <v>65</v>
      </c>
      <c r="M271">
        <v>3</v>
      </c>
      <c r="N271">
        <v>2</v>
      </c>
      <c r="O271" t="s">
        <v>53</v>
      </c>
      <c r="P271">
        <v>3</v>
      </c>
      <c r="Q271" t="s">
        <v>49</v>
      </c>
      <c r="R271">
        <v>4577</v>
      </c>
      <c r="S271">
        <v>24785</v>
      </c>
      <c r="T271">
        <v>9</v>
      </c>
      <c r="U271" t="s">
        <v>34</v>
      </c>
      <c r="V271">
        <v>14</v>
      </c>
      <c r="W271">
        <v>3</v>
      </c>
      <c r="X271">
        <v>1</v>
      </c>
      <c r="Y271">
        <v>80</v>
      </c>
      <c r="Z271">
        <v>0</v>
      </c>
      <c r="AA271">
        <v>4</v>
      </c>
      <c r="AB271">
        <v>3</v>
      </c>
      <c r="AC271">
        <v>3</v>
      </c>
      <c r="AD271">
        <v>2</v>
      </c>
      <c r="AE271">
        <v>2</v>
      </c>
      <c r="AF271">
        <v>2</v>
      </c>
      <c r="AG271">
        <v>0</v>
      </c>
      <c r="AH271" t="s">
        <v>57</v>
      </c>
      <c r="AI271" t="s">
        <v>67</v>
      </c>
      <c r="AJ271" t="s">
        <v>84</v>
      </c>
      <c r="AK271" t="s">
        <v>72</v>
      </c>
      <c r="AL271" t="s">
        <v>76</v>
      </c>
      <c r="AM271" t="s">
        <v>75</v>
      </c>
      <c r="AN271" t="s">
        <v>89</v>
      </c>
      <c r="AO271" s="8" t="s">
        <v>93</v>
      </c>
      <c r="AP271" t="s">
        <v>98</v>
      </c>
      <c r="AQ271" t="s">
        <v>98</v>
      </c>
      <c r="AR271" t="s">
        <v>41</v>
      </c>
    </row>
    <row r="272" spans="1:44" x14ac:dyDescent="0.35">
      <c r="A272">
        <v>44</v>
      </c>
      <c r="B272" t="s">
        <v>34</v>
      </c>
      <c r="C272" t="s">
        <v>82</v>
      </c>
      <c r="D272">
        <v>381</v>
      </c>
      <c r="E272" t="s">
        <v>35</v>
      </c>
      <c r="F272">
        <v>24</v>
      </c>
      <c r="G272">
        <v>3</v>
      </c>
      <c r="H272" t="s">
        <v>47</v>
      </c>
      <c r="I272">
        <v>744</v>
      </c>
      <c r="J272">
        <v>1</v>
      </c>
      <c r="K272" t="s">
        <v>37</v>
      </c>
      <c r="L272">
        <v>49</v>
      </c>
      <c r="M272">
        <v>1</v>
      </c>
      <c r="N272">
        <v>1</v>
      </c>
      <c r="O272" t="s">
        <v>38</v>
      </c>
      <c r="P272">
        <v>3</v>
      </c>
      <c r="Q272" t="s">
        <v>49</v>
      </c>
      <c r="R272">
        <v>3708</v>
      </c>
      <c r="S272">
        <v>2104</v>
      </c>
      <c r="T272">
        <v>2</v>
      </c>
      <c r="U272" t="s">
        <v>34</v>
      </c>
      <c r="V272">
        <v>14</v>
      </c>
      <c r="W272">
        <v>3</v>
      </c>
      <c r="X272">
        <v>3</v>
      </c>
      <c r="Y272">
        <v>80</v>
      </c>
      <c r="Z272">
        <v>0</v>
      </c>
      <c r="AA272">
        <v>9</v>
      </c>
      <c r="AB272">
        <v>5</v>
      </c>
      <c r="AC272">
        <v>3</v>
      </c>
      <c r="AD272">
        <v>5</v>
      </c>
      <c r="AE272">
        <v>2</v>
      </c>
      <c r="AF272">
        <v>1</v>
      </c>
      <c r="AG272">
        <v>4</v>
      </c>
      <c r="AH272" t="s">
        <v>59</v>
      </c>
      <c r="AI272" t="s">
        <v>80</v>
      </c>
      <c r="AJ272" t="s">
        <v>68</v>
      </c>
      <c r="AK272" t="s">
        <v>72</v>
      </c>
      <c r="AL272" t="s">
        <v>76</v>
      </c>
      <c r="AM272" t="s">
        <v>75</v>
      </c>
      <c r="AN272" t="s">
        <v>88</v>
      </c>
      <c r="AO272" s="8" t="s">
        <v>93</v>
      </c>
      <c r="AP272" t="s">
        <v>100</v>
      </c>
      <c r="AQ272" t="s">
        <v>98</v>
      </c>
      <c r="AR272" t="s">
        <v>108</v>
      </c>
    </row>
    <row r="273" spans="1:44" x14ac:dyDescent="0.35">
      <c r="A273">
        <v>40</v>
      </c>
      <c r="B273" t="s">
        <v>34</v>
      </c>
      <c r="C273" t="s">
        <v>66</v>
      </c>
      <c r="D273">
        <v>804</v>
      </c>
      <c r="E273" t="s">
        <v>35</v>
      </c>
      <c r="F273">
        <v>2</v>
      </c>
      <c r="G273">
        <v>1</v>
      </c>
      <c r="H273" t="s">
        <v>47</v>
      </c>
      <c r="I273">
        <v>763</v>
      </c>
      <c r="J273">
        <v>4</v>
      </c>
      <c r="K273" t="s">
        <v>48</v>
      </c>
      <c r="L273">
        <v>86</v>
      </c>
      <c r="M273">
        <v>2</v>
      </c>
      <c r="N273">
        <v>1</v>
      </c>
      <c r="O273" t="s">
        <v>46</v>
      </c>
      <c r="P273">
        <v>4</v>
      </c>
      <c r="Q273" t="s">
        <v>49</v>
      </c>
      <c r="R273">
        <v>2342</v>
      </c>
      <c r="S273">
        <v>22929</v>
      </c>
      <c r="T273">
        <v>0</v>
      </c>
      <c r="U273" t="s">
        <v>40</v>
      </c>
      <c r="V273">
        <v>20</v>
      </c>
      <c r="W273">
        <v>4</v>
      </c>
      <c r="X273">
        <v>4</v>
      </c>
      <c r="Y273">
        <v>80</v>
      </c>
      <c r="Z273">
        <v>0</v>
      </c>
      <c r="AA273">
        <v>5</v>
      </c>
      <c r="AB273">
        <v>2</v>
      </c>
      <c r="AC273">
        <v>2</v>
      </c>
      <c r="AD273">
        <v>4</v>
      </c>
      <c r="AE273">
        <v>2</v>
      </c>
      <c r="AF273">
        <v>2</v>
      </c>
      <c r="AG273">
        <v>3</v>
      </c>
      <c r="AH273" t="s">
        <v>58</v>
      </c>
      <c r="AI273" t="s">
        <v>67</v>
      </c>
      <c r="AJ273" t="s">
        <v>83</v>
      </c>
      <c r="AK273" t="s">
        <v>69</v>
      </c>
      <c r="AL273" t="s">
        <v>73</v>
      </c>
      <c r="AM273" t="s">
        <v>71</v>
      </c>
      <c r="AN273" t="s">
        <v>88</v>
      </c>
      <c r="AO273" s="8" t="s">
        <v>93</v>
      </c>
      <c r="AP273" t="s">
        <v>98</v>
      </c>
      <c r="AQ273" t="s">
        <v>98</v>
      </c>
      <c r="AR273" t="s">
        <v>108</v>
      </c>
    </row>
    <row r="274" spans="1:44" x14ac:dyDescent="0.35">
      <c r="A274">
        <v>55</v>
      </c>
      <c r="B274" t="s">
        <v>40</v>
      </c>
      <c r="C274" t="s">
        <v>66</v>
      </c>
      <c r="D274">
        <v>725</v>
      </c>
      <c r="E274" t="s">
        <v>35</v>
      </c>
      <c r="F274">
        <v>2</v>
      </c>
      <c r="G274">
        <v>3</v>
      </c>
      <c r="H274" t="s">
        <v>47</v>
      </c>
      <c r="I274">
        <v>787</v>
      </c>
      <c r="J274">
        <v>4</v>
      </c>
      <c r="K274" t="s">
        <v>37</v>
      </c>
      <c r="L274">
        <v>78</v>
      </c>
      <c r="M274">
        <v>3</v>
      </c>
      <c r="N274">
        <v>5</v>
      </c>
      <c r="O274" t="s">
        <v>52</v>
      </c>
      <c r="P274">
        <v>1</v>
      </c>
      <c r="Q274" t="s">
        <v>44</v>
      </c>
      <c r="R274">
        <v>19859</v>
      </c>
      <c r="S274">
        <v>21199</v>
      </c>
      <c r="T274">
        <v>5</v>
      </c>
      <c r="U274" t="s">
        <v>40</v>
      </c>
      <c r="V274">
        <v>13</v>
      </c>
      <c r="W274">
        <v>3</v>
      </c>
      <c r="X274">
        <v>4</v>
      </c>
      <c r="Y274">
        <v>80</v>
      </c>
      <c r="Z274">
        <v>1</v>
      </c>
      <c r="AA274">
        <v>24</v>
      </c>
      <c r="AB274">
        <v>2</v>
      </c>
      <c r="AC274">
        <v>3</v>
      </c>
      <c r="AD274">
        <v>5</v>
      </c>
      <c r="AE274">
        <v>2</v>
      </c>
      <c r="AF274">
        <v>1</v>
      </c>
      <c r="AG274">
        <v>4</v>
      </c>
      <c r="AH274" t="s">
        <v>60</v>
      </c>
      <c r="AI274" t="s">
        <v>67</v>
      </c>
      <c r="AJ274" t="s">
        <v>68</v>
      </c>
      <c r="AK274" t="s">
        <v>72</v>
      </c>
      <c r="AL274" t="s">
        <v>70</v>
      </c>
      <c r="AM274" t="s">
        <v>75</v>
      </c>
      <c r="AN274" t="s">
        <v>89</v>
      </c>
      <c r="AO274" s="8" t="s">
        <v>96</v>
      </c>
      <c r="AP274" t="s">
        <v>102</v>
      </c>
      <c r="AQ274" t="s">
        <v>98</v>
      </c>
      <c r="AR274" t="s">
        <v>108</v>
      </c>
    </row>
    <row r="275" spans="1:44" x14ac:dyDescent="0.35">
      <c r="A275">
        <v>26</v>
      </c>
      <c r="B275" t="s">
        <v>34</v>
      </c>
      <c r="C275" t="s">
        <v>79</v>
      </c>
      <c r="D275">
        <v>575</v>
      </c>
      <c r="E275" t="s">
        <v>35</v>
      </c>
      <c r="F275">
        <v>1</v>
      </c>
      <c r="G275">
        <v>2</v>
      </c>
      <c r="H275" t="s">
        <v>36</v>
      </c>
      <c r="I275">
        <v>792</v>
      </c>
      <c r="J275">
        <v>1</v>
      </c>
      <c r="K275" t="s">
        <v>48</v>
      </c>
      <c r="L275">
        <v>71</v>
      </c>
      <c r="M275">
        <v>1</v>
      </c>
      <c r="N275">
        <v>1</v>
      </c>
      <c r="O275" t="s">
        <v>38</v>
      </c>
      <c r="P275">
        <v>4</v>
      </c>
      <c r="Q275" t="s">
        <v>39</v>
      </c>
      <c r="R275">
        <v>4364</v>
      </c>
      <c r="S275">
        <v>5288</v>
      </c>
      <c r="T275">
        <v>3</v>
      </c>
      <c r="U275" t="s">
        <v>34</v>
      </c>
      <c r="V275">
        <v>14</v>
      </c>
      <c r="W275">
        <v>3</v>
      </c>
      <c r="X275">
        <v>1</v>
      </c>
      <c r="Y275">
        <v>80</v>
      </c>
      <c r="Z275">
        <v>1</v>
      </c>
      <c r="AA275">
        <v>5</v>
      </c>
      <c r="AB275">
        <v>2</v>
      </c>
      <c r="AC275">
        <v>3</v>
      </c>
      <c r="AD275">
        <v>2</v>
      </c>
      <c r="AE275">
        <v>2</v>
      </c>
      <c r="AF275">
        <v>2</v>
      </c>
      <c r="AG275">
        <v>0</v>
      </c>
      <c r="AH275" t="s">
        <v>57</v>
      </c>
      <c r="AI275" t="s">
        <v>67</v>
      </c>
      <c r="AJ275" t="s">
        <v>84</v>
      </c>
      <c r="AK275" t="s">
        <v>72</v>
      </c>
      <c r="AL275" t="s">
        <v>73</v>
      </c>
      <c r="AM275" t="s">
        <v>75</v>
      </c>
      <c r="AN275" t="s">
        <v>88</v>
      </c>
      <c r="AO275" s="8" t="s">
        <v>93</v>
      </c>
      <c r="AP275" t="s">
        <v>98</v>
      </c>
      <c r="AQ275" t="s">
        <v>98</v>
      </c>
      <c r="AR275" t="s">
        <v>108</v>
      </c>
    </row>
    <row r="276" spans="1:44" x14ac:dyDescent="0.35">
      <c r="A276">
        <v>34</v>
      </c>
      <c r="B276" t="s">
        <v>34</v>
      </c>
      <c r="C276" t="s">
        <v>66</v>
      </c>
      <c r="D276">
        <v>182</v>
      </c>
      <c r="E276" t="s">
        <v>35</v>
      </c>
      <c r="F276">
        <v>1</v>
      </c>
      <c r="G276">
        <v>4</v>
      </c>
      <c r="H276" t="s">
        <v>36</v>
      </c>
      <c r="I276">
        <v>797</v>
      </c>
      <c r="J276">
        <v>2</v>
      </c>
      <c r="K276" t="s">
        <v>48</v>
      </c>
      <c r="L276">
        <v>72</v>
      </c>
      <c r="M276">
        <v>4</v>
      </c>
      <c r="N276">
        <v>1</v>
      </c>
      <c r="O276" t="s">
        <v>46</v>
      </c>
      <c r="P276">
        <v>4</v>
      </c>
      <c r="Q276" t="s">
        <v>49</v>
      </c>
      <c r="R276">
        <v>3280</v>
      </c>
      <c r="S276">
        <v>13551</v>
      </c>
      <c r="T276">
        <v>2</v>
      </c>
      <c r="U276" t="s">
        <v>34</v>
      </c>
      <c r="V276">
        <v>16</v>
      </c>
      <c r="W276">
        <v>3</v>
      </c>
      <c r="X276">
        <v>3</v>
      </c>
      <c r="Y276">
        <v>80</v>
      </c>
      <c r="Z276">
        <v>0</v>
      </c>
      <c r="AA276">
        <v>10</v>
      </c>
      <c r="AB276">
        <v>2</v>
      </c>
      <c r="AC276">
        <v>3</v>
      </c>
      <c r="AD276">
        <v>4</v>
      </c>
      <c r="AE276">
        <v>2</v>
      </c>
      <c r="AF276">
        <v>1</v>
      </c>
      <c r="AG276">
        <v>3</v>
      </c>
      <c r="AH276" t="s">
        <v>58</v>
      </c>
      <c r="AI276" t="s">
        <v>67</v>
      </c>
      <c r="AJ276" t="s">
        <v>85</v>
      </c>
      <c r="AK276" t="s">
        <v>72</v>
      </c>
      <c r="AL276" t="s">
        <v>73</v>
      </c>
      <c r="AM276" t="s">
        <v>75</v>
      </c>
      <c r="AN276" t="s">
        <v>88</v>
      </c>
      <c r="AO276" s="8" t="s">
        <v>93</v>
      </c>
      <c r="AP276" t="s">
        <v>100</v>
      </c>
      <c r="AQ276" t="s">
        <v>98</v>
      </c>
      <c r="AR276" t="s">
        <v>108</v>
      </c>
    </row>
    <row r="277" spans="1:44" x14ac:dyDescent="0.35">
      <c r="A277">
        <v>27</v>
      </c>
      <c r="B277" t="s">
        <v>34</v>
      </c>
      <c r="C277" t="s">
        <v>79</v>
      </c>
      <c r="D277">
        <v>829</v>
      </c>
      <c r="E277" t="s">
        <v>41</v>
      </c>
      <c r="F277">
        <v>8</v>
      </c>
      <c r="G277">
        <v>1</v>
      </c>
      <c r="H277" t="s">
        <v>55</v>
      </c>
      <c r="I277">
        <v>800</v>
      </c>
      <c r="J277">
        <v>3</v>
      </c>
      <c r="K277" t="s">
        <v>37</v>
      </c>
      <c r="L277">
        <v>84</v>
      </c>
      <c r="M277">
        <v>3</v>
      </c>
      <c r="N277">
        <v>2</v>
      </c>
      <c r="O277" t="s">
        <v>53</v>
      </c>
      <c r="P277">
        <v>4</v>
      </c>
      <c r="Q277" t="s">
        <v>44</v>
      </c>
      <c r="R277">
        <v>4342</v>
      </c>
      <c r="S277">
        <v>24008</v>
      </c>
      <c r="T277">
        <v>0</v>
      </c>
      <c r="U277" t="s">
        <v>34</v>
      </c>
      <c r="V277">
        <v>19</v>
      </c>
      <c r="W277">
        <v>3</v>
      </c>
      <c r="X277">
        <v>2</v>
      </c>
      <c r="Y277">
        <v>80</v>
      </c>
      <c r="Z277">
        <v>1</v>
      </c>
      <c r="AA277">
        <v>5</v>
      </c>
      <c r="AB277">
        <v>3</v>
      </c>
      <c r="AC277">
        <v>3</v>
      </c>
      <c r="AD277">
        <v>4</v>
      </c>
      <c r="AE277">
        <v>2</v>
      </c>
      <c r="AF277">
        <v>1</v>
      </c>
      <c r="AG277">
        <v>1</v>
      </c>
      <c r="AH277" t="s">
        <v>57</v>
      </c>
      <c r="AI277" t="s">
        <v>67</v>
      </c>
      <c r="AJ277" t="s">
        <v>83</v>
      </c>
      <c r="AK277" t="s">
        <v>72</v>
      </c>
      <c r="AL277" t="s">
        <v>73</v>
      </c>
      <c r="AM277" t="s">
        <v>75</v>
      </c>
      <c r="AN277" t="s">
        <v>88</v>
      </c>
      <c r="AO277" s="8" t="s">
        <v>93</v>
      </c>
      <c r="AP277" t="s">
        <v>98</v>
      </c>
      <c r="AQ277" t="s">
        <v>98</v>
      </c>
      <c r="AR277" t="s">
        <v>41</v>
      </c>
    </row>
    <row r="278" spans="1:44" x14ac:dyDescent="0.35">
      <c r="A278">
        <v>52</v>
      </c>
      <c r="B278" t="s">
        <v>34</v>
      </c>
      <c r="C278" t="s">
        <v>66</v>
      </c>
      <c r="D278">
        <v>1325</v>
      </c>
      <c r="E278" t="s">
        <v>35</v>
      </c>
      <c r="F278">
        <v>11</v>
      </c>
      <c r="G278">
        <v>4</v>
      </c>
      <c r="H278" t="s">
        <v>36</v>
      </c>
      <c r="I278">
        <v>813</v>
      </c>
      <c r="J278">
        <v>4</v>
      </c>
      <c r="K278" t="s">
        <v>48</v>
      </c>
      <c r="L278">
        <v>82</v>
      </c>
      <c r="M278">
        <v>3</v>
      </c>
      <c r="N278">
        <v>2</v>
      </c>
      <c r="O278" t="s">
        <v>38</v>
      </c>
      <c r="P278">
        <v>3</v>
      </c>
      <c r="Q278" t="s">
        <v>44</v>
      </c>
      <c r="R278">
        <v>3149</v>
      </c>
      <c r="S278">
        <v>21821</v>
      </c>
      <c r="T278">
        <v>8</v>
      </c>
      <c r="U278" t="s">
        <v>34</v>
      </c>
      <c r="V278">
        <v>20</v>
      </c>
      <c r="W278">
        <v>4</v>
      </c>
      <c r="X278">
        <v>2</v>
      </c>
      <c r="Y278">
        <v>80</v>
      </c>
      <c r="Z278">
        <v>1</v>
      </c>
      <c r="AA278">
        <v>9</v>
      </c>
      <c r="AB278">
        <v>3</v>
      </c>
      <c r="AC278">
        <v>3</v>
      </c>
      <c r="AD278">
        <v>5</v>
      </c>
      <c r="AE278">
        <v>2</v>
      </c>
      <c r="AF278">
        <v>1</v>
      </c>
      <c r="AG278">
        <v>4</v>
      </c>
      <c r="AH278" t="s">
        <v>60</v>
      </c>
      <c r="AI278" t="s">
        <v>77</v>
      </c>
      <c r="AJ278" t="s">
        <v>85</v>
      </c>
      <c r="AK278" t="s">
        <v>69</v>
      </c>
      <c r="AL278" t="s">
        <v>76</v>
      </c>
      <c r="AM278" t="s">
        <v>75</v>
      </c>
      <c r="AN278" t="s">
        <v>88</v>
      </c>
      <c r="AO278" s="8" t="s">
        <v>93</v>
      </c>
      <c r="AP278" t="s">
        <v>100</v>
      </c>
      <c r="AQ278" t="s">
        <v>98</v>
      </c>
      <c r="AR278" t="s">
        <v>108</v>
      </c>
    </row>
    <row r="279" spans="1:44" x14ac:dyDescent="0.35">
      <c r="A279">
        <v>28</v>
      </c>
      <c r="B279" t="s">
        <v>40</v>
      </c>
      <c r="C279" t="s">
        <v>66</v>
      </c>
      <c r="D279">
        <v>890</v>
      </c>
      <c r="E279" t="s">
        <v>35</v>
      </c>
      <c r="F279">
        <v>2</v>
      </c>
      <c r="G279">
        <v>4</v>
      </c>
      <c r="H279" t="s">
        <v>47</v>
      </c>
      <c r="I279">
        <v>828</v>
      </c>
      <c r="J279">
        <v>3</v>
      </c>
      <c r="K279" t="s">
        <v>37</v>
      </c>
      <c r="L279">
        <v>46</v>
      </c>
      <c r="M279">
        <v>3</v>
      </c>
      <c r="N279">
        <v>1</v>
      </c>
      <c r="O279" t="s">
        <v>46</v>
      </c>
      <c r="P279">
        <v>3</v>
      </c>
      <c r="Q279" t="s">
        <v>49</v>
      </c>
      <c r="R279">
        <v>4382</v>
      </c>
      <c r="S279">
        <v>16374</v>
      </c>
      <c r="T279">
        <v>6</v>
      </c>
      <c r="U279" t="s">
        <v>34</v>
      </c>
      <c r="V279">
        <v>17</v>
      </c>
      <c r="W279">
        <v>3</v>
      </c>
      <c r="X279">
        <v>4</v>
      </c>
      <c r="Y279">
        <v>80</v>
      </c>
      <c r="Z279">
        <v>0</v>
      </c>
      <c r="AA279">
        <v>5</v>
      </c>
      <c r="AB279">
        <v>3</v>
      </c>
      <c r="AC279">
        <v>2</v>
      </c>
      <c r="AD279">
        <v>2</v>
      </c>
      <c r="AE279">
        <v>2</v>
      </c>
      <c r="AF279">
        <v>2</v>
      </c>
      <c r="AG279">
        <v>1</v>
      </c>
      <c r="AH279" t="s">
        <v>57</v>
      </c>
      <c r="AI279" t="s">
        <v>67</v>
      </c>
      <c r="AJ279" t="s">
        <v>85</v>
      </c>
      <c r="AK279" t="s">
        <v>72</v>
      </c>
      <c r="AL279" t="s">
        <v>76</v>
      </c>
      <c r="AM279" t="s">
        <v>71</v>
      </c>
      <c r="AN279" t="s">
        <v>89</v>
      </c>
      <c r="AO279" s="8" t="s">
        <v>93</v>
      </c>
      <c r="AP279" t="s">
        <v>98</v>
      </c>
      <c r="AQ279" t="s">
        <v>98</v>
      </c>
      <c r="AR279" t="s">
        <v>108</v>
      </c>
    </row>
    <row r="280" spans="1:44" x14ac:dyDescent="0.35">
      <c r="A280">
        <v>36</v>
      </c>
      <c r="B280" t="s">
        <v>34</v>
      </c>
      <c r="C280" t="s">
        <v>66</v>
      </c>
      <c r="D280">
        <v>1041</v>
      </c>
      <c r="E280" t="s">
        <v>56</v>
      </c>
      <c r="F280">
        <v>13</v>
      </c>
      <c r="G280">
        <v>3</v>
      </c>
      <c r="H280" t="s">
        <v>56</v>
      </c>
      <c r="I280">
        <v>829</v>
      </c>
      <c r="J280">
        <v>3</v>
      </c>
      <c r="K280" t="s">
        <v>37</v>
      </c>
      <c r="L280">
        <v>36</v>
      </c>
      <c r="M280">
        <v>3</v>
      </c>
      <c r="N280">
        <v>1</v>
      </c>
      <c r="O280" t="s">
        <v>56</v>
      </c>
      <c r="P280">
        <v>2</v>
      </c>
      <c r="Q280" t="s">
        <v>44</v>
      </c>
      <c r="R280">
        <v>2143</v>
      </c>
      <c r="S280">
        <v>25527</v>
      </c>
      <c r="T280">
        <v>4</v>
      </c>
      <c r="U280" t="s">
        <v>34</v>
      </c>
      <c r="V280">
        <v>13</v>
      </c>
      <c r="W280">
        <v>3</v>
      </c>
      <c r="X280">
        <v>2</v>
      </c>
      <c r="Y280">
        <v>80</v>
      </c>
      <c r="Z280">
        <v>1</v>
      </c>
      <c r="AA280">
        <v>8</v>
      </c>
      <c r="AB280">
        <v>2</v>
      </c>
      <c r="AC280">
        <v>3</v>
      </c>
      <c r="AD280">
        <v>5</v>
      </c>
      <c r="AE280">
        <v>2</v>
      </c>
      <c r="AF280">
        <v>0</v>
      </c>
      <c r="AG280">
        <v>4</v>
      </c>
      <c r="AH280" t="s">
        <v>58</v>
      </c>
      <c r="AI280" t="s">
        <v>77</v>
      </c>
      <c r="AJ280" t="s">
        <v>68</v>
      </c>
      <c r="AK280" t="s">
        <v>72</v>
      </c>
      <c r="AL280" t="s">
        <v>78</v>
      </c>
      <c r="AM280" t="s">
        <v>75</v>
      </c>
      <c r="AN280" t="s">
        <v>88</v>
      </c>
      <c r="AO280" s="8" t="s">
        <v>93</v>
      </c>
      <c r="AP280" t="s">
        <v>100</v>
      </c>
      <c r="AQ280" t="s">
        <v>98</v>
      </c>
      <c r="AR280" t="s">
        <v>109</v>
      </c>
    </row>
    <row r="281" spans="1:44" x14ac:dyDescent="0.35">
      <c r="A281">
        <v>34</v>
      </c>
      <c r="B281" t="s">
        <v>34</v>
      </c>
      <c r="C281" t="s">
        <v>79</v>
      </c>
      <c r="D281">
        <v>702</v>
      </c>
      <c r="E281" t="s">
        <v>35</v>
      </c>
      <c r="F281">
        <v>16</v>
      </c>
      <c r="G281">
        <v>4</v>
      </c>
      <c r="H281" t="s">
        <v>36</v>
      </c>
      <c r="I281">
        <v>838</v>
      </c>
      <c r="J281">
        <v>3</v>
      </c>
      <c r="K281" t="s">
        <v>48</v>
      </c>
      <c r="L281">
        <v>100</v>
      </c>
      <c r="M281">
        <v>2</v>
      </c>
      <c r="N281">
        <v>1</v>
      </c>
      <c r="O281" t="s">
        <v>46</v>
      </c>
      <c r="P281">
        <v>4</v>
      </c>
      <c r="Q281" t="s">
        <v>49</v>
      </c>
      <c r="R281">
        <v>2553</v>
      </c>
      <c r="S281">
        <v>8306</v>
      </c>
      <c r="T281">
        <v>1</v>
      </c>
      <c r="U281" t="s">
        <v>34</v>
      </c>
      <c r="V281">
        <v>16</v>
      </c>
      <c r="W281">
        <v>3</v>
      </c>
      <c r="X281">
        <v>3</v>
      </c>
      <c r="Y281">
        <v>80</v>
      </c>
      <c r="Z281">
        <v>0</v>
      </c>
      <c r="AA281">
        <v>6</v>
      </c>
      <c r="AB281">
        <v>3</v>
      </c>
      <c r="AC281">
        <v>3</v>
      </c>
      <c r="AD281">
        <v>5</v>
      </c>
      <c r="AE281">
        <v>2</v>
      </c>
      <c r="AF281">
        <v>1</v>
      </c>
      <c r="AG281">
        <v>3</v>
      </c>
      <c r="AH281" t="s">
        <v>58</v>
      </c>
      <c r="AI281" t="s">
        <v>77</v>
      </c>
      <c r="AJ281" t="s">
        <v>85</v>
      </c>
      <c r="AK281" t="s">
        <v>72</v>
      </c>
      <c r="AL281" t="s">
        <v>73</v>
      </c>
      <c r="AM281" t="s">
        <v>75</v>
      </c>
      <c r="AN281" t="s">
        <v>88</v>
      </c>
      <c r="AO281" s="8" t="s">
        <v>93</v>
      </c>
      <c r="AP281" t="s">
        <v>100</v>
      </c>
      <c r="AQ281" t="s">
        <v>98</v>
      </c>
      <c r="AR281" t="s">
        <v>108</v>
      </c>
    </row>
    <row r="282" spans="1:44" x14ac:dyDescent="0.35">
      <c r="A282">
        <v>44</v>
      </c>
      <c r="B282" t="s">
        <v>34</v>
      </c>
      <c r="C282" t="s">
        <v>66</v>
      </c>
      <c r="D282">
        <v>625</v>
      </c>
      <c r="E282" t="s">
        <v>35</v>
      </c>
      <c r="F282">
        <v>4</v>
      </c>
      <c r="G282">
        <v>3</v>
      </c>
      <c r="H282" t="s">
        <v>47</v>
      </c>
      <c r="I282">
        <v>852</v>
      </c>
      <c r="J282">
        <v>4</v>
      </c>
      <c r="K282" t="s">
        <v>37</v>
      </c>
      <c r="L282">
        <v>50</v>
      </c>
      <c r="M282">
        <v>3</v>
      </c>
      <c r="N282">
        <v>2</v>
      </c>
      <c r="O282" t="s">
        <v>50</v>
      </c>
      <c r="P282">
        <v>2</v>
      </c>
      <c r="Q282" t="s">
        <v>49</v>
      </c>
      <c r="R282">
        <v>5933</v>
      </c>
      <c r="S282">
        <v>5197</v>
      </c>
      <c r="T282">
        <v>9</v>
      </c>
      <c r="U282" t="s">
        <v>34</v>
      </c>
      <c r="V282">
        <v>12</v>
      </c>
      <c r="W282">
        <v>3</v>
      </c>
      <c r="X282">
        <v>4</v>
      </c>
      <c r="Y282">
        <v>80</v>
      </c>
      <c r="Z282">
        <v>0</v>
      </c>
      <c r="AA282">
        <v>10</v>
      </c>
      <c r="AB282">
        <v>2</v>
      </c>
      <c r="AC282">
        <v>2</v>
      </c>
      <c r="AD282">
        <v>5</v>
      </c>
      <c r="AE282">
        <v>2</v>
      </c>
      <c r="AF282">
        <v>2</v>
      </c>
      <c r="AG282">
        <v>3</v>
      </c>
      <c r="AH282" t="s">
        <v>59</v>
      </c>
      <c r="AI282" t="s">
        <v>67</v>
      </c>
      <c r="AJ282" t="s">
        <v>68</v>
      </c>
      <c r="AK282" t="s">
        <v>72</v>
      </c>
      <c r="AL282" t="s">
        <v>78</v>
      </c>
      <c r="AM282" t="s">
        <v>71</v>
      </c>
      <c r="AN282" t="s">
        <v>88</v>
      </c>
      <c r="AO282" s="8" t="s">
        <v>94</v>
      </c>
      <c r="AP282" t="s">
        <v>100</v>
      </c>
      <c r="AQ282" t="s">
        <v>98</v>
      </c>
      <c r="AR282" t="s">
        <v>108</v>
      </c>
    </row>
    <row r="283" spans="1:44" x14ac:dyDescent="0.35">
      <c r="A283">
        <v>32</v>
      </c>
      <c r="B283" t="s">
        <v>34</v>
      </c>
      <c r="C283" t="s">
        <v>66</v>
      </c>
      <c r="D283">
        <v>117</v>
      </c>
      <c r="E283" t="s">
        <v>41</v>
      </c>
      <c r="F283">
        <v>13</v>
      </c>
      <c r="G283">
        <v>4</v>
      </c>
      <c r="H283" t="s">
        <v>36</v>
      </c>
      <c r="I283">
        <v>859</v>
      </c>
      <c r="J283">
        <v>2</v>
      </c>
      <c r="K283" t="s">
        <v>37</v>
      </c>
      <c r="L283">
        <v>73</v>
      </c>
      <c r="M283">
        <v>3</v>
      </c>
      <c r="N283">
        <v>2</v>
      </c>
      <c r="O283" t="s">
        <v>53</v>
      </c>
      <c r="P283">
        <v>4</v>
      </c>
      <c r="Q283" t="s">
        <v>39</v>
      </c>
      <c r="R283">
        <v>4403</v>
      </c>
      <c r="S283">
        <v>9250</v>
      </c>
      <c r="T283">
        <v>2</v>
      </c>
      <c r="U283" t="s">
        <v>34</v>
      </c>
      <c r="V283">
        <v>11</v>
      </c>
      <c r="W283">
        <v>3</v>
      </c>
      <c r="X283">
        <v>3</v>
      </c>
      <c r="Y283">
        <v>80</v>
      </c>
      <c r="Z283">
        <v>1</v>
      </c>
      <c r="AA283">
        <v>8</v>
      </c>
      <c r="AB283">
        <v>3</v>
      </c>
      <c r="AC283">
        <v>2</v>
      </c>
      <c r="AD283">
        <v>5</v>
      </c>
      <c r="AE283">
        <v>2</v>
      </c>
      <c r="AF283">
        <v>0</v>
      </c>
      <c r="AG283">
        <v>3</v>
      </c>
      <c r="AH283" t="s">
        <v>58</v>
      </c>
      <c r="AI283" t="s">
        <v>77</v>
      </c>
      <c r="AJ283" t="s">
        <v>85</v>
      </c>
      <c r="AK283" t="s">
        <v>72</v>
      </c>
      <c r="AL283" t="s">
        <v>73</v>
      </c>
      <c r="AM283" t="s">
        <v>71</v>
      </c>
      <c r="AN283" t="s">
        <v>88</v>
      </c>
      <c r="AO283" s="8" t="s">
        <v>93</v>
      </c>
      <c r="AP283" t="s">
        <v>100</v>
      </c>
      <c r="AQ283" t="s">
        <v>98</v>
      </c>
      <c r="AR283" t="s">
        <v>41</v>
      </c>
    </row>
    <row r="284" spans="1:44" x14ac:dyDescent="0.35">
      <c r="A284">
        <v>53</v>
      </c>
      <c r="B284" t="s">
        <v>34</v>
      </c>
      <c r="C284" t="s">
        <v>66</v>
      </c>
      <c r="D284">
        <v>661</v>
      </c>
      <c r="E284" t="s">
        <v>41</v>
      </c>
      <c r="F284">
        <v>7</v>
      </c>
      <c r="G284">
        <v>2</v>
      </c>
      <c r="H284" t="s">
        <v>55</v>
      </c>
      <c r="I284">
        <v>862</v>
      </c>
      <c r="J284">
        <v>1</v>
      </c>
      <c r="K284" t="s">
        <v>48</v>
      </c>
      <c r="L284">
        <v>78</v>
      </c>
      <c r="M284">
        <v>2</v>
      </c>
      <c r="N284">
        <v>3</v>
      </c>
      <c r="O284" t="s">
        <v>53</v>
      </c>
      <c r="P284">
        <v>4</v>
      </c>
      <c r="Q284" t="s">
        <v>44</v>
      </c>
      <c r="R284">
        <v>10934</v>
      </c>
      <c r="S284">
        <v>20715</v>
      </c>
      <c r="T284">
        <v>7</v>
      </c>
      <c r="U284" t="s">
        <v>40</v>
      </c>
      <c r="V284">
        <v>18</v>
      </c>
      <c r="W284">
        <v>3</v>
      </c>
      <c r="X284">
        <v>4</v>
      </c>
      <c r="Y284">
        <v>80</v>
      </c>
      <c r="Z284">
        <v>1</v>
      </c>
      <c r="AA284">
        <v>35</v>
      </c>
      <c r="AB284">
        <v>3</v>
      </c>
      <c r="AC284">
        <v>3</v>
      </c>
      <c r="AD284">
        <v>5</v>
      </c>
      <c r="AE284">
        <v>2</v>
      </c>
      <c r="AF284">
        <v>0</v>
      </c>
      <c r="AG284">
        <v>4</v>
      </c>
      <c r="AH284" t="s">
        <v>60</v>
      </c>
      <c r="AI284" t="s">
        <v>67</v>
      </c>
      <c r="AJ284" t="s">
        <v>84</v>
      </c>
      <c r="AK284" t="s">
        <v>72</v>
      </c>
      <c r="AL284" t="s">
        <v>73</v>
      </c>
      <c r="AM284" t="s">
        <v>75</v>
      </c>
      <c r="AN284" t="s">
        <v>88</v>
      </c>
      <c r="AO284" s="8" t="s">
        <v>95</v>
      </c>
      <c r="AP284" t="s">
        <v>102</v>
      </c>
      <c r="AQ284" t="s">
        <v>98</v>
      </c>
      <c r="AR284" t="s">
        <v>41</v>
      </c>
    </row>
    <row r="285" spans="1:44" x14ac:dyDescent="0.35">
      <c r="A285">
        <v>25</v>
      </c>
      <c r="B285" t="s">
        <v>34</v>
      </c>
      <c r="C285" t="s">
        <v>66</v>
      </c>
      <c r="D285">
        <v>583</v>
      </c>
      <c r="E285" t="s">
        <v>41</v>
      </c>
      <c r="F285">
        <v>4</v>
      </c>
      <c r="G285">
        <v>1</v>
      </c>
      <c r="H285" t="s">
        <v>55</v>
      </c>
      <c r="I285">
        <v>885</v>
      </c>
      <c r="J285">
        <v>3</v>
      </c>
      <c r="K285" t="s">
        <v>37</v>
      </c>
      <c r="L285">
        <v>87</v>
      </c>
      <c r="M285">
        <v>2</v>
      </c>
      <c r="N285">
        <v>2</v>
      </c>
      <c r="O285" t="s">
        <v>53</v>
      </c>
      <c r="P285">
        <v>1</v>
      </c>
      <c r="Q285" t="s">
        <v>44</v>
      </c>
      <c r="R285">
        <v>4256</v>
      </c>
      <c r="S285">
        <v>18154</v>
      </c>
      <c r="T285">
        <v>1</v>
      </c>
      <c r="U285" t="s">
        <v>34</v>
      </c>
      <c r="V285">
        <v>12</v>
      </c>
      <c r="W285">
        <v>3</v>
      </c>
      <c r="X285">
        <v>1</v>
      </c>
      <c r="Y285">
        <v>80</v>
      </c>
      <c r="Z285">
        <v>0</v>
      </c>
      <c r="AA285">
        <v>5</v>
      </c>
      <c r="AB285">
        <v>1</v>
      </c>
      <c r="AC285">
        <v>4</v>
      </c>
      <c r="AD285">
        <v>5</v>
      </c>
      <c r="AE285">
        <v>2</v>
      </c>
      <c r="AF285">
        <v>0</v>
      </c>
      <c r="AG285">
        <v>3</v>
      </c>
      <c r="AH285" t="s">
        <v>57</v>
      </c>
      <c r="AI285" t="s">
        <v>67</v>
      </c>
      <c r="AJ285" t="s">
        <v>83</v>
      </c>
      <c r="AK285" t="s">
        <v>72</v>
      </c>
      <c r="AL285" t="s">
        <v>70</v>
      </c>
      <c r="AM285" t="s">
        <v>74</v>
      </c>
      <c r="AN285" t="s">
        <v>88</v>
      </c>
      <c r="AO285" s="8" t="s">
        <v>93</v>
      </c>
      <c r="AP285" t="s">
        <v>98</v>
      </c>
      <c r="AQ285" t="s">
        <v>98</v>
      </c>
      <c r="AR285" t="s">
        <v>41</v>
      </c>
    </row>
    <row r="286" spans="1:44" x14ac:dyDescent="0.35">
      <c r="A286">
        <v>24</v>
      </c>
      <c r="B286" t="s">
        <v>34</v>
      </c>
      <c r="C286" t="s">
        <v>82</v>
      </c>
      <c r="D286">
        <v>1269</v>
      </c>
      <c r="E286" t="s">
        <v>35</v>
      </c>
      <c r="F286">
        <v>4</v>
      </c>
      <c r="G286">
        <v>1</v>
      </c>
      <c r="H286" t="s">
        <v>36</v>
      </c>
      <c r="I286">
        <v>888</v>
      </c>
      <c r="J286">
        <v>1</v>
      </c>
      <c r="K286" t="s">
        <v>37</v>
      </c>
      <c r="L286">
        <v>46</v>
      </c>
      <c r="M286">
        <v>2</v>
      </c>
      <c r="N286">
        <v>1</v>
      </c>
      <c r="O286" t="s">
        <v>38</v>
      </c>
      <c r="P286">
        <v>4</v>
      </c>
      <c r="Q286" t="s">
        <v>44</v>
      </c>
      <c r="R286">
        <v>3162</v>
      </c>
      <c r="S286">
        <v>10778</v>
      </c>
      <c r="T286">
        <v>0</v>
      </c>
      <c r="U286" t="s">
        <v>34</v>
      </c>
      <c r="V286">
        <v>17</v>
      </c>
      <c r="W286">
        <v>3</v>
      </c>
      <c r="X286">
        <v>4</v>
      </c>
      <c r="Y286">
        <v>80</v>
      </c>
      <c r="Z286">
        <v>0</v>
      </c>
      <c r="AA286">
        <v>6</v>
      </c>
      <c r="AB286">
        <v>2</v>
      </c>
      <c r="AC286">
        <v>2</v>
      </c>
      <c r="AD286">
        <v>5</v>
      </c>
      <c r="AE286">
        <v>2</v>
      </c>
      <c r="AF286">
        <v>3</v>
      </c>
      <c r="AG286">
        <v>4</v>
      </c>
      <c r="AH286" t="s">
        <v>57</v>
      </c>
      <c r="AI286" t="s">
        <v>67</v>
      </c>
      <c r="AJ286" t="s">
        <v>83</v>
      </c>
      <c r="AK286" t="s">
        <v>72</v>
      </c>
      <c r="AL286" t="s">
        <v>73</v>
      </c>
      <c r="AM286" t="s">
        <v>71</v>
      </c>
      <c r="AN286" t="s">
        <v>88</v>
      </c>
      <c r="AO286" s="8" t="s">
        <v>93</v>
      </c>
      <c r="AP286" t="s">
        <v>100</v>
      </c>
      <c r="AQ286" t="s">
        <v>98</v>
      </c>
      <c r="AR286" t="s">
        <v>108</v>
      </c>
    </row>
    <row r="287" spans="1:44" x14ac:dyDescent="0.35">
      <c r="A287">
        <v>35</v>
      </c>
      <c r="B287" t="s">
        <v>34</v>
      </c>
      <c r="C287" t="s">
        <v>66</v>
      </c>
      <c r="D287">
        <v>1219</v>
      </c>
      <c r="E287" t="s">
        <v>41</v>
      </c>
      <c r="F287">
        <v>18</v>
      </c>
      <c r="G287">
        <v>3</v>
      </c>
      <c r="H287" t="s">
        <v>47</v>
      </c>
      <c r="I287">
        <v>975</v>
      </c>
      <c r="J287">
        <v>3</v>
      </c>
      <c r="K287" t="s">
        <v>48</v>
      </c>
      <c r="L287">
        <v>86</v>
      </c>
      <c r="M287">
        <v>3</v>
      </c>
      <c r="N287">
        <v>2</v>
      </c>
      <c r="O287" t="s">
        <v>53</v>
      </c>
      <c r="P287">
        <v>3</v>
      </c>
      <c r="Q287" t="s">
        <v>44</v>
      </c>
      <c r="R287">
        <v>4601</v>
      </c>
      <c r="S287">
        <v>6179</v>
      </c>
      <c r="T287">
        <v>1</v>
      </c>
      <c r="U287" t="s">
        <v>34</v>
      </c>
      <c r="V287">
        <v>16</v>
      </c>
      <c r="W287">
        <v>3</v>
      </c>
      <c r="X287">
        <v>2</v>
      </c>
      <c r="Y287">
        <v>80</v>
      </c>
      <c r="Z287">
        <v>0</v>
      </c>
      <c r="AA287">
        <v>5</v>
      </c>
      <c r="AB287">
        <v>3</v>
      </c>
      <c r="AC287">
        <v>3</v>
      </c>
      <c r="AD287">
        <v>5</v>
      </c>
      <c r="AE287">
        <v>2</v>
      </c>
      <c r="AF287">
        <v>1</v>
      </c>
      <c r="AG287">
        <v>0</v>
      </c>
      <c r="AH287" t="s">
        <v>58</v>
      </c>
      <c r="AI287" t="s">
        <v>77</v>
      </c>
      <c r="AJ287" t="s">
        <v>68</v>
      </c>
      <c r="AK287" t="s">
        <v>72</v>
      </c>
      <c r="AL287" t="s">
        <v>76</v>
      </c>
      <c r="AM287" t="s">
        <v>75</v>
      </c>
      <c r="AN287" t="s">
        <v>88</v>
      </c>
      <c r="AO287" s="8" t="s">
        <v>93</v>
      </c>
      <c r="AP287" t="s">
        <v>98</v>
      </c>
      <c r="AQ287" t="s">
        <v>98</v>
      </c>
      <c r="AR287" t="s">
        <v>41</v>
      </c>
    </row>
    <row r="288" spans="1:44" x14ac:dyDescent="0.35">
      <c r="A288">
        <v>30</v>
      </c>
      <c r="B288" t="s">
        <v>40</v>
      </c>
      <c r="C288" t="s">
        <v>66</v>
      </c>
      <c r="D288">
        <v>138</v>
      </c>
      <c r="E288" t="s">
        <v>35</v>
      </c>
      <c r="F288">
        <v>22</v>
      </c>
      <c r="G288">
        <v>3</v>
      </c>
      <c r="H288" t="s">
        <v>36</v>
      </c>
      <c r="I288">
        <v>1004</v>
      </c>
      <c r="J288">
        <v>1</v>
      </c>
      <c r="K288" t="s">
        <v>48</v>
      </c>
      <c r="L288">
        <v>48</v>
      </c>
      <c r="M288">
        <v>3</v>
      </c>
      <c r="N288">
        <v>1</v>
      </c>
      <c r="O288" t="s">
        <v>46</v>
      </c>
      <c r="P288">
        <v>3</v>
      </c>
      <c r="Q288" t="s">
        <v>44</v>
      </c>
      <c r="R288">
        <v>2132</v>
      </c>
      <c r="S288">
        <v>11539</v>
      </c>
      <c r="T288">
        <v>4</v>
      </c>
      <c r="U288" t="s">
        <v>40</v>
      </c>
      <c r="V288">
        <v>11</v>
      </c>
      <c r="W288">
        <v>3</v>
      </c>
      <c r="X288">
        <v>2</v>
      </c>
      <c r="Y288">
        <v>80</v>
      </c>
      <c r="Z288">
        <v>0</v>
      </c>
      <c r="AA288">
        <v>7</v>
      </c>
      <c r="AB288">
        <v>2</v>
      </c>
      <c r="AC288">
        <v>3</v>
      </c>
      <c r="AD288">
        <v>5</v>
      </c>
      <c r="AE288">
        <v>2</v>
      </c>
      <c r="AF288">
        <v>0</v>
      </c>
      <c r="AG288">
        <v>1</v>
      </c>
      <c r="AH288" t="s">
        <v>57</v>
      </c>
      <c r="AI288" t="s">
        <v>80</v>
      </c>
      <c r="AJ288" t="s">
        <v>68</v>
      </c>
      <c r="AK288" t="s">
        <v>72</v>
      </c>
      <c r="AL288" t="s">
        <v>76</v>
      </c>
      <c r="AM288" t="s">
        <v>75</v>
      </c>
      <c r="AN288" t="s">
        <v>89</v>
      </c>
      <c r="AO288" s="8" t="s">
        <v>93</v>
      </c>
      <c r="AP288" t="s">
        <v>100</v>
      </c>
      <c r="AQ288" t="s">
        <v>98</v>
      </c>
      <c r="AR288" t="s">
        <v>108</v>
      </c>
    </row>
    <row r="289" spans="1:44" x14ac:dyDescent="0.35">
      <c r="A289">
        <v>41</v>
      </c>
      <c r="B289" t="s">
        <v>34</v>
      </c>
      <c r="C289" t="s">
        <v>66</v>
      </c>
      <c r="D289">
        <v>549</v>
      </c>
      <c r="E289" t="s">
        <v>35</v>
      </c>
      <c r="F289">
        <v>7</v>
      </c>
      <c r="G289">
        <v>2</v>
      </c>
      <c r="H289" t="s">
        <v>47</v>
      </c>
      <c r="I289">
        <v>1025</v>
      </c>
      <c r="J289">
        <v>4</v>
      </c>
      <c r="K289" t="s">
        <v>48</v>
      </c>
      <c r="L289">
        <v>42</v>
      </c>
      <c r="M289">
        <v>3</v>
      </c>
      <c r="N289">
        <v>2</v>
      </c>
      <c r="O289" t="s">
        <v>51</v>
      </c>
      <c r="P289">
        <v>3</v>
      </c>
      <c r="Q289" t="s">
        <v>49</v>
      </c>
      <c r="R289">
        <v>5003</v>
      </c>
      <c r="S289">
        <v>23371</v>
      </c>
      <c r="T289">
        <v>6</v>
      </c>
      <c r="U289" t="s">
        <v>34</v>
      </c>
      <c r="V289">
        <v>14</v>
      </c>
      <c r="W289">
        <v>3</v>
      </c>
      <c r="X289">
        <v>2</v>
      </c>
      <c r="Y289">
        <v>80</v>
      </c>
      <c r="Z289">
        <v>0</v>
      </c>
      <c r="AA289">
        <v>8</v>
      </c>
      <c r="AB289">
        <v>6</v>
      </c>
      <c r="AC289">
        <v>3</v>
      </c>
      <c r="AD289">
        <v>2</v>
      </c>
      <c r="AE289">
        <v>2</v>
      </c>
      <c r="AF289">
        <v>2</v>
      </c>
      <c r="AG289">
        <v>1</v>
      </c>
      <c r="AH289" t="s">
        <v>59</v>
      </c>
      <c r="AI289" t="s">
        <v>67</v>
      </c>
      <c r="AJ289" t="s">
        <v>84</v>
      </c>
      <c r="AK289" t="s">
        <v>72</v>
      </c>
      <c r="AL289" t="s">
        <v>76</v>
      </c>
      <c r="AM289" t="s">
        <v>75</v>
      </c>
      <c r="AN289" t="s">
        <v>88</v>
      </c>
      <c r="AO289" s="8" t="s">
        <v>94</v>
      </c>
      <c r="AP289" t="s">
        <v>100</v>
      </c>
      <c r="AQ289" t="s">
        <v>98</v>
      </c>
      <c r="AR289" t="s">
        <v>108</v>
      </c>
    </row>
    <row r="290" spans="1:44" x14ac:dyDescent="0.35">
      <c r="A290">
        <v>33</v>
      </c>
      <c r="B290" t="s">
        <v>40</v>
      </c>
      <c r="C290" t="s">
        <v>66</v>
      </c>
      <c r="D290">
        <v>603</v>
      </c>
      <c r="E290" t="s">
        <v>41</v>
      </c>
      <c r="F290">
        <v>9</v>
      </c>
      <c r="G290">
        <v>4</v>
      </c>
      <c r="H290" t="s">
        <v>55</v>
      </c>
      <c r="I290">
        <v>1157</v>
      </c>
      <c r="J290">
        <v>1</v>
      </c>
      <c r="K290" t="s">
        <v>48</v>
      </c>
      <c r="L290">
        <v>77</v>
      </c>
      <c r="M290">
        <v>3</v>
      </c>
      <c r="N290">
        <v>2</v>
      </c>
      <c r="O290" t="s">
        <v>53</v>
      </c>
      <c r="P290">
        <v>1</v>
      </c>
      <c r="Q290" t="s">
        <v>49</v>
      </c>
      <c r="R290">
        <v>8224</v>
      </c>
      <c r="S290">
        <v>18385</v>
      </c>
      <c r="T290">
        <v>0</v>
      </c>
      <c r="U290" t="s">
        <v>40</v>
      </c>
      <c r="V290">
        <v>17</v>
      </c>
      <c r="W290">
        <v>3</v>
      </c>
      <c r="X290">
        <v>1</v>
      </c>
      <c r="Y290">
        <v>80</v>
      </c>
      <c r="Z290">
        <v>0</v>
      </c>
      <c r="AA290">
        <v>6</v>
      </c>
      <c r="AB290">
        <v>3</v>
      </c>
      <c r="AC290">
        <v>3</v>
      </c>
      <c r="AD290">
        <v>5</v>
      </c>
      <c r="AE290">
        <v>2</v>
      </c>
      <c r="AF290">
        <v>0</v>
      </c>
      <c r="AG290">
        <v>3</v>
      </c>
      <c r="AH290" t="s">
        <v>58</v>
      </c>
      <c r="AI290" t="s">
        <v>67</v>
      </c>
      <c r="AJ290" t="s">
        <v>85</v>
      </c>
      <c r="AK290" t="s">
        <v>72</v>
      </c>
      <c r="AL290" t="s">
        <v>70</v>
      </c>
      <c r="AM290" t="s">
        <v>75</v>
      </c>
      <c r="AN290" t="s">
        <v>89</v>
      </c>
      <c r="AO290" s="8" t="s">
        <v>94</v>
      </c>
      <c r="AP290" t="s">
        <v>100</v>
      </c>
      <c r="AQ290" t="s">
        <v>98</v>
      </c>
      <c r="AR290" t="s">
        <v>41</v>
      </c>
    </row>
    <row r="291" spans="1:44" x14ac:dyDescent="0.35">
      <c r="A291">
        <v>46</v>
      </c>
      <c r="B291" t="s">
        <v>34</v>
      </c>
      <c r="C291" t="s">
        <v>66</v>
      </c>
      <c r="D291">
        <v>1450</v>
      </c>
      <c r="E291" t="s">
        <v>35</v>
      </c>
      <c r="F291">
        <v>15</v>
      </c>
      <c r="G291">
        <v>2</v>
      </c>
      <c r="H291" t="s">
        <v>36</v>
      </c>
      <c r="I291">
        <v>1217</v>
      </c>
      <c r="J291">
        <v>4</v>
      </c>
      <c r="K291" t="s">
        <v>37</v>
      </c>
      <c r="L291">
        <v>52</v>
      </c>
      <c r="M291">
        <v>3</v>
      </c>
      <c r="N291">
        <v>5</v>
      </c>
      <c r="O291" t="s">
        <v>54</v>
      </c>
      <c r="P291">
        <v>2</v>
      </c>
      <c r="Q291" t="s">
        <v>44</v>
      </c>
      <c r="R291">
        <v>19081</v>
      </c>
      <c r="S291">
        <v>10849</v>
      </c>
      <c r="T291">
        <v>5</v>
      </c>
      <c r="U291" t="s">
        <v>34</v>
      </c>
      <c r="V291">
        <v>11</v>
      </c>
      <c r="W291">
        <v>3</v>
      </c>
      <c r="X291">
        <v>1</v>
      </c>
      <c r="Y291">
        <v>80</v>
      </c>
      <c r="Z291">
        <v>1</v>
      </c>
      <c r="AA291">
        <v>25</v>
      </c>
      <c r="AB291">
        <v>2</v>
      </c>
      <c r="AC291">
        <v>3</v>
      </c>
      <c r="AD291">
        <v>4</v>
      </c>
      <c r="AE291">
        <v>2</v>
      </c>
      <c r="AF291">
        <v>0</v>
      </c>
      <c r="AG291">
        <v>3</v>
      </c>
      <c r="AH291" t="s">
        <v>59</v>
      </c>
      <c r="AI291" t="s">
        <v>77</v>
      </c>
      <c r="AJ291" t="s">
        <v>84</v>
      </c>
      <c r="AK291" t="s">
        <v>72</v>
      </c>
      <c r="AL291" t="s">
        <v>78</v>
      </c>
      <c r="AM291" t="s">
        <v>75</v>
      </c>
      <c r="AN291" t="s">
        <v>88</v>
      </c>
      <c r="AO291" s="8" t="s">
        <v>96</v>
      </c>
      <c r="AP291" t="s">
        <v>102</v>
      </c>
      <c r="AQ291" t="s">
        <v>98</v>
      </c>
      <c r="AR291" t="s">
        <v>108</v>
      </c>
    </row>
    <row r="292" spans="1:44" x14ac:dyDescent="0.35">
      <c r="A292">
        <v>25</v>
      </c>
      <c r="B292" t="s">
        <v>34</v>
      </c>
      <c r="C292" t="s">
        <v>66</v>
      </c>
      <c r="D292">
        <v>266</v>
      </c>
      <c r="E292" t="s">
        <v>35</v>
      </c>
      <c r="F292">
        <v>1</v>
      </c>
      <c r="G292">
        <v>3</v>
      </c>
      <c r="H292" t="s">
        <v>47</v>
      </c>
      <c r="I292">
        <v>1303</v>
      </c>
      <c r="J292">
        <v>4</v>
      </c>
      <c r="K292" t="s">
        <v>48</v>
      </c>
      <c r="L292">
        <v>40</v>
      </c>
      <c r="M292">
        <v>3</v>
      </c>
      <c r="N292">
        <v>1</v>
      </c>
      <c r="O292" t="s">
        <v>46</v>
      </c>
      <c r="P292">
        <v>2</v>
      </c>
      <c r="Q292" t="s">
        <v>49</v>
      </c>
      <c r="R292">
        <v>2096</v>
      </c>
      <c r="S292">
        <v>18830</v>
      </c>
      <c r="T292">
        <v>1</v>
      </c>
      <c r="U292" t="s">
        <v>34</v>
      </c>
      <c r="V292">
        <v>18</v>
      </c>
      <c r="W292">
        <v>3</v>
      </c>
      <c r="X292">
        <v>4</v>
      </c>
      <c r="Y292">
        <v>80</v>
      </c>
      <c r="Z292">
        <v>0</v>
      </c>
      <c r="AA292">
        <v>2</v>
      </c>
      <c r="AB292">
        <v>3</v>
      </c>
      <c r="AC292">
        <v>2</v>
      </c>
      <c r="AD292">
        <v>2</v>
      </c>
      <c r="AE292">
        <v>2</v>
      </c>
      <c r="AF292">
        <v>2</v>
      </c>
      <c r="AG292">
        <v>1</v>
      </c>
      <c r="AH292" t="s">
        <v>57</v>
      </c>
      <c r="AI292" t="s">
        <v>67</v>
      </c>
      <c r="AJ292" t="s">
        <v>68</v>
      </c>
      <c r="AK292" t="s">
        <v>72</v>
      </c>
      <c r="AL292" t="s">
        <v>78</v>
      </c>
      <c r="AM292" t="s">
        <v>71</v>
      </c>
      <c r="AN292" t="s">
        <v>88</v>
      </c>
      <c r="AO292" s="8" t="s">
        <v>93</v>
      </c>
      <c r="AP292" t="s">
        <v>98</v>
      </c>
      <c r="AQ292" t="s">
        <v>98</v>
      </c>
      <c r="AR292" t="s">
        <v>108</v>
      </c>
    </row>
    <row r="293" spans="1:44" x14ac:dyDescent="0.35">
      <c r="A293">
        <v>39</v>
      </c>
      <c r="B293" t="s">
        <v>40</v>
      </c>
      <c r="C293" t="s">
        <v>66</v>
      </c>
      <c r="D293">
        <v>360</v>
      </c>
      <c r="E293" t="s">
        <v>35</v>
      </c>
      <c r="F293">
        <v>23</v>
      </c>
      <c r="G293">
        <v>3</v>
      </c>
      <c r="H293" t="s">
        <v>47</v>
      </c>
      <c r="I293">
        <v>1310</v>
      </c>
      <c r="J293">
        <v>3</v>
      </c>
      <c r="K293" t="s">
        <v>37</v>
      </c>
      <c r="L293">
        <v>93</v>
      </c>
      <c r="M293">
        <v>3</v>
      </c>
      <c r="N293">
        <v>1</v>
      </c>
      <c r="O293" t="s">
        <v>46</v>
      </c>
      <c r="P293">
        <v>1</v>
      </c>
      <c r="Q293" t="s">
        <v>49</v>
      </c>
      <c r="R293">
        <v>3904</v>
      </c>
      <c r="S293">
        <v>22154</v>
      </c>
      <c r="T293">
        <v>0</v>
      </c>
      <c r="U293" t="s">
        <v>34</v>
      </c>
      <c r="V293">
        <v>13</v>
      </c>
      <c r="W293">
        <v>3</v>
      </c>
      <c r="X293">
        <v>1</v>
      </c>
      <c r="Y293">
        <v>80</v>
      </c>
      <c r="Z293">
        <v>0</v>
      </c>
      <c r="AA293">
        <v>6</v>
      </c>
      <c r="AB293">
        <v>2</v>
      </c>
      <c r="AC293">
        <v>3</v>
      </c>
      <c r="AD293">
        <v>5</v>
      </c>
      <c r="AE293">
        <v>2</v>
      </c>
      <c r="AF293">
        <v>0</v>
      </c>
      <c r="AG293">
        <v>3</v>
      </c>
      <c r="AH293" t="s">
        <v>58</v>
      </c>
      <c r="AI293" t="s">
        <v>80</v>
      </c>
      <c r="AJ293" t="s">
        <v>68</v>
      </c>
      <c r="AK293" t="s">
        <v>72</v>
      </c>
      <c r="AL293" t="s">
        <v>70</v>
      </c>
      <c r="AM293" t="s">
        <v>75</v>
      </c>
      <c r="AN293" t="s">
        <v>89</v>
      </c>
      <c r="AO293" s="8" t="s">
        <v>93</v>
      </c>
      <c r="AP293" t="s">
        <v>100</v>
      </c>
      <c r="AQ293" t="s">
        <v>98</v>
      </c>
      <c r="AR293" t="s">
        <v>108</v>
      </c>
    </row>
    <row r="294" spans="1:44" x14ac:dyDescent="0.35">
      <c r="A294">
        <v>40</v>
      </c>
      <c r="B294" t="s">
        <v>34</v>
      </c>
      <c r="C294" t="s">
        <v>82</v>
      </c>
      <c r="D294">
        <v>458</v>
      </c>
      <c r="E294" t="s">
        <v>35</v>
      </c>
      <c r="F294">
        <v>16</v>
      </c>
      <c r="G294">
        <v>2</v>
      </c>
      <c r="H294" t="s">
        <v>36</v>
      </c>
      <c r="I294">
        <v>1340</v>
      </c>
      <c r="J294">
        <v>3</v>
      </c>
      <c r="K294" t="s">
        <v>37</v>
      </c>
      <c r="L294">
        <v>74</v>
      </c>
      <c r="M294">
        <v>3</v>
      </c>
      <c r="N294">
        <v>1</v>
      </c>
      <c r="O294" t="s">
        <v>46</v>
      </c>
      <c r="P294">
        <v>3</v>
      </c>
      <c r="Q294" t="s">
        <v>39</v>
      </c>
      <c r="R294">
        <v>3544</v>
      </c>
      <c r="S294">
        <v>8532</v>
      </c>
      <c r="T294">
        <v>9</v>
      </c>
      <c r="U294" t="s">
        <v>34</v>
      </c>
      <c r="V294">
        <v>16</v>
      </c>
      <c r="W294">
        <v>3</v>
      </c>
      <c r="X294">
        <v>2</v>
      </c>
      <c r="Y294">
        <v>80</v>
      </c>
      <c r="Z294">
        <v>1</v>
      </c>
      <c r="AA294">
        <v>6</v>
      </c>
      <c r="AB294">
        <v>0</v>
      </c>
      <c r="AC294">
        <v>3</v>
      </c>
      <c r="AD294">
        <v>4</v>
      </c>
      <c r="AE294">
        <v>2</v>
      </c>
      <c r="AF294">
        <v>0</v>
      </c>
      <c r="AG294">
        <v>0</v>
      </c>
      <c r="AH294" t="s">
        <v>58</v>
      </c>
      <c r="AI294" t="s">
        <v>77</v>
      </c>
      <c r="AJ294" t="s">
        <v>84</v>
      </c>
      <c r="AK294" t="s">
        <v>72</v>
      </c>
      <c r="AL294" t="s">
        <v>76</v>
      </c>
      <c r="AM294" t="s">
        <v>75</v>
      </c>
      <c r="AN294" t="s">
        <v>88</v>
      </c>
      <c r="AO294" s="8" t="s">
        <v>93</v>
      </c>
      <c r="AP294" t="s">
        <v>100</v>
      </c>
      <c r="AQ294" t="s">
        <v>98</v>
      </c>
      <c r="AR294" t="s">
        <v>108</v>
      </c>
    </row>
    <row r="295" spans="1:44" x14ac:dyDescent="0.35">
      <c r="A295">
        <v>40</v>
      </c>
      <c r="B295" t="s">
        <v>34</v>
      </c>
      <c r="C295" t="s">
        <v>66</v>
      </c>
      <c r="D295">
        <v>329</v>
      </c>
      <c r="E295" t="s">
        <v>35</v>
      </c>
      <c r="F295">
        <v>1</v>
      </c>
      <c r="G295">
        <v>4</v>
      </c>
      <c r="H295" t="s">
        <v>36</v>
      </c>
      <c r="I295">
        <v>1361</v>
      </c>
      <c r="J295">
        <v>2</v>
      </c>
      <c r="K295" t="s">
        <v>37</v>
      </c>
      <c r="L295">
        <v>88</v>
      </c>
      <c r="M295">
        <v>3</v>
      </c>
      <c r="N295">
        <v>1</v>
      </c>
      <c r="O295" t="s">
        <v>38</v>
      </c>
      <c r="P295">
        <v>2</v>
      </c>
      <c r="Q295" t="s">
        <v>44</v>
      </c>
      <c r="R295">
        <v>2387</v>
      </c>
      <c r="S295">
        <v>6762</v>
      </c>
      <c r="T295">
        <v>3</v>
      </c>
      <c r="U295" t="s">
        <v>34</v>
      </c>
      <c r="V295">
        <v>22</v>
      </c>
      <c r="W295">
        <v>4</v>
      </c>
      <c r="X295">
        <v>3</v>
      </c>
      <c r="Y295">
        <v>80</v>
      </c>
      <c r="Z295">
        <v>1</v>
      </c>
      <c r="AA295">
        <v>7</v>
      </c>
      <c r="AB295">
        <v>3</v>
      </c>
      <c r="AC295">
        <v>3</v>
      </c>
      <c r="AD295">
        <v>4</v>
      </c>
      <c r="AE295">
        <v>2</v>
      </c>
      <c r="AF295">
        <v>0</v>
      </c>
      <c r="AG295">
        <v>3</v>
      </c>
      <c r="AH295" t="s">
        <v>58</v>
      </c>
      <c r="AI295" t="s">
        <v>67</v>
      </c>
      <c r="AJ295" t="s">
        <v>85</v>
      </c>
      <c r="AK295" t="s">
        <v>69</v>
      </c>
      <c r="AL295" t="s">
        <v>78</v>
      </c>
      <c r="AM295" t="s">
        <v>75</v>
      </c>
      <c r="AN295" t="s">
        <v>88</v>
      </c>
      <c r="AO295" s="8" t="s">
        <v>93</v>
      </c>
      <c r="AP295" t="s">
        <v>100</v>
      </c>
      <c r="AQ295" t="s">
        <v>98</v>
      </c>
      <c r="AR295" t="s">
        <v>108</v>
      </c>
    </row>
    <row r="296" spans="1:44" x14ac:dyDescent="0.35">
      <c r="A296">
        <v>51</v>
      </c>
      <c r="B296" t="s">
        <v>34</v>
      </c>
      <c r="C296" t="s">
        <v>66</v>
      </c>
      <c r="D296">
        <v>1405</v>
      </c>
      <c r="E296" t="s">
        <v>35</v>
      </c>
      <c r="F296">
        <v>11</v>
      </c>
      <c r="G296">
        <v>2</v>
      </c>
      <c r="H296" t="s">
        <v>42</v>
      </c>
      <c r="I296">
        <v>1367</v>
      </c>
      <c r="J296">
        <v>4</v>
      </c>
      <c r="K296" t="s">
        <v>48</v>
      </c>
      <c r="L296">
        <v>82</v>
      </c>
      <c r="M296">
        <v>2</v>
      </c>
      <c r="N296">
        <v>4</v>
      </c>
      <c r="O296" t="s">
        <v>51</v>
      </c>
      <c r="P296">
        <v>2</v>
      </c>
      <c r="Q296" t="s">
        <v>49</v>
      </c>
      <c r="R296">
        <v>13142</v>
      </c>
      <c r="S296">
        <v>24439</v>
      </c>
      <c r="T296">
        <v>3</v>
      </c>
      <c r="U296" t="s">
        <v>34</v>
      </c>
      <c r="V296">
        <v>16</v>
      </c>
      <c r="W296">
        <v>3</v>
      </c>
      <c r="X296">
        <v>2</v>
      </c>
      <c r="Y296">
        <v>80</v>
      </c>
      <c r="Z296">
        <v>0</v>
      </c>
      <c r="AA296">
        <v>29</v>
      </c>
      <c r="AB296">
        <v>1</v>
      </c>
      <c r="AC296">
        <v>2</v>
      </c>
      <c r="AD296">
        <v>5</v>
      </c>
      <c r="AE296">
        <v>2</v>
      </c>
      <c r="AF296">
        <v>0</v>
      </c>
      <c r="AG296">
        <v>3</v>
      </c>
      <c r="AH296" t="s">
        <v>60</v>
      </c>
      <c r="AI296" t="s">
        <v>77</v>
      </c>
      <c r="AJ296" t="s">
        <v>84</v>
      </c>
      <c r="AK296" t="s">
        <v>72</v>
      </c>
      <c r="AL296" t="s">
        <v>78</v>
      </c>
      <c r="AM296" t="s">
        <v>71</v>
      </c>
      <c r="AN296" t="s">
        <v>88</v>
      </c>
      <c r="AO296" s="8" t="s">
        <v>95</v>
      </c>
      <c r="AP296" t="s">
        <v>102</v>
      </c>
      <c r="AQ296" t="s">
        <v>98</v>
      </c>
      <c r="AR296" t="s">
        <v>108</v>
      </c>
    </row>
    <row r="297" spans="1:44" x14ac:dyDescent="0.35">
      <c r="A297">
        <v>38</v>
      </c>
      <c r="B297" t="s">
        <v>34</v>
      </c>
      <c r="C297" t="s">
        <v>79</v>
      </c>
      <c r="D297">
        <v>693</v>
      </c>
      <c r="E297" t="s">
        <v>35</v>
      </c>
      <c r="F297">
        <v>7</v>
      </c>
      <c r="G297">
        <v>3</v>
      </c>
      <c r="H297" t="s">
        <v>36</v>
      </c>
      <c r="I297">
        <v>1382</v>
      </c>
      <c r="J297">
        <v>4</v>
      </c>
      <c r="K297" t="s">
        <v>37</v>
      </c>
      <c r="L297">
        <v>57</v>
      </c>
      <c r="M297">
        <v>4</v>
      </c>
      <c r="N297">
        <v>1</v>
      </c>
      <c r="O297" t="s">
        <v>46</v>
      </c>
      <c r="P297">
        <v>3</v>
      </c>
      <c r="Q297" t="s">
        <v>39</v>
      </c>
      <c r="R297">
        <v>2610</v>
      </c>
      <c r="S297">
        <v>15748</v>
      </c>
      <c r="T297">
        <v>1</v>
      </c>
      <c r="U297" t="s">
        <v>34</v>
      </c>
      <c r="V297">
        <v>11</v>
      </c>
      <c r="W297">
        <v>3</v>
      </c>
      <c r="X297">
        <v>4</v>
      </c>
      <c r="Y297">
        <v>80</v>
      </c>
      <c r="Z297">
        <v>3</v>
      </c>
      <c r="AA297">
        <v>4</v>
      </c>
      <c r="AB297">
        <v>2</v>
      </c>
      <c r="AC297">
        <v>3</v>
      </c>
      <c r="AD297">
        <v>4</v>
      </c>
      <c r="AE297">
        <v>2</v>
      </c>
      <c r="AF297">
        <v>0</v>
      </c>
      <c r="AG297">
        <v>3</v>
      </c>
      <c r="AH297" t="s">
        <v>58</v>
      </c>
      <c r="AI297" t="s">
        <v>67</v>
      </c>
      <c r="AJ297" t="s">
        <v>68</v>
      </c>
      <c r="AK297" t="s">
        <v>72</v>
      </c>
      <c r="AL297" t="s">
        <v>76</v>
      </c>
      <c r="AM297" t="s">
        <v>75</v>
      </c>
      <c r="AN297" t="s">
        <v>88</v>
      </c>
      <c r="AO297" s="8" t="s">
        <v>93</v>
      </c>
      <c r="AP297" t="s">
        <v>98</v>
      </c>
      <c r="AQ297" t="s">
        <v>98</v>
      </c>
      <c r="AR297" t="s">
        <v>108</v>
      </c>
    </row>
    <row r="298" spans="1:44" x14ac:dyDescent="0.35">
      <c r="A298">
        <v>31</v>
      </c>
      <c r="B298" t="s">
        <v>34</v>
      </c>
      <c r="C298" t="s">
        <v>66</v>
      </c>
      <c r="D298">
        <v>182</v>
      </c>
      <c r="E298" t="s">
        <v>35</v>
      </c>
      <c r="F298">
        <v>8</v>
      </c>
      <c r="G298">
        <v>5</v>
      </c>
      <c r="H298" t="s">
        <v>36</v>
      </c>
      <c r="I298">
        <v>1430</v>
      </c>
      <c r="J298">
        <v>1</v>
      </c>
      <c r="K298" t="s">
        <v>48</v>
      </c>
      <c r="L298">
        <v>93</v>
      </c>
      <c r="M298">
        <v>3</v>
      </c>
      <c r="N298">
        <v>4</v>
      </c>
      <c r="O298" t="s">
        <v>54</v>
      </c>
      <c r="P298">
        <v>2</v>
      </c>
      <c r="Q298" t="s">
        <v>49</v>
      </c>
      <c r="R298">
        <v>16422</v>
      </c>
      <c r="S298">
        <v>8847</v>
      </c>
      <c r="T298">
        <v>3</v>
      </c>
      <c r="U298" t="s">
        <v>34</v>
      </c>
      <c r="V298">
        <v>11</v>
      </c>
      <c r="W298">
        <v>3</v>
      </c>
      <c r="X298">
        <v>3</v>
      </c>
      <c r="Y298">
        <v>80</v>
      </c>
      <c r="Z298">
        <v>0</v>
      </c>
      <c r="AA298">
        <v>9</v>
      </c>
      <c r="AB298">
        <v>3</v>
      </c>
      <c r="AC298">
        <v>4</v>
      </c>
      <c r="AD298">
        <v>3</v>
      </c>
      <c r="AE298">
        <v>2</v>
      </c>
      <c r="AF298">
        <v>1</v>
      </c>
      <c r="AG298">
        <v>0</v>
      </c>
      <c r="AH298" t="s">
        <v>58</v>
      </c>
      <c r="AI298" t="s">
        <v>67</v>
      </c>
      <c r="AJ298" t="s">
        <v>86</v>
      </c>
      <c r="AK298" t="s">
        <v>72</v>
      </c>
      <c r="AL298" t="s">
        <v>78</v>
      </c>
      <c r="AM298" t="s">
        <v>74</v>
      </c>
      <c r="AN298" t="s">
        <v>88</v>
      </c>
      <c r="AO298" s="8" t="s">
        <v>96</v>
      </c>
      <c r="AP298" t="s">
        <v>100</v>
      </c>
      <c r="AQ298" t="s">
        <v>98</v>
      </c>
      <c r="AR298" t="s">
        <v>108</v>
      </c>
    </row>
    <row r="299" spans="1:44" x14ac:dyDescent="0.35">
      <c r="A299">
        <v>56</v>
      </c>
      <c r="B299" t="s">
        <v>34</v>
      </c>
      <c r="C299" t="s">
        <v>66</v>
      </c>
      <c r="D299">
        <v>1255</v>
      </c>
      <c r="E299" t="s">
        <v>35</v>
      </c>
      <c r="F299">
        <v>1</v>
      </c>
      <c r="G299">
        <v>2</v>
      </c>
      <c r="H299" t="s">
        <v>36</v>
      </c>
      <c r="I299">
        <v>1441</v>
      </c>
      <c r="J299">
        <v>1</v>
      </c>
      <c r="K299" t="s">
        <v>48</v>
      </c>
      <c r="L299">
        <v>90</v>
      </c>
      <c r="M299">
        <v>3</v>
      </c>
      <c r="N299">
        <v>1</v>
      </c>
      <c r="O299" t="s">
        <v>46</v>
      </c>
      <c r="P299">
        <v>1</v>
      </c>
      <c r="Q299" t="s">
        <v>44</v>
      </c>
      <c r="R299">
        <v>2066</v>
      </c>
      <c r="S299">
        <v>10494</v>
      </c>
      <c r="T299">
        <v>2</v>
      </c>
      <c r="U299" t="s">
        <v>34</v>
      </c>
      <c r="V299">
        <v>22</v>
      </c>
      <c r="W299">
        <v>4</v>
      </c>
      <c r="X299">
        <v>4</v>
      </c>
      <c r="Y299">
        <v>80</v>
      </c>
      <c r="Z299">
        <v>1</v>
      </c>
      <c r="AA299">
        <v>5</v>
      </c>
      <c r="AB299">
        <v>3</v>
      </c>
      <c r="AC299">
        <v>4</v>
      </c>
      <c r="AD299">
        <v>3</v>
      </c>
      <c r="AE299">
        <v>2</v>
      </c>
      <c r="AF299">
        <v>1</v>
      </c>
      <c r="AG299">
        <v>0</v>
      </c>
      <c r="AH299" t="s">
        <v>60</v>
      </c>
      <c r="AI299" t="s">
        <v>67</v>
      </c>
      <c r="AJ299" t="s">
        <v>84</v>
      </c>
      <c r="AK299" t="s">
        <v>69</v>
      </c>
      <c r="AL299" t="s">
        <v>70</v>
      </c>
      <c r="AM299" t="s">
        <v>74</v>
      </c>
      <c r="AN299" t="s">
        <v>88</v>
      </c>
      <c r="AO299" s="8" t="s">
        <v>93</v>
      </c>
      <c r="AP299" t="s">
        <v>98</v>
      </c>
      <c r="AQ299" t="s">
        <v>98</v>
      </c>
      <c r="AR299" t="s">
        <v>108</v>
      </c>
    </row>
    <row r="300" spans="1:44" x14ac:dyDescent="0.35">
      <c r="A300">
        <v>41</v>
      </c>
      <c r="B300" t="s">
        <v>34</v>
      </c>
      <c r="C300" t="s">
        <v>66</v>
      </c>
      <c r="D300">
        <v>1283</v>
      </c>
      <c r="E300" t="s">
        <v>35</v>
      </c>
      <c r="F300">
        <v>5</v>
      </c>
      <c r="G300">
        <v>5</v>
      </c>
      <c r="H300" t="s">
        <v>47</v>
      </c>
      <c r="I300">
        <v>1448</v>
      </c>
      <c r="J300">
        <v>2</v>
      </c>
      <c r="K300" t="s">
        <v>37</v>
      </c>
      <c r="L300">
        <v>90</v>
      </c>
      <c r="M300">
        <v>4</v>
      </c>
      <c r="N300">
        <v>1</v>
      </c>
      <c r="O300" t="s">
        <v>46</v>
      </c>
      <c r="P300">
        <v>3</v>
      </c>
      <c r="Q300" t="s">
        <v>44</v>
      </c>
      <c r="R300">
        <v>2127</v>
      </c>
      <c r="S300">
        <v>5561</v>
      </c>
      <c r="T300">
        <v>2</v>
      </c>
      <c r="U300" t="s">
        <v>40</v>
      </c>
      <c r="V300">
        <v>12</v>
      </c>
      <c r="W300">
        <v>3</v>
      </c>
      <c r="X300">
        <v>1</v>
      </c>
      <c r="Y300">
        <v>80</v>
      </c>
      <c r="Z300">
        <v>0</v>
      </c>
      <c r="AA300">
        <v>7</v>
      </c>
      <c r="AB300">
        <v>5</v>
      </c>
      <c r="AC300">
        <v>2</v>
      </c>
      <c r="AD300">
        <v>4</v>
      </c>
      <c r="AE300">
        <v>2</v>
      </c>
      <c r="AF300">
        <v>0</v>
      </c>
      <c r="AG300">
        <v>3</v>
      </c>
      <c r="AH300" t="s">
        <v>59</v>
      </c>
      <c r="AI300" t="s">
        <v>67</v>
      </c>
      <c r="AJ300" t="s">
        <v>86</v>
      </c>
      <c r="AK300" t="s">
        <v>72</v>
      </c>
      <c r="AL300" t="s">
        <v>76</v>
      </c>
      <c r="AM300" t="s">
        <v>71</v>
      </c>
      <c r="AN300" t="s">
        <v>88</v>
      </c>
      <c r="AO300" s="8" t="s">
        <v>93</v>
      </c>
      <c r="AP300" t="s">
        <v>100</v>
      </c>
      <c r="AQ300" t="s">
        <v>98</v>
      </c>
      <c r="AR300" t="s">
        <v>108</v>
      </c>
    </row>
    <row r="301" spans="1:44" x14ac:dyDescent="0.35">
      <c r="A301">
        <v>44</v>
      </c>
      <c r="B301" t="s">
        <v>34</v>
      </c>
      <c r="C301" t="s">
        <v>82</v>
      </c>
      <c r="D301">
        <v>981</v>
      </c>
      <c r="E301" t="s">
        <v>35</v>
      </c>
      <c r="F301">
        <v>5</v>
      </c>
      <c r="G301">
        <v>3</v>
      </c>
      <c r="H301" t="s">
        <v>36</v>
      </c>
      <c r="I301">
        <v>1471</v>
      </c>
      <c r="J301">
        <v>3</v>
      </c>
      <c r="K301" t="s">
        <v>37</v>
      </c>
      <c r="L301">
        <v>90</v>
      </c>
      <c r="M301">
        <v>2</v>
      </c>
      <c r="N301">
        <v>1</v>
      </c>
      <c r="O301" t="s">
        <v>38</v>
      </c>
      <c r="P301">
        <v>3</v>
      </c>
      <c r="Q301" t="s">
        <v>49</v>
      </c>
      <c r="R301">
        <v>3162</v>
      </c>
      <c r="S301">
        <v>7973</v>
      </c>
      <c r="T301">
        <v>3</v>
      </c>
      <c r="U301" t="s">
        <v>34</v>
      </c>
      <c r="V301">
        <v>14</v>
      </c>
      <c r="W301">
        <v>3</v>
      </c>
      <c r="X301">
        <v>4</v>
      </c>
      <c r="Y301">
        <v>80</v>
      </c>
      <c r="Z301">
        <v>0</v>
      </c>
      <c r="AA301">
        <v>7</v>
      </c>
      <c r="AB301">
        <v>5</v>
      </c>
      <c r="AC301">
        <v>3</v>
      </c>
      <c r="AD301">
        <v>5</v>
      </c>
      <c r="AE301">
        <v>2</v>
      </c>
      <c r="AF301">
        <v>0</v>
      </c>
      <c r="AG301">
        <v>3</v>
      </c>
      <c r="AH301" t="s">
        <v>59</v>
      </c>
      <c r="AI301" t="s">
        <v>67</v>
      </c>
      <c r="AJ301" t="s">
        <v>68</v>
      </c>
      <c r="AK301" t="s">
        <v>72</v>
      </c>
      <c r="AL301" t="s">
        <v>76</v>
      </c>
      <c r="AM301" t="s">
        <v>75</v>
      </c>
      <c r="AN301" t="s">
        <v>88</v>
      </c>
      <c r="AO301" s="8" t="s">
        <v>93</v>
      </c>
      <c r="AP301" t="s">
        <v>100</v>
      </c>
      <c r="AQ301" t="s">
        <v>98</v>
      </c>
      <c r="AR301" t="s">
        <v>108</v>
      </c>
    </row>
    <row r="302" spans="1:44" x14ac:dyDescent="0.35">
      <c r="A302">
        <v>44</v>
      </c>
      <c r="B302" t="s">
        <v>34</v>
      </c>
      <c r="C302" t="s">
        <v>66</v>
      </c>
      <c r="D302">
        <v>1467</v>
      </c>
      <c r="E302" t="s">
        <v>35</v>
      </c>
      <c r="F302">
        <v>20</v>
      </c>
      <c r="G302">
        <v>3</v>
      </c>
      <c r="H302" t="s">
        <v>36</v>
      </c>
      <c r="I302">
        <v>1475</v>
      </c>
      <c r="J302">
        <v>4</v>
      </c>
      <c r="K302" t="s">
        <v>37</v>
      </c>
      <c r="L302">
        <v>49</v>
      </c>
      <c r="M302">
        <v>3</v>
      </c>
      <c r="N302">
        <v>1</v>
      </c>
      <c r="O302" t="s">
        <v>46</v>
      </c>
      <c r="P302">
        <v>2</v>
      </c>
      <c r="Q302" t="s">
        <v>49</v>
      </c>
      <c r="R302">
        <v>3420</v>
      </c>
      <c r="S302">
        <v>21158</v>
      </c>
      <c r="T302">
        <v>1</v>
      </c>
      <c r="U302" t="s">
        <v>34</v>
      </c>
      <c r="V302">
        <v>13</v>
      </c>
      <c r="W302">
        <v>3</v>
      </c>
      <c r="X302">
        <v>3</v>
      </c>
      <c r="Y302">
        <v>80</v>
      </c>
      <c r="Z302">
        <v>0</v>
      </c>
      <c r="AA302">
        <v>6</v>
      </c>
      <c r="AB302">
        <v>3</v>
      </c>
      <c r="AC302">
        <v>2</v>
      </c>
      <c r="AD302">
        <v>5</v>
      </c>
      <c r="AE302">
        <v>2</v>
      </c>
      <c r="AF302">
        <v>1</v>
      </c>
      <c r="AG302">
        <v>3</v>
      </c>
      <c r="AH302" t="s">
        <v>59</v>
      </c>
      <c r="AI302" t="s">
        <v>80</v>
      </c>
      <c r="AJ302" t="s">
        <v>68</v>
      </c>
      <c r="AK302" t="s">
        <v>72</v>
      </c>
      <c r="AL302" t="s">
        <v>78</v>
      </c>
      <c r="AM302" t="s">
        <v>71</v>
      </c>
      <c r="AN302" t="s">
        <v>88</v>
      </c>
      <c r="AO302" s="8" t="s">
        <v>93</v>
      </c>
      <c r="AP302" t="s">
        <v>100</v>
      </c>
      <c r="AQ302" t="s">
        <v>98</v>
      </c>
      <c r="AR302" t="s">
        <v>108</v>
      </c>
    </row>
    <row r="303" spans="1:44" x14ac:dyDescent="0.35">
      <c r="A303">
        <v>28</v>
      </c>
      <c r="B303" t="s">
        <v>34</v>
      </c>
      <c r="C303" t="s">
        <v>79</v>
      </c>
      <c r="D303">
        <v>467</v>
      </c>
      <c r="E303" t="s">
        <v>41</v>
      </c>
      <c r="F303">
        <v>7</v>
      </c>
      <c r="G303">
        <v>3</v>
      </c>
      <c r="H303" t="s">
        <v>36</v>
      </c>
      <c r="I303">
        <v>1507</v>
      </c>
      <c r="J303">
        <v>3</v>
      </c>
      <c r="K303" t="s">
        <v>37</v>
      </c>
      <c r="L303">
        <v>55</v>
      </c>
      <c r="M303">
        <v>3</v>
      </c>
      <c r="N303">
        <v>2</v>
      </c>
      <c r="O303" t="s">
        <v>53</v>
      </c>
      <c r="P303">
        <v>1</v>
      </c>
      <c r="Q303" t="s">
        <v>49</v>
      </c>
      <c r="R303">
        <v>4898</v>
      </c>
      <c r="S303">
        <v>11827</v>
      </c>
      <c r="T303">
        <v>0</v>
      </c>
      <c r="U303" t="s">
        <v>34</v>
      </c>
      <c r="V303">
        <v>14</v>
      </c>
      <c r="W303">
        <v>3</v>
      </c>
      <c r="X303">
        <v>4</v>
      </c>
      <c r="Y303">
        <v>80</v>
      </c>
      <c r="Z303">
        <v>0</v>
      </c>
      <c r="AA303">
        <v>5</v>
      </c>
      <c r="AB303">
        <v>5</v>
      </c>
      <c r="AC303">
        <v>3</v>
      </c>
      <c r="AD303">
        <v>4</v>
      </c>
      <c r="AE303">
        <v>2</v>
      </c>
      <c r="AF303">
        <v>1</v>
      </c>
      <c r="AG303">
        <v>3</v>
      </c>
      <c r="AH303" t="s">
        <v>57</v>
      </c>
      <c r="AI303" t="s">
        <v>67</v>
      </c>
      <c r="AJ303" t="s">
        <v>68</v>
      </c>
      <c r="AK303" t="s">
        <v>72</v>
      </c>
      <c r="AL303" t="s">
        <v>70</v>
      </c>
      <c r="AM303" t="s">
        <v>75</v>
      </c>
      <c r="AN303" t="s">
        <v>88</v>
      </c>
      <c r="AO303" s="8" t="s">
        <v>93</v>
      </c>
      <c r="AP303" t="s">
        <v>98</v>
      </c>
      <c r="AQ303" t="s">
        <v>98</v>
      </c>
      <c r="AR303" t="s">
        <v>41</v>
      </c>
    </row>
    <row r="304" spans="1:44" x14ac:dyDescent="0.35">
      <c r="A304">
        <v>32</v>
      </c>
      <c r="B304" t="s">
        <v>34</v>
      </c>
      <c r="C304" t="s">
        <v>66</v>
      </c>
      <c r="D304">
        <v>495</v>
      </c>
      <c r="E304" t="s">
        <v>35</v>
      </c>
      <c r="F304">
        <v>10</v>
      </c>
      <c r="G304">
        <v>3</v>
      </c>
      <c r="H304" t="s">
        <v>47</v>
      </c>
      <c r="I304">
        <v>1516</v>
      </c>
      <c r="J304">
        <v>3</v>
      </c>
      <c r="K304" t="s">
        <v>37</v>
      </c>
      <c r="L304">
        <v>64</v>
      </c>
      <c r="M304">
        <v>3</v>
      </c>
      <c r="N304">
        <v>3</v>
      </c>
      <c r="O304" t="s">
        <v>52</v>
      </c>
      <c r="P304">
        <v>4</v>
      </c>
      <c r="Q304" t="s">
        <v>49</v>
      </c>
      <c r="R304">
        <v>11244</v>
      </c>
      <c r="S304">
        <v>21072</v>
      </c>
      <c r="T304">
        <v>2</v>
      </c>
      <c r="U304" t="s">
        <v>34</v>
      </c>
      <c r="V304">
        <v>25</v>
      </c>
      <c r="W304">
        <v>4</v>
      </c>
      <c r="X304">
        <v>2</v>
      </c>
      <c r="Y304">
        <v>80</v>
      </c>
      <c r="Z304">
        <v>0</v>
      </c>
      <c r="AA304">
        <v>10</v>
      </c>
      <c r="AB304">
        <v>5</v>
      </c>
      <c r="AC304">
        <v>4</v>
      </c>
      <c r="AD304">
        <v>5</v>
      </c>
      <c r="AE304">
        <v>2</v>
      </c>
      <c r="AF304">
        <v>0</v>
      </c>
      <c r="AG304">
        <v>0</v>
      </c>
      <c r="AH304" t="s">
        <v>58</v>
      </c>
      <c r="AI304" t="s">
        <v>77</v>
      </c>
      <c r="AJ304" t="s">
        <v>68</v>
      </c>
      <c r="AK304" t="s">
        <v>69</v>
      </c>
      <c r="AL304" t="s">
        <v>73</v>
      </c>
      <c r="AM304" t="s">
        <v>74</v>
      </c>
      <c r="AN304" t="s">
        <v>88</v>
      </c>
      <c r="AO304" s="8" t="s">
        <v>95</v>
      </c>
      <c r="AP304" t="s">
        <v>100</v>
      </c>
      <c r="AQ304" t="s">
        <v>98</v>
      </c>
      <c r="AR304" t="s">
        <v>108</v>
      </c>
    </row>
    <row r="305" spans="1:44" x14ac:dyDescent="0.35">
      <c r="A305">
        <v>30</v>
      </c>
      <c r="B305" t="s">
        <v>34</v>
      </c>
      <c r="C305" t="s">
        <v>66</v>
      </c>
      <c r="D305">
        <v>1288</v>
      </c>
      <c r="E305" t="s">
        <v>41</v>
      </c>
      <c r="F305">
        <v>29</v>
      </c>
      <c r="G305">
        <v>4</v>
      </c>
      <c r="H305" t="s">
        <v>42</v>
      </c>
      <c r="I305">
        <v>1568</v>
      </c>
      <c r="J305">
        <v>3</v>
      </c>
      <c r="K305" t="s">
        <v>37</v>
      </c>
      <c r="L305">
        <v>33</v>
      </c>
      <c r="M305">
        <v>3</v>
      </c>
      <c r="N305">
        <v>3</v>
      </c>
      <c r="O305" t="s">
        <v>53</v>
      </c>
      <c r="P305">
        <v>2</v>
      </c>
      <c r="Q305" t="s">
        <v>44</v>
      </c>
      <c r="R305">
        <v>9250</v>
      </c>
      <c r="S305">
        <v>17799</v>
      </c>
      <c r="T305">
        <v>3</v>
      </c>
      <c r="U305" t="s">
        <v>34</v>
      </c>
      <c r="V305">
        <v>12</v>
      </c>
      <c r="W305">
        <v>3</v>
      </c>
      <c r="X305">
        <v>2</v>
      </c>
      <c r="Y305">
        <v>80</v>
      </c>
      <c r="Z305">
        <v>1</v>
      </c>
      <c r="AA305">
        <v>9</v>
      </c>
      <c r="AB305">
        <v>3</v>
      </c>
      <c r="AC305">
        <v>3</v>
      </c>
      <c r="AD305">
        <v>4</v>
      </c>
      <c r="AE305">
        <v>2</v>
      </c>
      <c r="AF305">
        <v>1</v>
      </c>
      <c r="AG305">
        <v>3</v>
      </c>
      <c r="AH305" t="s">
        <v>57</v>
      </c>
      <c r="AI305" t="s">
        <v>80</v>
      </c>
      <c r="AJ305" t="s">
        <v>85</v>
      </c>
      <c r="AK305" t="s">
        <v>72</v>
      </c>
      <c r="AL305" t="s">
        <v>78</v>
      </c>
      <c r="AM305" t="s">
        <v>75</v>
      </c>
      <c r="AN305" t="s">
        <v>88</v>
      </c>
      <c r="AO305" s="8" t="s">
        <v>94</v>
      </c>
      <c r="AP305" t="s">
        <v>100</v>
      </c>
      <c r="AQ305" t="s">
        <v>98</v>
      </c>
      <c r="AR305" t="s">
        <v>41</v>
      </c>
    </row>
    <row r="306" spans="1:44" x14ac:dyDescent="0.35">
      <c r="A306">
        <v>38</v>
      </c>
      <c r="B306" t="s">
        <v>40</v>
      </c>
      <c r="C306" t="s">
        <v>66</v>
      </c>
      <c r="D306">
        <v>903</v>
      </c>
      <c r="E306" t="s">
        <v>35</v>
      </c>
      <c r="F306">
        <v>2</v>
      </c>
      <c r="G306">
        <v>3</v>
      </c>
      <c r="H306" t="s">
        <v>47</v>
      </c>
      <c r="I306">
        <v>1573</v>
      </c>
      <c r="J306">
        <v>3</v>
      </c>
      <c r="K306" t="s">
        <v>37</v>
      </c>
      <c r="L306">
        <v>81</v>
      </c>
      <c r="M306">
        <v>3</v>
      </c>
      <c r="N306">
        <v>2</v>
      </c>
      <c r="O306" t="s">
        <v>51</v>
      </c>
      <c r="P306">
        <v>2</v>
      </c>
      <c r="Q306" t="s">
        <v>44</v>
      </c>
      <c r="R306">
        <v>4855</v>
      </c>
      <c r="S306">
        <v>7653</v>
      </c>
      <c r="T306">
        <v>4</v>
      </c>
      <c r="U306" t="s">
        <v>34</v>
      </c>
      <c r="V306">
        <v>11</v>
      </c>
      <c r="W306">
        <v>3</v>
      </c>
      <c r="X306">
        <v>1</v>
      </c>
      <c r="Y306">
        <v>80</v>
      </c>
      <c r="Z306">
        <v>2</v>
      </c>
      <c r="AA306">
        <v>7</v>
      </c>
      <c r="AB306">
        <v>2</v>
      </c>
      <c r="AC306">
        <v>3</v>
      </c>
      <c r="AD306">
        <v>5</v>
      </c>
      <c r="AE306">
        <v>2</v>
      </c>
      <c r="AF306">
        <v>1</v>
      </c>
      <c r="AG306">
        <v>4</v>
      </c>
      <c r="AH306" t="s">
        <v>58</v>
      </c>
      <c r="AI306" t="s">
        <v>67</v>
      </c>
      <c r="AJ306" t="s">
        <v>68</v>
      </c>
      <c r="AK306" t="s">
        <v>72</v>
      </c>
      <c r="AL306" t="s">
        <v>78</v>
      </c>
      <c r="AM306" t="s">
        <v>75</v>
      </c>
      <c r="AN306" t="s">
        <v>89</v>
      </c>
      <c r="AO306" s="8" t="s">
        <v>93</v>
      </c>
      <c r="AP306" t="s">
        <v>100</v>
      </c>
      <c r="AQ306" t="s">
        <v>98</v>
      </c>
      <c r="AR306" t="s">
        <v>108</v>
      </c>
    </row>
    <row r="307" spans="1:44" x14ac:dyDescent="0.35">
      <c r="A307">
        <v>34</v>
      </c>
      <c r="B307" t="s">
        <v>34</v>
      </c>
      <c r="C307" t="s">
        <v>66</v>
      </c>
      <c r="D307">
        <v>1351</v>
      </c>
      <c r="E307" t="s">
        <v>35</v>
      </c>
      <c r="F307">
        <v>1</v>
      </c>
      <c r="G307">
        <v>4</v>
      </c>
      <c r="H307" t="s">
        <v>36</v>
      </c>
      <c r="I307">
        <v>1580</v>
      </c>
      <c r="J307">
        <v>2</v>
      </c>
      <c r="K307" t="s">
        <v>37</v>
      </c>
      <c r="L307">
        <v>45</v>
      </c>
      <c r="M307">
        <v>3</v>
      </c>
      <c r="N307">
        <v>2</v>
      </c>
      <c r="O307" t="s">
        <v>46</v>
      </c>
      <c r="P307">
        <v>4</v>
      </c>
      <c r="Q307" t="s">
        <v>44</v>
      </c>
      <c r="R307">
        <v>5484</v>
      </c>
      <c r="S307">
        <v>13008</v>
      </c>
      <c r="T307">
        <v>9</v>
      </c>
      <c r="U307" t="s">
        <v>34</v>
      </c>
      <c r="V307">
        <v>17</v>
      </c>
      <c r="W307">
        <v>3</v>
      </c>
      <c r="X307">
        <v>2</v>
      </c>
      <c r="Y307">
        <v>80</v>
      </c>
      <c r="Z307">
        <v>1</v>
      </c>
      <c r="AA307">
        <v>9</v>
      </c>
      <c r="AB307">
        <v>3</v>
      </c>
      <c r="AC307">
        <v>2</v>
      </c>
      <c r="AD307">
        <v>2</v>
      </c>
      <c r="AE307">
        <v>2</v>
      </c>
      <c r="AF307">
        <v>2</v>
      </c>
      <c r="AG307">
        <v>1</v>
      </c>
      <c r="AH307" t="s">
        <v>58</v>
      </c>
      <c r="AI307" t="s">
        <v>67</v>
      </c>
      <c r="AJ307" t="s">
        <v>85</v>
      </c>
      <c r="AK307" t="s">
        <v>72</v>
      </c>
      <c r="AL307" t="s">
        <v>73</v>
      </c>
      <c r="AM307" t="s">
        <v>71</v>
      </c>
      <c r="AN307" t="s">
        <v>88</v>
      </c>
      <c r="AO307" s="8" t="s">
        <v>94</v>
      </c>
      <c r="AP307" t="s">
        <v>100</v>
      </c>
      <c r="AQ307" t="s">
        <v>98</v>
      </c>
      <c r="AR307" t="s">
        <v>108</v>
      </c>
    </row>
    <row r="308" spans="1:44" x14ac:dyDescent="0.35">
      <c r="A308">
        <v>35</v>
      </c>
      <c r="B308" t="s">
        <v>34</v>
      </c>
      <c r="C308" t="s">
        <v>66</v>
      </c>
      <c r="D308">
        <v>670</v>
      </c>
      <c r="E308" t="s">
        <v>35</v>
      </c>
      <c r="F308">
        <v>10</v>
      </c>
      <c r="G308">
        <v>4</v>
      </c>
      <c r="H308" t="s">
        <v>47</v>
      </c>
      <c r="I308">
        <v>1587</v>
      </c>
      <c r="J308">
        <v>1</v>
      </c>
      <c r="K308" t="s">
        <v>48</v>
      </c>
      <c r="L308">
        <v>51</v>
      </c>
      <c r="M308">
        <v>3</v>
      </c>
      <c r="N308">
        <v>2</v>
      </c>
      <c r="O308" t="s">
        <v>50</v>
      </c>
      <c r="P308">
        <v>3</v>
      </c>
      <c r="Q308" t="s">
        <v>49</v>
      </c>
      <c r="R308">
        <v>6142</v>
      </c>
      <c r="S308">
        <v>4223</v>
      </c>
      <c r="T308">
        <v>3</v>
      </c>
      <c r="U308" t="s">
        <v>40</v>
      </c>
      <c r="V308">
        <v>16</v>
      </c>
      <c r="W308">
        <v>3</v>
      </c>
      <c r="X308">
        <v>3</v>
      </c>
      <c r="Y308">
        <v>80</v>
      </c>
      <c r="Z308">
        <v>0</v>
      </c>
      <c r="AA308">
        <v>10</v>
      </c>
      <c r="AB308">
        <v>4</v>
      </c>
      <c r="AC308">
        <v>3</v>
      </c>
      <c r="AD308">
        <v>5</v>
      </c>
      <c r="AE308">
        <v>2</v>
      </c>
      <c r="AF308">
        <v>0</v>
      </c>
      <c r="AG308">
        <v>4</v>
      </c>
      <c r="AH308" t="s">
        <v>58</v>
      </c>
      <c r="AI308" t="s">
        <v>77</v>
      </c>
      <c r="AJ308" t="s">
        <v>85</v>
      </c>
      <c r="AK308" t="s">
        <v>72</v>
      </c>
      <c r="AL308" t="s">
        <v>76</v>
      </c>
      <c r="AM308" t="s">
        <v>75</v>
      </c>
      <c r="AN308" t="s">
        <v>88</v>
      </c>
      <c r="AO308" s="8" t="s">
        <v>94</v>
      </c>
      <c r="AP308" t="s">
        <v>100</v>
      </c>
      <c r="AQ308" t="s">
        <v>98</v>
      </c>
      <c r="AR308" t="s">
        <v>108</v>
      </c>
    </row>
    <row r="309" spans="1:44" x14ac:dyDescent="0.35">
      <c r="A309">
        <v>22</v>
      </c>
      <c r="B309" t="s">
        <v>34</v>
      </c>
      <c r="C309" t="s">
        <v>82</v>
      </c>
      <c r="D309">
        <v>457</v>
      </c>
      <c r="E309" t="s">
        <v>35</v>
      </c>
      <c r="F309">
        <v>26</v>
      </c>
      <c r="G309">
        <v>2</v>
      </c>
      <c r="H309" t="s">
        <v>45</v>
      </c>
      <c r="I309">
        <v>1605</v>
      </c>
      <c r="J309">
        <v>2</v>
      </c>
      <c r="K309" t="s">
        <v>48</v>
      </c>
      <c r="L309">
        <v>85</v>
      </c>
      <c r="M309">
        <v>2</v>
      </c>
      <c r="N309">
        <v>1</v>
      </c>
      <c r="O309" t="s">
        <v>46</v>
      </c>
      <c r="P309">
        <v>3</v>
      </c>
      <c r="Q309" t="s">
        <v>44</v>
      </c>
      <c r="R309">
        <v>2814</v>
      </c>
      <c r="S309">
        <v>10293</v>
      </c>
      <c r="T309">
        <v>1</v>
      </c>
      <c r="U309" t="s">
        <v>40</v>
      </c>
      <c r="V309">
        <v>14</v>
      </c>
      <c r="W309">
        <v>3</v>
      </c>
      <c r="X309">
        <v>2</v>
      </c>
      <c r="Y309">
        <v>80</v>
      </c>
      <c r="Z309">
        <v>0</v>
      </c>
      <c r="AA309">
        <v>4</v>
      </c>
      <c r="AB309">
        <v>2</v>
      </c>
      <c r="AC309">
        <v>2</v>
      </c>
      <c r="AD309">
        <v>4</v>
      </c>
      <c r="AE309">
        <v>2</v>
      </c>
      <c r="AF309">
        <v>1</v>
      </c>
      <c r="AG309">
        <v>3</v>
      </c>
      <c r="AH309" t="s">
        <v>57</v>
      </c>
      <c r="AI309" t="s">
        <v>80</v>
      </c>
      <c r="AJ309" t="s">
        <v>84</v>
      </c>
      <c r="AK309" t="s">
        <v>72</v>
      </c>
      <c r="AL309" t="s">
        <v>76</v>
      </c>
      <c r="AM309" t="s">
        <v>71</v>
      </c>
      <c r="AN309" t="s">
        <v>88</v>
      </c>
      <c r="AO309" s="8" t="s">
        <v>93</v>
      </c>
      <c r="AP309" t="s">
        <v>98</v>
      </c>
      <c r="AQ309" t="s">
        <v>98</v>
      </c>
      <c r="AR309" t="s">
        <v>108</v>
      </c>
    </row>
    <row r="310" spans="1:44" x14ac:dyDescent="0.35">
      <c r="A310">
        <v>31</v>
      </c>
      <c r="B310" t="s">
        <v>34</v>
      </c>
      <c r="C310" t="s">
        <v>79</v>
      </c>
      <c r="D310">
        <v>715</v>
      </c>
      <c r="E310" t="s">
        <v>41</v>
      </c>
      <c r="F310">
        <v>2</v>
      </c>
      <c r="G310">
        <v>4</v>
      </c>
      <c r="H310" t="s">
        <v>45</v>
      </c>
      <c r="I310">
        <v>1613</v>
      </c>
      <c r="J310">
        <v>4</v>
      </c>
      <c r="K310" t="s">
        <v>37</v>
      </c>
      <c r="L310">
        <v>54</v>
      </c>
      <c r="M310">
        <v>3</v>
      </c>
      <c r="N310">
        <v>2</v>
      </c>
      <c r="O310" t="s">
        <v>53</v>
      </c>
      <c r="P310">
        <v>1</v>
      </c>
      <c r="Q310" t="s">
        <v>49</v>
      </c>
      <c r="R310">
        <v>5332</v>
      </c>
      <c r="S310">
        <v>21602</v>
      </c>
      <c r="T310">
        <v>7</v>
      </c>
      <c r="U310" t="s">
        <v>34</v>
      </c>
      <c r="V310">
        <v>13</v>
      </c>
      <c r="W310">
        <v>3</v>
      </c>
      <c r="X310">
        <v>4</v>
      </c>
      <c r="Y310">
        <v>80</v>
      </c>
      <c r="Z310">
        <v>0</v>
      </c>
      <c r="AA310">
        <v>10</v>
      </c>
      <c r="AB310">
        <v>3</v>
      </c>
      <c r="AC310">
        <v>3</v>
      </c>
      <c r="AD310">
        <v>5</v>
      </c>
      <c r="AE310">
        <v>2</v>
      </c>
      <c r="AF310">
        <v>0</v>
      </c>
      <c r="AG310">
        <v>3</v>
      </c>
      <c r="AH310" t="s">
        <v>58</v>
      </c>
      <c r="AI310" t="s">
        <v>67</v>
      </c>
      <c r="AJ310" t="s">
        <v>85</v>
      </c>
      <c r="AK310" t="s">
        <v>72</v>
      </c>
      <c r="AL310" t="s">
        <v>70</v>
      </c>
      <c r="AM310" t="s">
        <v>75</v>
      </c>
      <c r="AN310" t="s">
        <v>88</v>
      </c>
      <c r="AO310" s="8" t="s">
        <v>94</v>
      </c>
      <c r="AP310" t="s">
        <v>100</v>
      </c>
      <c r="AQ310" t="s">
        <v>98</v>
      </c>
      <c r="AR310" t="s">
        <v>41</v>
      </c>
    </row>
    <row r="311" spans="1:44" x14ac:dyDescent="0.35">
      <c r="A311">
        <v>36</v>
      </c>
      <c r="B311" t="s">
        <v>34</v>
      </c>
      <c r="C311" t="s">
        <v>66</v>
      </c>
      <c r="D311">
        <v>559</v>
      </c>
      <c r="E311" t="s">
        <v>35</v>
      </c>
      <c r="F311">
        <v>12</v>
      </c>
      <c r="G311">
        <v>4</v>
      </c>
      <c r="H311" t="s">
        <v>36</v>
      </c>
      <c r="I311">
        <v>1614</v>
      </c>
      <c r="J311">
        <v>3</v>
      </c>
      <c r="K311" t="s">
        <v>48</v>
      </c>
      <c r="L311">
        <v>76</v>
      </c>
      <c r="M311">
        <v>3</v>
      </c>
      <c r="N311">
        <v>2</v>
      </c>
      <c r="O311" t="s">
        <v>51</v>
      </c>
      <c r="P311">
        <v>3</v>
      </c>
      <c r="Q311" t="s">
        <v>44</v>
      </c>
      <c r="R311">
        <v>4663</v>
      </c>
      <c r="S311">
        <v>12421</v>
      </c>
      <c r="T311">
        <v>9</v>
      </c>
      <c r="U311" t="s">
        <v>40</v>
      </c>
      <c r="V311">
        <v>12</v>
      </c>
      <c r="W311">
        <v>3</v>
      </c>
      <c r="X311">
        <v>2</v>
      </c>
      <c r="Y311">
        <v>80</v>
      </c>
      <c r="Z311">
        <v>2</v>
      </c>
      <c r="AA311">
        <v>7</v>
      </c>
      <c r="AB311">
        <v>2</v>
      </c>
      <c r="AC311">
        <v>3</v>
      </c>
      <c r="AD311">
        <v>3</v>
      </c>
      <c r="AE311">
        <v>2</v>
      </c>
      <c r="AF311">
        <v>1</v>
      </c>
      <c r="AG311">
        <v>1</v>
      </c>
      <c r="AH311" t="s">
        <v>58</v>
      </c>
      <c r="AI311" t="s">
        <v>77</v>
      </c>
      <c r="AJ311" t="s">
        <v>85</v>
      </c>
      <c r="AK311" t="s">
        <v>72</v>
      </c>
      <c r="AL311" t="s">
        <v>76</v>
      </c>
      <c r="AM311" t="s">
        <v>75</v>
      </c>
      <c r="AN311" t="s">
        <v>88</v>
      </c>
      <c r="AO311" s="8" t="s">
        <v>93</v>
      </c>
      <c r="AP311" t="s">
        <v>100</v>
      </c>
      <c r="AQ311" t="s">
        <v>98</v>
      </c>
      <c r="AR311" t="s">
        <v>108</v>
      </c>
    </row>
    <row r="312" spans="1:44" x14ac:dyDescent="0.35">
      <c r="A312">
        <v>47</v>
      </c>
      <c r="B312" t="s">
        <v>34</v>
      </c>
      <c r="C312" t="s">
        <v>66</v>
      </c>
      <c r="D312">
        <v>1176</v>
      </c>
      <c r="E312" t="s">
        <v>56</v>
      </c>
      <c r="F312">
        <v>26</v>
      </c>
      <c r="G312">
        <v>4</v>
      </c>
      <c r="H312" t="s">
        <v>36</v>
      </c>
      <c r="I312">
        <v>1625</v>
      </c>
      <c r="J312">
        <v>4</v>
      </c>
      <c r="K312" t="s">
        <v>48</v>
      </c>
      <c r="L312">
        <v>98</v>
      </c>
      <c r="M312">
        <v>3</v>
      </c>
      <c r="N312">
        <v>5</v>
      </c>
      <c r="O312" t="s">
        <v>52</v>
      </c>
      <c r="P312">
        <v>3</v>
      </c>
      <c r="Q312" t="s">
        <v>44</v>
      </c>
      <c r="R312">
        <v>19658</v>
      </c>
      <c r="S312">
        <v>5220</v>
      </c>
      <c r="T312">
        <v>3</v>
      </c>
      <c r="U312" t="s">
        <v>34</v>
      </c>
      <c r="V312">
        <v>11</v>
      </c>
      <c r="W312">
        <v>3</v>
      </c>
      <c r="X312">
        <v>3</v>
      </c>
      <c r="Y312">
        <v>80</v>
      </c>
      <c r="Z312">
        <v>1</v>
      </c>
      <c r="AA312">
        <v>27</v>
      </c>
      <c r="AB312">
        <v>2</v>
      </c>
      <c r="AC312">
        <v>3</v>
      </c>
      <c r="AD312">
        <v>5</v>
      </c>
      <c r="AE312">
        <v>2</v>
      </c>
      <c r="AF312">
        <v>1</v>
      </c>
      <c r="AG312">
        <v>0</v>
      </c>
      <c r="AH312" t="s">
        <v>59</v>
      </c>
      <c r="AI312" t="s">
        <v>80</v>
      </c>
      <c r="AJ312" t="s">
        <v>85</v>
      </c>
      <c r="AK312" t="s">
        <v>72</v>
      </c>
      <c r="AL312" t="s">
        <v>76</v>
      </c>
      <c r="AM312" t="s">
        <v>75</v>
      </c>
      <c r="AN312" t="s">
        <v>88</v>
      </c>
      <c r="AO312" s="8" t="s">
        <v>96</v>
      </c>
      <c r="AP312" t="s">
        <v>102</v>
      </c>
      <c r="AQ312" t="s">
        <v>98</v>
      </c>
      <c r="AR312" t="s">
        <v>109</v>
      </c>
    </row>
    <row r="313" spans="1:44" x14ac:dyDescent="0.35">
      <c r="A313">
        <v>40</v>
      </c>
      <c r="B313" t="s">
        <v>34</v>
      </c>
      <c r="C313" t="s">
        <v>66</v>
      </c>
      <c r="D313">
        <v>448</v>
      </c>
      <c r="E313" t="s">
        <v>35</v>
      </c>
      <c r="F313">
        <v>16</v>
      </c>
      <c r="G313">
        <v>3</v>
      </c>
      <c r="H313" t="s">
        <v>36</v>
      </c>
      <c r="I313">
        <v>1641</v>
      </c>
      <c r="J313">
        <v>3</v>
      </c>
      <c r="K313" t="s">
        <v>48</v>
      </c>
      <c r="L313">
        <v>84</v>
      </c>
      <c r="M313">
        <v>3</v>
      </c>
      <c r="N313">
        <v>3</v>
      </c>
      <c r="O313" t="s">
        <v>51</v>
      </c>
      <c r="P313">
        <v>4</v>
      </c>
      <c r="Q313" t="s">
        <v>49</v>
      </c>
      <c r="R313">
        <v>7945</v>
      </c>
      <c r="S313">
        <v>19948</v>
      </c>
      <c r="T313">
        <v>6</v>
      </c>
      <c r="U313" t="s">
        <v>40</v>
      </c>
      <c r="V313">
        <v>15</v>
      </c>
      <c r="W313">
        <v>3</v>
      </c>
      <c r="X313">
        <v>4</v>
      </c>
      <c r="Y313">
        <v>80</v>
      </c>
      <c r="Z313">
        <v>0</v>
      </c>
      <c r="AA313">
        <v>18</v>
      </c>
      <c r="AB313">
        <v>2</v>
      </c>
      <c r="AC313">
        <v>2</v>
      </c>
      <c r="AD313">
        <v>4</v>
      </c>
      <c r="AE313">
        <v>2</v>
      </c>
      <c r="AF313">
        <v>3</v>
      </c>
      <c r="AG313">
        <v>3</v>
      </c>
      <c r="AH313" t="s">
        <v>58</v>
      </c>
      <c r="AI313" t="s">
        <v>77</v>
      </c>
      <c r="AJ313" t="s">
        <v>68</v>
      </c>
      <c r="AK313" t="s">
        <v>72</v>
      </c>
      <c r="AL313" t="s">
        <v>73</v>
      </c>
      <c r="AM313" t="s">
        <v>71</v>
      </c>
      <c r="AN313" t="s">
        <v>88</v>
      </c>
      <c r="AO313" s="8" t="s">
        <v>94</v>
      </c>
      <c r="AP313" t="s">
        <v>101</v>
      </c>
      <c r="AQ313" t="s">
        <v>98</v>
      </c>
      <c r="AR313" t="s">
        <v>108</v>
      </c>
    </row>
    <row r="314" spans="1:44" x14ac:dyDescent="0.35">
      <c r="A314">
        <v>40</v>
      </c>
      <c r="B314" t="s">
        <v>40</v>
      </c>
      <c r="C314" t="s">
        <v>66</v>
      </c>
      <c r="D314">
        <v>1329</v>
      </c>
      <c r="E314" t="s">
        <v>35</v>
      </c>
      <c r="F314">
        <v>7</v>
      </c>
      <c r="G314">
        <v>3</v>
      </c>
      <c r="H314" t="s">
        <v>36</v>
      </c>
      <c r="I314">
        <v>1649</v>
      </c>
      <c r="J314">
        <v>1</v>
      </c>
      <c r="K314" t="s">
        <v>37</v>
      </c>
      <c r="L314">
        <v>73</v>
      </c>
      <c r="M314">
        <v>3</v>
      </c>
      <c r="N314">
        <v>1</v>
      </c>
      <c r="O314" t="s">
        <v>38</v>
      </c>
      <c r="P314">
        <v>1</v>
      </c>
      <c r="Q314" t="s">
        <v>49</v>
      </c>
      <c r="R314">
        <v>2166</v>
      </c>
      <c r="S314">
        <v>3339</v>
      </c>
      <c r="T314">
        <v>3</v>
      </c>
      <c r="U314" t="s">
        <v>40</v>
      </c>
      <c r="V314">
        <v>14</v>
      </c>
      <c r="W314">
        <v>3</v>
      </c>
      <c r="X314">
        <v>2</v>
      </c>
      <c r="Y314">
        <v>80</v>
      </c>
      <c r="Z314">
        <v>0</v>
      </c>
      <c r="AA314">
        <v>10</v>
      </c>
      <c r="AB314">
        <v>3</v>
      </c>
      <c r="AC314">
        <v>1</v>
      </c>
      <c r="AD314">
        <v>4</v>
      </c>
      <c r="AE314">
        <v>2</v>
      </c>
      <c r="AF314">
        <v>0</v>
      </c>
      <c r="AG314">
        <v>3</v>
      </c>
      <c r="AH314" t="s">
        <v>58</v>
      </c>
      <c r="AI314" t="s">
        <v>67</v>
      </c>
      <c r="AJ314" t="s">
        <v>68</v>
      </c>
      <c r="AK314" t="s">
        <v>72</v>
      </c>
      <c r="AL314" t="s">
        <v>70</v>
      </c>
      <c r="AM314" t="s">
        <v>81</v>
      </c>
      <c r="AN314" t="s">
        <v>89</v>
      </c>
      <c r="AO314" s="8" t="s">
        <v>93</v>
      </c>
      <c r="AP314" t="s">
        <v>100</v>
      </c>
      <c r="AQ314" t="s">
        <v>98</v>
      </c>
      <c r="AR314" t="s">
        <v>108</v>
      </c>
    </row>
    <row r="315" spans="1:44" x14ac:dyDescent="0.35">
      <c r="A315">
        <v>29</v>
      </c>
      <c r="B315" t="s">
        <v>34</v>
      </c>
      <c r="C315" t="s">
        <v>66</v>
      </c>
      <c r="D315">
        <v>469</v>
      </c>
      <c r="E315" t="s">
        <v>41</v>
      </c>
      <c r="F315">
        <v>10</v>
      </c>
      <c r="G315">
        <v>3</v>
      </c>
      <c r="H315" t="s">
        <v>47</v>
      </c>
      <c r="I315">
        <v>1650</v>
      </c>
      <c r="J315">
        <v>3</v>
      </c>
      <c r="K315" t="s">
        <v>37</v>
      </c>
      <c r="L315">
        <v>42</v>
      </c>
      <c r="M315">
        <v>2</v>
      </c>
      <c r="N315">
        <v>2</v>
      </c>
      <c r="O315" t="s">
        <v>53</v>
      </c>
      <c r="P315">
        <v>3</v>
      </c>
      <c r="Q315" t="s">
        <v>49</v>
      </c>
      <c r="R315">
        <v>5869</v>
      </c>
      <c r="S315">
        <v>23413</v>
      </c>
      <c r="T315">
        <v>9</v>
      </c>
      <c r="U315" t="s">
        <v>34</v>
      </c>
      <c r="V315">
        <v>11</v>
      </c>
      <c r="W315">
        <v>3</v>
      </c>
      <c r="X315">
        <v>3</v>
      </c>
      <c r="Y315">
        <v>80</v>
      </c>
      <c r="Z315">
        <v>0</v>
      </c>
      <c r="AA315">
        <v>8</v>
      </c>
      <c r="AB315">
        <v>2</v>
      </c>
      <c r="AC315">
        <v>3</v>
      </c>
      <c r="AD315">
        <v>5</v>
      </c>
      <c r="AE315">
        <v>2</v>
      </c>
      <c r="AF315">
        <v>1</v>
      </c>
      <c r="AG315">
        <v>4</v>
      </c>
      <c r="AH315" t="s">
        <v>57</v>
      </c>
      <c r="AI315" t="s">
        <v>77</v>
      </c>
      <c r="AJ315" t="s">
        <v>68</v>
      </c>
      <c r="AK315" t="s">
        <v>72</v>
      </c>
      <c r="AL315" t="s">
        <v>76</v>
      </c>
      <c r="AM315" t="s">
        <v>75</v>
      </c>
      <c r="AN315" t="s">
        <v>88</v>
      </c>
      <c r="AO315" s="8" t="s">
        <v>94</v>
      </c>
      <c r="AP315" t="s">
        <v>100</v>
      </c>
      <c r="AQ315" t="s">
        <v>98</v>
      </c>
      <c r="AR315" t="s">
        <v>41</v>
      </c>
    </row>
    <row r="316" spans="1:44" x14ac:dyDescent="0.35">
      <c r="A316">
        <v>32</v>
      </c>
      <c r="B316" t="s">
        <v>34</v>
      </c>
      <c r="C316" t="s">
        <v>79</v>
      </c>
      <c r="D316">
        <v>585</v>
      </c>
      <c r="E316" t="s">
        <v>35</v>
      </c>
      <c r="F316">
        <v>10</v>
      </c>
      <c r="G316">
        <v>3</v>
      </c>
      <c r="H316" t="s">
        <v>36</v>
      </c>
      <c r="I316">
        <v>1720</v>
      </c>
      <c r="J316">
        <v>1</v>
      </c>
      <c r="K316" t="s">
        <v>37</v>
      </c>
      <c r="L316">
        <v>56</v>
      </c>
      <c r="M316">
        <v>3</v>
      </c>
      <c r="N316">
        <v>1</v>
      </c>
      <c r="O316" t="s">
        <v>46</v>
      </c>
      <c r="P316">
        <v>3</v>
      </c>
      <c r="Q316" t="s">
        <v>44</v>
      </c>
      <c r="R316">
        <v>3433</v>
      </c>
      <c r="S316">
        <v>17360</v>
      </c>
      <c r="T316">
        <v>6</v>
      </c>
      <c r="U316" t="s">
        <v>34</v>
      </c>
      <c r="V316">
        <v>13</v>
      </c>
      <c r="W316">
        <v>3</v>
      </c>
      <c r="X316">
        <v>1</v>
      </c>
      <c r="Y316">
        <v>80</v>
      </c>
      <c r="Z316">
        <v>1</v>
      </c>
      <c r="AA316">
        <v>10</v>
      </c>
      <c r="AB316">
        <v>3</v>
      </c>
      <c r="AC316">
        <v>2</v>
      </c>
      <c r="AD316">
        <v>5</v>
      </c>
      <c r="AE316">
        <v>2</v>
      </c>
      <c r="AF316">
        <v>1</v>
      </c>
      <c r="AG316">
        <v>3</v>
      </c>
      <c r="AH316" t="s">
        <v>58</v>
      </c>
      <c r="AI316" t="s">
        <v>77</v>
      </c>
      <c r="AJ316" t="s">
        <v>68</v>
      </c>
      <c r="AK316" t="s">
        <v>72</v>
      </c>
      <c r="AL316" t="s">
        <v>76</v>
      </c>
      <c r="AM316" t="s">
        <v>71</v>
      </c>
      <c r="AN316" t="s">
        <v>88</v>
      </c>
      <c r="AO316" s="8" t="s">
        <v>93</v>
      </c>
      <c r="AP316" t="s">
        <v>100</v>
      </c>
      <c r="AQ316" t="s">
        <v>98</v>
      </c>
      <c r="AR316" t="s">
        <v>108</v>
      </c>
    </row>
    <row r="317" spans="1:44" x14ac:dyDescent="0.35">
      <c r="A317">
        <v>31</v>
      </c>
      <c r="B317" t="s">
        <v>34</v>
      </c>
      <c r="C317" t="s">
        <v>66</v>
      </c>
      <c r="D317">
        <v>741</v>
      </c>
      <c r="E317" t="s">
        <v>35</v>
      </c>
      <c r="F317">
        <v>2</v>
      </c>
      <c r="G317">
        <v>4</v>
      </c>
      <c r="H317" t="s">
        <v>36</v>
      </c>
      <c r="I317">
        <v>1721</v>
      </c>
      <c r="J317">
        <v>2</v>
      </c>
      <c r="K317" t="s">
        <v>37</v>
      </c>
      <c r="L317">
        <v>69</v>
      </c>
      <c r="M317">
        <v>3</v>
      </c>
      <c r="N317">
        <v>1</v>
      </c>
      <c r="O317" t="s">
        <v>38</v>
      </c>
      <c r="P317">
        <v>3</v>
      </c>
      <c r="Q317" t="s">
        <v>44</v>
      </c>
      <c r="R317">
        <v>3477</v>
      </c>
      <c r="S317">
        <v>18103</v>
      </c>
      <c r="T317">
        <v>1</v>
      </c>
      <c r="U317" t="s">
        <v>34</v>
      </c>
      <c r="V317">
        <v>14</v>
      </c>
      <c r="W317">
        <v>3</v>
      </c>
      <c r="X317">
        <v>4</v>
      </c>
      <c r="Y317">
        <v>80</v>
      </c>
      <c r="Z317">
        <v>1</v>
      </c>
      <c r="AA317">
        <v>6</v>
      </c>
      <c r="AB317">
        <v>2</v>
      </c>
      <c r="AC317">
        <v>4</v>
      </c>
      <c r="AD317">
        <v>5</v>
      </c>
      <c r="AE317">
        <v>2</v>
      </c>
      <c r="AF317">
        <v>0</v>
      </c>
      <c r="AG317">
        <v>3</v>
      </c>
      <c r="AH317" t="s">
        <v>58</v>
      </c>
      <c r="AI317" t="s">
        <v>67</v>
      </c>
      <c r="AJ317" t="s">
        <v>85</v>
      </c>
      <c r="AK317" t="s">
        <v>72</v>
      </c>
      <c r="AL317" t="s">
        <v>76</v>
      </c>
      <c r="AM317" t="s">
        <v>74</v>
      </c>
      <c r="AN317" t="s">
        <v>88</v>
      </c>
      <c r="AO317" s="8" t="s">
        <v>93</v>
      </c>
      <c r="AP317" t="s">
        <v>100</v>
      </c>
      <c r="AQ317" t="s">
        <v>98</v>
      </c>
      <c r="AR317" t="s">
        <v>108</v>
      </c>
    </row>
    <row r="318" spans="1:44" x14ac:dyDescent="0.35">
      <c r="A318">
        <v>24</v>
      </c>
      <c r="B318" t="s">
        <v>34</v>
      </c>
      <c r="C318" t="s">
        <v>79</v>
      </c>
      <c r="D318">
        <v>897</v>
      </c>
      <c r="E318" t="s">
        <v>56</v>
      </c>
      <c r="F318">
        <v>10</v>
      </c>
      <c r="G318">
        <v>3</v>
      </c>
      <c r="H318" t="s">
        <v>47</v>
      </c>
      <c r="I318">
        <v>1746</v>
      </c>
      <c r="J318">
        <v>1</v>
      </c>
      <c r="K318" t="s">
        <v>37</v>
      </c>
      <c r="L318">
        <v>59</v>
      </c>
      <c r="M318">
        <v>3</v>
      </c>
      <c r="N318">
        <v>1</v>
      </c>
      <c r="O318" t="s">
        <v>56</v>
      </c>
      <c r="P318">
        <v>4</v>
      </c>
      <c r="Q318" t="s">
        <v>44</v>
      </c>
      <c r="R318">
        <v>2145</v>
      </c>
      <c r="S318">
        <v>2097</v>
      </c>
      <c r="T318">
        <v>0</v>
      </c>
      <c r="U318" t="s">
        <v>34</v>
      </c>
      <c r="V318">
        <v>14</v>
      </c>
      <c r="W318">
        <v>3</v>
      </c>
      <c r="X318">
        <v>4</v>
      </c>
      <c r="Y318">
        <v>80</v>
      </c>
      <c r="Z318">
        <v>1</v>
      </c>
      <c r="AA318">
        <v>3</v>
      </c>
      <c r="AB318">
        <v>2</v>
      </c>
      <c r="AC318">
        <v>3</v>
      </c>
      <c r="AD318">
        <v>2</v>
      </c>
      <c r="AE318">
        <v>2</v>
      </c>
      <c r="AF318">
        <v>2</v>
      </c>
      <c r="AG318">
        <v>1</v>
      </c>
      <c r="AH318" t="s">
        <v>57</v>
      </c>
      <c r="AI318" t="s">
        <v>77</v>
      </c>
      <c r="AJ318" t="s">
        <v>68</v>
      </c>
      <c r="AK318" t="s">
        <v>72</v>
      </c>
      <c r="AL318" t="s">
        <v>73</v>
      </c>
      <c r="AM318" t="s">
        <v>75</v>
      </c>
      <c r="AN318" t="s">
        <v>88</v>
      </c>
      <c r="AO318" s="8" t="s">
        <v>93</v>
      </c>
      <c r="AP318" t="s">
        <v>98</v>
      </c>
      <c r="AQ318" t="s">
        <v>98</v>
      </c>
      <c r="AR318" t="s">
        <v>109</v>
      </c>
    </row>
    <row r="319" spans="1:44" x14ac:dyDescent="0.35">
      <c r="A319">
        <v>37</v>
      </c>
      <c r="B319" t="s">
        <v>34</v>
      </c>
      <c r="C319" t="s">
        <v>66</v>
      </c>
      <c r="D319">
        <v>589</v>
      </c>
      <c r="E319" t="s">
        <v>41</v>
      </c>
      <c r="F319">
        <v>9</v>
      </c>
      <c r="G319">
        <v>2</v>
      </c>
      <c r="H319" t="s">
        <v>55</v>
      </c>
      <c r="I319">
        <v>1787</v>
      </c>
      <c r="J319">
        <v>2</v>
      </c>
      <c r="K319" t="s">
        <v>37</v>
      </c>
      <c r="L319">
        <v>46</v>
      </c>
      <c r="M319">
        <v>2</v>
      </c>
      <c r="N319">
        <v>2</v>
      </c>
      <c r="O319" t="s">
        <v>53</v>
      </c>
      <c r="P319">
        <v>2</v>
      </c>
      <c r="Q319" t="s">
        <v>44</v>
      </c>
      <c r="R319">
        <v>4189</v>
      </c>
      <c r="S319">
        <v>8800</v>
      </c>
      <c r="T319">
        <v>1</v>
      </c>
      <c r="U319" t="s">
        <v>34</v>
      </c>
      <c r="V319">
        <v>14</v>
      </c>
      <c r="W319">
        <v>3</v>
      </c>
      <c r="X319">
        <v>1</v>
      </c>
      <c r="Y319">
        <v>80</v>
      </c>
      <c r="Z319">
        <v>2</v>
      </c>
      <c r="AA319">
        <v>5</v>
      </c>
      <c r="AB319">
        <v>2</v>
      </c>
      <c r="AC319">
        <v>3</v>
      </c>
      <c r="AD319">
        <v>5</v>
      </c>
      <c r="AE319">
        <v>2</v>
      </c>
      <c r="AF319">
        <v>0</v>
      </c>
      <c r="AG319">
        <v>3</v>
      </c>
      <c r="AH319" t="s">
        <v>58</v>
      </c>
      <c r="AI319" t="s">
        <v>67</v>
      </c>
      <c r="AJ319" t="s">
        <v>84</v>
      </c>
      <c r="AK319" t="s">
        <v>72</v>
      </c>
      <c r="AL319" t="s">
        <v>78</v>
      </c>
      <c r="AM319" t="s">
        <v>75</v>
      </c>
      <c r="AN319" t="s">
        <v>88</v>
      </c>
      <c r="AO319" s="8" t="s">
        <v>93</v>
      </c>
      <c r="AP319" t="s">
        <v>98</v>
      </c>
      <c r="AQ319" t="s">
        <v>98</v>
      </c>
      <c r="AR319" t="s">
        <v>41</v>
      </c>
    </row>
    <row r="320" spans="1:44" x14ac:dyDescent="0.35">
      <c r="A320">
        <v>38</v>
      </c>
      <c r="B320" t="s">
        <v>34</v>
      </c>
      <c r="C320" t="s">
        <v>66</v>
      </c>
      <c r="D320">
        <v>723</v>
      </c>
      <c r="E320" t="s">
        <v>41</v>
      </c>
      <c r="F320">
        <v>2</v>
      </c>
      <c r="G320">
        <v>4</v>
      </c>
      <c r="H320" t="s">
        <v>55</v>
      </c>
      <c r="I320">
        <v>1835</v>
      </c>
      <c r="J320">
        <v>2</v>
      </c>
      <c r="K320" t="s">
        <v>48</v>
      </c>
      <c r="L320">
        <v>77</v>
      </c>
      <c r="M320">
        <v>1</v>
      </c>
      <c r="N320">
        <v>2</v>
      </c>
      <c r="O320" t="s">
        <v>43</v>
      </c>
      <c r="P320">
        <v>4</v>
      </c>
      <c r="Q320" t="s">
        <v>44</v>
      </c>
      <c r="R320">
        <v>5405</v>
      </c>
      <c r="S320">
        <v>4244</v>
      </c>
      <c r="T320">
        <v>2</v>
      </c>
      <c r="U320" t="s">
        <v>40</v>
      </c>
      <c r="V320">
        <v>20</v>
      </c>
      <c r="W320">
        <v>4</v>
      </c>
      <c r="X320">
        <v>1</v>
      </c>
      <c r="Y320">
        <v>80</v>
      </c>
      <c r="Z320">
        <v>2</v>
      </c>
      <c r="AA320">
        <v>20</v>
      </c>
      <c r="AB320">
        <v>4</v>
      </c>
      <c r="AC320">
        <v>2</v>
      </c>
      <c r="AD320">
        <v>4</v>
      </c>
      <c r="AE320">
        <v>2</v>
      </c>
      <c r="AF320">
        <v>0</v>
      </c>
      <c r="AG320">
        <v>3</v>
      </c>
      <c r="AH320" t="s">
        <v>58</v>
      </c>
      <c r="AI320" t="s">
        <v>67</v>
      </c>
      <c r="AJ320" t="s">
        <v>85</v>
      </c>
      <c r="AK320" t="s">
        <v>69</v>
      </c>
      <c r="AL320" t="s">
        <v>73</v>
      </c>
      <c r="AM320" t="s">
        <v>71</v>
      </c>
      <c r="AN320" t="s">
        <v>88</v>
      </c>
      <c r="AO320" s="8" t="s">
        <v>94</v>
      </c>
      <c r="AP320" t="s">
        <v>101</v>
      </c>
      <c r="AQ320" t="s">
        <v>98</v>
      </c>
      <c r="AR320" t="s">
        <v>41</v>
      </c>
    </row>
    <row r="321" spans="1:44" x14ac:dyDescent="0.35">
      <c r="A321">
        <v>29</v>
      </c>
      <c r="B321" t="s">
        <v>40</v>
      </c>
      <c r="C321" t="s">
        <v>66</v>
      </c>
      <c r="D321">
        <v>350</v>
      </c>
      <c r="E321" t="s">
        <v>56</v>
      </c>
      <c r="F321">
        <v>13</v>
      </c>
      <c r="G321">
        <v>3</v>
      </c>
      <c r="H321" t="s">
        <v>56</v>
      </c>
      <c r="I321">
        <v>1844</v>
      </c>
      <c r="J321">
        <v>1</v>
      </c>
      <c r="K321" t="s">
        <v>37</v>
      </c>
      <c r="L321">
        <v>56</v>
      </c>
      <c r="M321">
        <v>2</v>
      </c>
      <c r="N321">
        <v>1</v>
      </c>
      <c r="O321" t="s">
        <v>56</v>
      </c>
      <c r="P321">
        <v>1</v>
      </c>
      <c r="Q321" t="s">
        <v>39</v>
      </c>
      <c r="R321">
        <v>2335</v>
      </c>
      <c r="S321">
        <v>3157</v>
      </c>
      <c r="T321">
        <v>4</v>
      </c>
      <c r="U321" t="s">
        <v>40</v>
      </c>
      <c r="V321">
        <v>15</v>
      </c>
      <c r="W321">
        <v>3</v>
      </c>
      <c r="X321">
        <v>4</v>
      </c>
      <c r="Y321">
        <v>80</v>
      </c>
      <c r="Z321">
        <v>3</v>
      </c>
      <c r="AA321">
        <v>4</v>
      </c>
      <c r="AB321">
        <v>3</v>
      </c>
      <c r="AC321">
        <v>3</v>
      </c>
      <c r="AD321">
        <v>2</v>
      </c>
      <c r="AE321">
        <v>2</v>
      </c>
      <c r="AF321">
        <v>2</v>
      </c>
      <c r="AG321">
        <v>0</v>
      </c>
      <c r="AH321" t="s">
        <v>57</v>
      </c>
      <c r="AI321" t="s">
        <v>77</v>
      </c>
      <c r="AJ321" t="s">
        <v>68</v>
      </c>
      <c r="AK321" t="s">
        <v>72</v>
      </c>
      <c r="AL321" t="s">
        <v>70</v>
      </c>
      <c r="AM321" t="s">
        <v>75</v>
      </c>
      <c r="AN321" t="s">
        <v>89</v>
      </c>
      <c r="AO321" s="8" t="s">
        <v>93</v>
      </c>
      <c r="AP321" t="s">
        <v>98</v>
      </c>
      <c r="AQ321" t="s">
        <v>98</v>
      </c>
      <c r="AR321" t="s">
        <v>109</v>
      </c>
    </row>
    <row r="322" spans="1:44" x14ac:dyDescent="0.35">
      <c r="A322">
        <v>47</v>
      </c>
      <c r="B322" t="s">
        <v>34</v>
      </c>
      <c r="C322" t="s">
        <v>66</v>
      </c>
      <c r="D322">
        <v>207</v>
      </c>
      <c r="E322" t="s">
        <v>35</v>
      </c>
      <c r="F322">
        <v>9</v>
      </c>
      <c r="G322">
        <v>4</v>
      </c>
      <c r="H322" t="s">
        <v>36</v>
      </c>
      <c r="I322">
        <v>1856</v>
      </c>
      <c r="J322">
        <v>2</v>
      </c>
      <c r="K322" t="s">
        <v>48</v>
      </c>
      <c r="L322">
        <v>64</v>
      </c>
      <c r="M322">
        <v>3</v>
      </c>
      <c r="N322">
        <v>1</v>
      </c>
      <c r="O322" t="s">
        <v>38</v>
      </c>
      <c r="P322">
        <v>3</v>
      </c>
      <c r="Q322" t="s">
        <v>49</v>
      </c>
      <c r="R322">
        <v>2105</v>
      </c>
      <c r="S322">
        <v>5411</v>
      </c>
      <c r="T322">
        <v>4</v>
      </c>
      <c r="U322" t="s">
        <v>34</v>
      </c>
      <c r="V322">
        <v>12</v>
      </c>
      <c r="W322">
        <v>3</v>
      </c>
      <c r="X322">
        <v>3</v>
      </c>
      <c r="Y322">
        <v>80</v>
      </c>
      <c r="Z322">
        <v>0</v>
      </c>
      <c r="AA322">
        <v>7</v>
      </c>
      <c r="AB322">
        <v>2</v>
      </c>
      <c r="AC322">
        <v>3</v>
      </c>
      <c r="AD322">
        <v>2</v>
      </c>
      <c r="AE322">
        <v>2</v>
      </c>
      <c r="AF322">
        <v>2</v>
      </c>
      <c r="AG322">
        <v>0</v>
      </c>
      <c r="AH322" t="s">
        <v>59</v>
      </c>
      <c r="AI322" t="s">
        <v>67</v>
      </c>
      <c r="AJ322" t="s">
        <v>85</v>
      </c>
      <c r="AK322" t="s">
        <v>72</v>
      </c>
      <c r="AL322" t="s">
        <v>76</v>
      </c>
      <c r="AM322" t="s">
        <v>75</v>
      </c>
      <c r="AN322" t="s">
        <v>88</v>
      </c>
      <c r="AO322" s="8" t="s">
        <v>93</v>
      </c>
      <c r="AP322" t="s">
        <v>100</v>
      </c>
      <c r="AQ322" t="s">
        <v>98</v>
      </c>
      <c r="AR322" t="s">
        <v>108</v>
      </c>
    </row>
    <row r="323" spans="1:44" x14ac:dyDescent="0.35">
      <c r="A323">
        <v>55</v>
      </c>
      <c r="B323" t="s">
        <v>34</v>
      </c>
      <c r="C323" t="s">
        <v>66</v>
      </c>
      <c r="D323">
        <v>836</v>
      </c>
      <c r="E323" t="s">
        <v>35</v>
      </c>
      <c r="F323">
        <v>2</v>
      </c>
      <c r="G323">
        <v>4</v>
      </c>
      <c r="H323" t="s">
        <v>42</v>
      </c>
      <c r="I323">
        <v>1873</v>
      </c>
      <c r="J323">
        <v>2</v>
      </c>
      <c r="K323" t="s">
        <v>37</v>
      </c>
      <c r="L323">
        <v>98</v>
      </c>
      <c r="M323">
        <v>2</v>
      </c>
      <c r="N323">
        <v>1</v>
      </c>
      <c r="O323" t="s">
        <v>46</v>
      </c>
      <c r="P323">
        <v>4</v>
      </c>
      <c r="Q323" t="s">
        <v>44</v>
      </c>
      <c r="R323">
        <v>2662</v>
      </c>
      <c r="S323">
        <v>7975</v>
      </c>
      <c r="T323">
        <v>8</v>
      </c>
      <c r="U323" t="s">
        <v>34</v>
      </c>
      <c r="V323">
        <v>20</v>
      </c>
      <c r="W323">
        <v>4</v>
      </c>
      <c r="X323">
        <v>2</v>
      </c>
      <c r="Y323">
        <v>80</v>
      </c>
      <c r="Z323">
        <v>1</v>
      </c>
      <c r="AA323">
        <v>19</v>
      </c>
      <c r="AB323">
        <v>2</v>
      </c>
      <c r="AC323">
        <v>4</v>
      </c>
      <c r="AD323">
        <v>5</v>
      </c>
      <c r="AE323">
        <v>2</v>
      </c>
      <c r="AF323">
        <v>0</v>
      </c>
      <c r="AG323">
        <v>4</v>
      </c>
      <c r="AH323" t="s">
        <v>60</v>
      </c>
      <c r="AI323" t="s">
        <v>67</v>
      </c>
      <c r="AJ323" t="s">
        <v>85</v>
      </c>
      <c r="AK323" t="s">
        <v>69</v>
      </c>
      <c r="AL323" t="s">
        <v>73</v>
      </c>
      <c r="AM323" t="s">
        <v>74</v>
      </c>
      <c r="AN323" t="s">
        <v>88</v>
      </c>
      <c r="AO323" s="8" t="s">
        <v>93</v>
      </c>
      <c r="AP323" t="s">
        <v>101</v>
      </c>
      <c r="AQ323" t="s">
        <v>98</v>
      </c>
      <c r="AR323" t="s">
        <v>108</v>
      </c>
    </row>
    <row r="324" spans="1:44" x14ac:dyDescent="0.35">
      <c r="A324">
        <v>34</v>
      </c>
      <c r="B324" t="s">
        <v>40</v>
      </c>
      <c r="C324" t="s">
        <v>82</v>
      </c>
      <c r="D324">
        <v>967</v>
      </c>
      <c r="E324" t="s">
        <v>35</v>
      </c>
      <c r="F324">
        <v>16</v>
      </c>
      <c r="G324">
        <v>4</v>
      </c>
      <c r="H324" t="s">
        <v>42</v>
      </c>
      <c r="I324">
        <v>1905</v>
      </c>
      <c r="J324">
        <v>4</v>
      </c>
      <c r="K324" t="s">
        <v>37</v>
      </c>
      <c r="L324">
        <v>85</v>
      </c>
      <c r="M324">
        <v>1</v>
      </c>
      <c r="N324">
        <v>1</v>
      </c>
      <c r="O324" t="s">
        <v>46</v>
      </c>
      <c r="P324">
        <v>1</v>
      </c>
      <c r="Q324" t="s">
        <v>44</v>
      </c>
      <c r="R324">
        <v>2307</v>
      </c>
      <c r="S324">
        <v>14460</v>
      </c>
      <c r="T324">
        <v>1</v>
      </c>
      <c r="U324" t="s">
        <v>40</v>
      </c>
      <c r="V324">
        <v>23</v>
      </c>
      <c r="W324">
        <v>4</v>
      </c>
      <c r="X324">
        <v>2</v>
      </c>
      <c r="Y324">
        <v>80</v>
      </c>
      <c r="Z324">
        <v>1</v>
      </c>
      <c r="AA324">
        <v>5</v>
      </c>
      <c r="AB324">
        <v>2</v>
      </c>
      <c r="AC324">
        <v>3</v>
      </c>
      <c r="AD324">
        <v>5</v>
      </c>
      <c r="AE324">
        <v>2</v>
      </c>
      <c r="AF324">
        <v>3</v>
      </c>
      <c r="AG324">
        <v>0</v>
      </c>
      <c r="AH324" t="s">
        <v>58</v>
      </c>
      <c r="AI324" t="s">
        <v>77</v>
      </c>
      <c r="AJ324" t="s">
        <v>85</v>
      </c>
      <c r="AK324" t="s">
        <v>69</v>
      </c>
      <c r="AL324" t="s">
        <v>70</v>
      </c>
      <c r="AM324" t="s">
        <v>75</v>
      </c>
      <c r="AN324" t="s">
        <v>89</v>
      </c>
      <c r="AO324" s="8" t="s">
        <v>93</v>
      </c>
      <c r="AP324" t="s">
        <v>98</v>
      </c>
      <c r="AQ324" t="s">
        <v>98</v>
      </c>
      <c r="AR324" t="s">
        <v>108</v>
      </c>
    </row>
    <row r="325" spans="1:44" x14ac:dyDescent="0.35">
      <c r="A325">
        <v>56</v>
      </c>
      <c r="B325" t="s">
        <v>40</v>
      </c>
      <c r="C325" t="s">
        <v>66</v>
      </c>
      <c r="D325">
        <v>1162</v>
      </c>
      <c r="E325" t="s">
        <v>35</v>
      </c>
      <c r="F325">
        <v>24</v>
      </c>
      <c r="G325">
        <v>2</v>
      </c>
      <c r="H325" t="s">
        <v>36</v>
      </c>
      <c r="I325">
        <v>1907</v>
      </c>
      <c r="J325">
        <v>1</v>
      </c>
      <c r="K325" t="s">
        <v>37</v>
      </c>
      <c r="L325">
        <v>97</v>
      </c>
      <c r="M325">
        <v>3</v>
      </c>
      <c r="N325">
        <v>1</v>
      </c>
      <c r="O325" t="s">
        <v>38</v>
      </c>
      <c r="P325">
        <v>4</v>
      </c>
      <c r="Q325" t="s">
        <v>49</v>
      </c>
      <c r="R325">
        <v>2587</v>
      </c>
      <c r="S325">
        <v>10261</v>
      </c>
      <c r="T325">
        <v>1</v>
      </c>
      <c r="U325" t="s">
        <v>34</v>
      </c>
      <c r="V325">
        <v>16</v>
      </c>
      <c r="W325">
        <v>3</v>
      </c>
      <c r="X325">
        <v>4</v>
      </c>
      <c r="Y325">
        <v>80</v>
      </c>
      <c r="Z325">
        <v>0</v>
      </c>
      <c r="AA325">
        <v>5</v>
      </c>
      <c r="AB325">
        <v>3</v>
      </c>
      <c r="AC325">
        <v>3</v>
      </c>
      <c r="AD325">
        <v>4</v>
      </c>
      <c r="AE325">
        <v>2</v>
      </c>
      <c r="AF325">
        <v>1</v>
      </c>
      <c r="AG325">
        <v>0</v>
      </c>
      <c r="AH325" t="s">
        <v>60</v>
      </c>
      <c r="AI325" t="s">
        <v>80</v>
      </c>
      <c r="AJ325" t="s">
        <v>84</v>
      </c>
      <c r="AK325" t="s">
        <v>72</v>
      </c>
      <c r="AL325" t="s">
        <v>73</v>
      </c>
      <c r="AM325" t="s">
        <v>75</v>
      </c>
      <c r="AN325" t="s">
        <v>89</v>
      </c>
      <c r="AO325" s="8" t="s">
        <v>93</v>
      </c>
      <c r="AP325" t="s">
        <v>98</v>
      </c>
      <c r="AQ325" t="s">
        <v>98</v>
      </c>
      <c r="AR325" t="s">
        <v>108</v>
      </c>
    </row>
    <row r="326" spans="1:44" x14ac:dyDescent="0.35">
      <c r="A326">
        <v>36</v>
      </c>
      <c r="B326" t="s">
        <v>34</v>
      </c>
      <c r="C326" t="s">
        <v>66</v>
      </c>
      <c r="D326">
        <v>335</v>
      </c>
      <c r="E326" t="s">
        <v>41</v>
      </c>
      <c r="F326">
        <v>17</v>
      </c>
      <c r="G326">
        <v>2</v>
      </c>
      <c r="H326" t="s">
        <v>55</v>
      </c>
      <c r="I326">
        <v>1908</v>
      </c>
      <c r="J326">
        <v>3</v>
      </c>
      <c r="K326" t="s">
        <v>37</v>
      </c>
      <c r="L326">
        <v>33</v>
      </c>
      <c r="M326">
        <v>2</v>
      </c>
      <c r="N326">
        <v>2</v>
      </c>
      <c r="O326" t="s">
        <v>53</v>
      </c>
      <c r="P326">
        <v>2</v>
      </c>
      <c r="Q326" t="s">
        <v>44</v>
      </c>
      <c r="R326">
        <v>5507</v>
      </c>
      <c r="S326">
        <v>16822</v>
      </c>
      <c r="T326">
        <v>2</v>
      </c>
      <c r="U326" t="s">
        <v>34</v>
      </c>
      <c r="V326">
        <v>16</v>
      </c>
      <c r="W326">
        <v>3</v>
      </c>
      <c r="X326">
        <v>3</v>
      </c>
      <c r="Y326">
        <v>80</v>
      </c>
      <c r="Z326">
        <v>2</v>
      </c>
      <c r="AA326">
        <v>12</v>
      </c>
      <c r="AB326">
        <v>1</v>
      </c>
      <c r="AC326">
        <v>1</v>
      </c>
      <c r="AD326">
        <v>4</v>
      </c>
      <c r="AE326">
        <v>2</v>
      </c>
      <c r="AF326">
        <v>1</v>
      </c>
      <c r="AG326">
        <v>3</v>
      </c>
      <c r="AH326" t="s">
        <v>58</v>
      </c>
      <c r="AI326" t="s">
        <v>77</v>
      </c>
      <c r="AJ326" t="s">
        <v>84</v>
      </c>
      <c r="AK326" t="s">
        <v>72</v>
      </c>
      <c r="AL326" t="s">
        <v>78</v>
      </c>
      <c r="AM326" t="s">
        <v>81</v>
      </c>
      <c r="AN326" t="s">
        <v>88</v>
      </c>
      <c r="AO326" s="8" t="s">
        <v>94</v>
      </c>
      <c r="AP326" t="s">
        <v>99</v>
      </c>
      <c r="AQ326" t="s">
        <v>98</v>
      </c>
      <c r="AR326" t="s">
        <v>41</v>
      </c>
    </row>
    <row r="327" spans="1:44" x14ac:dyDescent="0.35">
      <c r="A327">
        <v>31</v>
      </c>
      <c r="B327" t="s">
        <v>34</v>
      </c>
      <c r="C327" t="s">
        <v>66</v>
      </c>
      <c r="D327">
        <v>1079</v>
      </c>
      <c r="E327" t="s">
        <v>41</v>
      </c>
      <c r="F327">
        <v>10</v>
      </c>
      <c r="G327">
        <v>2</v>
      </c>
      <c r="H327" t="s">
        <v>47</v>
      </c>
      <c r="I327">
        <v>1912</v>
      </c>
      <c r="J327">
        <v>3</v>
      </c>
      <c r="K327" t="s">
        <v>48</v>
      </c>
      <c r="L327">
        <v>86</v>
      </c>
      <c r="M327">
        <v>3</v>
      </c>
      <c r="N327">
        <v>2</v>
      </c>
      <c r="O327" t="s">
        <v>53</v>
      </c>
      <c r="P327">
        <v>4</v>
      </c>
      <c r="Q327" t="s">
        <v>39</v>
      </c>
      <c r="R327">
        <v>6583</v>
      </c>
      <c r="S327">
        <v>20115</v>
      </c>
      <c r="T327">
        <v>2</v>
      </c>
      <c r="U327" t="s">
        <v>40</v>
      </c>
      <c r="V327">
        <v>11</v>
      </c>
      <c r="W327">
        <v>3</v>
      </c>
      <c r="X327">
        <v>4</v>
      </c>
      <c r="Y327">
        <v>80</v>
      </c>
      <c r="Z327">
        <v>1</v>
      </c>
      <c r="AA327">
        <v>8</v>
      </c>
      <c r="AB327">
        <v>2</v>
      </c>
      <c r="AC327">
        <v>3</v>
      </c>
      <c r="AD327">
        <v>5</v>
      </c>
      <c r="AE327">
        <v>2</v>
      </c>
      <c r="AF327">
        <v>1</v>
      </c>
      <c r="AG327">
        <v>4</v>
      </c>
      <c r="AH327" t="s">
        <v>58</v>
      </c>
      <c r="AI327" t="s">
        <v>77</v>
      </c>
      <c r="AJ327" t="s">
        <v>84</v>
      </c>
      <c r="AK327" t="s">
        <v>72</v>
      </c>
      <c r="AL327" t="s">
        <v>73</v>
      </c>
      <c r="AM327" t="s">
        <v>75</v>
      </c>
      <c r="AN327" t="s">
        <v>88</v>
      </c>
      <c r="AO327" s="8" t="s">
        <v>94</v>
      </c>
      <c r="AP327" t="s">
        <v>100</v>
      </c>
      <c r="AQ327" t="s">
        <v>98</v>
      </c>
      <c r="AR327" t="s">
        <v>41</v>
      </c>
    </row>
    <row r="328" spans="1:44" x14ac:dyDescent="0.35">
      <c r="A328">
        <v>34</v>
      </c>
      <c r="B328" t="s">
        <v>34</v>
      </c>
      <c r="C328" t="s">
        <v>66</v>
      </c>
      <c r="D328">
        <v>735</v>
      </c>
      <c r="E328" t="s">
        <v>41</v>
      </c>
      <c r="F328">
        <v>3</v>
      </c>
      <c r="G328">
        <v>1</v>
      </c>
      <c r="H328" t="s">
        <v>47</v>
      </c>
      <c r="I328">
        <v>1915</v>
      </c>
      <c r="J328">
        <v>4</v>
      </c>
      <c r="K328" t="s">
        <v>48</v>
      </c>
      <c r="L328">
        <v>75</v>
      </c>
      <c r="M328">
        <v>2</v>
      </c>
      <c r="N328">
        <v>2</v>
      </c>
      <c r="O328" t="s">
        <v>53</v>
      </c>
      <c r="P328">
        <v>4</v>
      </c>
      <c r="Q328" t="s">
        <v>44</v>
      </c>
      <c r="R328">
        <v>8103</v>
      </c>
      <c r="S328">
        <v>16495</v>
      </c>
      <c r="T328">
        <v>3</v>
      </c>
      <c r="U328" t="s">
        <v>40</v>
      </c>
      <c r="V328">
        <v>12</v>
      </c>
      <c r="W328">
        <v>3</v>
      </c>
      <c r="X328">
        <v>3</v>
      </c>
      <c r="Y328">
        <v>80</v>
      </c>
      <c r="Z328">
        <v>0</v>
      </c>
      <c r="AA328">
        <v>9</v>
      </c>
      <c r="AB328">
        <v>3</v>
      </c>
      <c r="AC328">
        <v>2</v>
      </c>
      <c r="AD328">
        <v>4</v>
      </c>
      <c r="AE328">
        <v>2</v>
      </c>
      <c r="AF328">
        <v>0</v>
      </c>
      <c r="AG328">
        <v>1</v>
      </c>
      <c r="AH328" t="s">
        <v>58</v>
      </c>
      <c r="AI328" t="s">
        <v>67</v>
      </c>
      <c r="AJ328" t="s">
        <v>83</v>
      </c>
      <c r="AK328" t="s">
        <v>72</v>
      </c>
      <c r="AL328" t="s">
        <v>73</v>
      </c>
      <c r="AM328" t="s">
        <v>71</v>
      </c>
      <c r="AN328" t="s">
        <v>88</v>
      </c>
      <c r="AO328" s="8" t="s">
        <v>94</v>
      </c>
      <c r="AP328" t="s">
        <v>100</v>
      </c>
      <c r="AQ328" t="s">
        <v>98</v>
      </c>
      <c r="AR328" t="s">
        <v>41</v>
      </c>
    </row>
    <row r="329" spans="1:44" x14ac:dyDescent="0.35">
      <c r="A329">
        <v>45</v>
      </c>
      <c r="B329" t="s">
        <v>34</v>
      </c>
      <c r="C329" t="s">
        <v>79</v>
      </c>
      <c r="D329">
        <v>1297</v>
      </c>
      <c r="E329" t="s">
        <v>35</v>
      </c>
      <c r="F329">
        <v>1</v>
      </c>
      <c r="G329">
        <v>4</v>
      </c>
      <c r="H329" t="s">
        <v>47</v>
      </c>
      <c r="I329">
        <v>1922</v>
      </c>
      <c r="J329">
        <v>2</v>
      </c>
      <c r="K329" t="s">
        <v>37</v>
      </c>
      <c r="L329">
        <v>44</v>
      </c>
      <c r="M329">
        <v>3</v>
      </c>
      <c r="N329">
        <v>2</v>
      </c>
      <c r="O329" t="s">
        <v>50</v>
      </c>
      <c r="P329">
        <v>3</v>
      </c>
      <c r="Q329" t="s">
        <v>49</v>
      </c>
      <c r="R329">
        <v>5399</v>
      </c>
      <c r="S329">
        <v>14511</v>
      </c>
      <c r="T329">
        <v>4</v>
      </c>
      <c r="U329" t="s">
        <v>34</v>
      </c>
      <c r="V329">
        <v>12</v>
      </c>
      <c r="W329">
        <v>3</v>
      </c>
      <c r="X329">
        <v>3</v>
      </c>
      <c r="Y329">
        <v>80</v>
      </c>
      <c r="Z329">
        <v>0</v>
      </c>
      <c r="AA329">
        <v>12</v>
      </c>
      <c r="AB329">
        <v>3</v>
      </c>
      <c r="AC329">
        <v>3</v>
      </c>
      <c r="AD329">
        <v>4</v>
      </c>
      <c r="AE329">
        <v>2</v>
      </c>
      <c r="AF329">
        <v>0</v>
      </c>
      <c r="AG329">
        <v>3</v>
      </c>
      <c r="AH329" t="s">
        <v>59</v>
      </c>
      <c r="AI329" t="s">
        <v>67</v>
      </c>
      <c r="AJ329" t="s">
        <v>85</v>
      </c>
      <c r="AK329" t="s">
        <v>72</v>
      </c>
      <c r="AL329" t="s">
        <v>76</v>
      </c>
      <c r="AM329" t="s">
        <v>75</v>
      </c>
      <c r="AN329" t="s">
        <v>88</v>
      </c>
      <c r="AO329" s="8" t="s">
        <v>94</v>
      </c>
      <c r="AP329" t="s">
        <v>99</v>
      </c>
      <c r="AQ329" t="s">
        <v>98</v>
      </c>
      <c r="AR329" t="s">
        <v>108</v>
      </c>
    </row>
    <row r="330" spans="1:44" x14ac:dyDescent="0.35">
      <c r="A330">
        <v>38</v>
      </c>
      <c r="B330" t="s">
        <v>34</v>
      </c>
      <c r="C330" t="s">
        <v>66</v>
      </c>
      <c r="D330">
        <v>1206</v>
      </c>
      <c r="E330" t="s">
        <v>35</v>
      </c>
      <c r="F330">
        <v>9</v>
      </c>
      <c r="G330">
        <v>2</v>
      </c>
      <c r="H330" t="s">
        <v>36</v>
      </c>
      <c r="I330">
        <v>1940</v>
      </c>
      <c r="J330">
        <v>2</v>
      </c>
      <c r="K330" t="s">
        <v>37</v>
      </c>
      <c r="L330">
        <v>71</v>
      </c>
      <c r="M330">
        <v>3</v>
      </c>
      <c r="N330">
        <v>1</v>
      </c>
      <c r="O330" t="s">
        <v>46</v>
      </c>
      <c r="P330">
        <v>4</v>
      </c>
      <c r="Q330" t="s">
        <v>39</v>
      </c>
      <c r="R330">
        <v>4771</v>
      </c>
      <c r="S330">
        <v>14293</v>
      </c>
      <c r="T330">
        <v>2</v>
      </c>
      <c r="U330" t="s">
        <v>34</v>
      </c>
      <c r="V330">
        <v>19</v>
      </c>
      <c r="W330">
        <v>3</v>
      </c>
      <c r="X330">
        <v>4</v>
      </c>
      <c r="Y330">
        <v>80</v>
      </c>
      <c r="Z330">
        <v>2</v>
      </c>
      <c r="AA330">
        <v>10</v>
      </c>
      <c r="AB330">
        <v>0</v>
      </c>
      <c r="AC330">
        <v>4</v>
      </c>
      <c r="AD330">
        <v>5</v>
      </c>
      <c r="AE330">
        <v>2</v>
      </c>
      <c r="AF330">
        <v>0</v>
      </c>
      <c r="AG330">
        <v>3</v>
      </c>
      <c r="AH330" t="s">
        <v>58</v>
      </c>
      <c r="AI330" t="s">
        <v>67</v>
      </c>
      <c r="AJ330" t="s">
        <v>84</v>
      </c>
      <c r="AK330" t="s">
        <v>72</v>
      </c>
      <c r="AL330" t="s">
        <v>73</v>
      </c>
      <c r="AM330" t="s">
        <v>74</v>
      </c>
      <c r="AN330" t="s">
        <v>88</v>
      </c>
      <c r="AO330" s="8" t="s">
        <v>93</v>
      </c>
      <c r="AP330" t="s">
        <v>100</v>
      </c>
      <c r="AQ330" t="s">
        <v>98</v>
      </c>
      <c r="AR330" t="s">
        <v>108</v>
      </c>
    </row>
    <row r="331" spans="1:44" x14ac:dyDescent="0.35">
      <c r="A331">
        <v>31</v>
      </c>
      <c r="B331" t="s">
        <v>34</v>
      </c>
      <c r="C331" t="s">
        <v>82</v>
      </c>
      <c r="D331">
        <v>976</v>
      </c>
      <c r="E331" t="s">
        <v>35</v>
      </c>
      <c r="F331">
        <v>3</v>
      </c>
      <c r="G331">
        <v>2</v>
      </c>
      <c r="H331" t="s">
        <v>47</v>
      </c>
      <c r="I331">
        <v>1948</v>
      </c>
      <c r="J331">
        <v>3</v>
      </c>
      <c r="K331" t="s">
        <v>37</v>
      </c>
      <c r="L331">
        <v>48</v>
      </c>
      <c r="M331">
        <v>3</v>
      </c>
      <c r="N331">
        <v>1</v>
      </c>
      <c r="O331" t="s">
        <v>46</v>
      </c>
      <c r="P331">
        <v>1</v>
      </c>
      <c r="Q331" t="s">
        <v>39</v>
      </c>
      <c r="R331">
        <v>3065</v>
      </c>
      <c r="S331">
        <v>3995</v>
      </c>
      <c r="T331">
        <v>1</v>
      </c>
      <c r="U331" t="s">
        <v>40</v>
      </c>
      <c r="V331">
        <v>13</v>
      </c>
      <c r="W331">
        <v>3</v>
      </c>
      <c r="X331">
        <v>4</v>
      </c>
      <c r="Y331">
        <v>80</v>
      </c>
      <c r="Z331">
        <v>1</v>
      </c>
      <c r="AA331">
        <v>4</v>
      </c>
      <c r="AB331">
        <v>3</v>
      </c>
      <c r="AC331">
        <v>4</v>
      </c>
      <c r="AD331">
        <v>4</v>
      </c>
      <c r="AE331">
        <v>2</v>
      </c>
      <c r="AF331">
        <v>2</v>
      </c>
      <c r="AG331">
        <v>3</v>
      </c>
      <c r="AH331" t="s">
        <v>58</v>
      </c>
      <c r="AI331" t="s">
        <v>67</v>
      </c>
      <c r="AJ331" t="s">
        <v>84</v>
      </c>
      <c r="AK331" t="s">
        <v>72</v>
      </c>
      <c r="AL331" t="s">
        <v>70</v>
      </c>
      <c r="AM331" t="s">
        <v>74</v>
      </c>
      <c r="AN331" t="s">
        <v>88</v>
      </c>
      <c r="AO331" s="8" t="s">
        <v>93</v>
      </c>
      <c r="AP331" t="s">
        <v>98</v>
      </c>
      <c r="AQ331" t="s">
        <v>98</v>
      </c>
      <c r="AR331" t="s">
        <v>108</v>
      </c>
    </row>
    <row r="332" spans="1:44" x14ac:dyDescent="0.35">
      <c r="A332">
        <v>54</v>
      </c>
      <c r="B332" t="s">
        <v>34</v>
      </c>
      <c r="C332" t="s">
        <v>66</v>
      </c>
      <c r="D332">
        <v>157</v>
      </c>
      <c r="E332" t="s">
        <v>35</v>
      </c>
      <c r="F332">
        <v>10</v>
      </c>
      <c r="G332">
        <v>3</v>
      </c>
      <c r="H332" t="s">
        <v>47</v>
      </c>
      <c r="I332">
        <v>1980</v>
      </c>
      <c r="J332">
        <v>3</v>
      </c>
      <c r="K332" t="s">
        <v>48</v>
      </c>
      <c r="L332">
        <v>77</v>
      </c>
      <c r="M332">
        <v>3</v>
      </c>
      <c r="N332">
        <v>2</v>
      </c>
      <c r="O332" t="s">
        <v>51</v>
      </c>
      <c r="P332">
        <v>1</v>
      </c>
      <c r="Q332" t="s">
        <v>49</v>
      </c>
      <c r="R332">
        <v>4440</v>
      </c>
      <c r="S332">
        <v>25198</v>
      </c>
      <c r="T332">
        <v>6</v>
      </c>
      <c r="U332" t="s">
        <v>40</v>
      </c>
      <c r="V332">
        <v>19</v>
      </c>
      <c r="W332">
        <v>3</v>
      </c>
      <c r="X332">
        <v>4</v>
      </c>
      <c r="Y332">
        <v>80</v>
      </c>
      <c r="Z332">
        <v>0</v>
      </c>
      <c r="AA332">
        <v>9</v>
      </c>
      <c r="AB332">
        <v>3</v>
      </c>
      <c r="AC332">
        <v>3</v>
      </c>
      <c r="AD332">
        <v>5</v>
      </c>
      <c r="AE332">
        <v>2</v>
      </c>
      <c r="AF332">
        <v>1</v>
      </c>
      <c r="AG332">
        <v>4</v>
      </c>
      <c r="AH332" t="s">
        <v>60</v>
      </c>
      <c r="AI332" t="s">
        <v>77</v>
      </c>
      <c r="AJ332" t="s">
        <v>68</v>
      </c>
      <c r="AK332" t="s">
        <v>72</v>
      </c>
      <c r="AL332" t="s">
        <v>70</v>
      </c>
      <c r="AM332" t="s">
        <v>75</v>
      </c>
      <c r="AN332" t="s">
        <v>88</v>
      </c>
      <c r="AO332" s="8" t="s">
        <v>93</v>
      </c>
      <c r="AP332" t="s">
        <v>100</v>
      </c>
      <c r="AQ332" t="s">
        <v>98</v>
      </c>
      <c r="AR332" t="s">
        <v>108</v>
      </c>
    </row>
    <row r="333" spans="1:44" x14ac:dyDescent="0.35">
      <c r="A333">
        <v>23</v>
      </c>
      <c r="B333" t="s">
        <v>34</v>
      </c>
      <c r="C333" t="s">
        <v>66</v>
      </c>
      <c r="D333">
        <v>571</v>
      </c>
      <c r="E333" t="s">
        <v>35</v>
      </c>
      <c r="F333">
        <v>12</v>
      </c>
      <c r="G333">
        <v>2</v>
      </c>
      <c r="H333" t="s">
        <v>45</v>
      </c>
      <c r="I333">
        <v>1982</v>
      </c>
      <c r="J333">
        <v>4</v>
      </c>
      <c r="K333" t="s">
        <v>37</v>
      </c>
      <c r="L333">
        <v>78</v>
      </c>
      <c r="M333">
        <v>3</v>
      </c>
      <c r="N333">
        <v>1</v>
      </c>
      <c r="O333" t="s">
        <v>38</v>
      </c>
      <c r="P333">
        <v>4</v>
      </c>
      <c r="Q333" t="s">
        <v>49</v>
      </c>
      <c r="R333">
        <v>2647</v>
      </c>
      <c r="S333">
        <v>13672</v>
      </c>
      <c r="T333">
        <v>1</v>
      </c>
      <c r="U333" t="s">
        <v>34</v>
      </c>
      <c r="V333">
        <v>13</v>
      </c>
      <c r="W333">
        <v>3</v>
      </c>
      <c r="X333">
        <v>3</v>
      </c>
      <c r="Y333">
        <v>80</v>
      </c>
      <c r="Z333">
        <v>0</v>
      </c>
      <c r="AA333">
        <v>5</v>
      </c>
      <c r="AB333">
        <v>6</v>
      </c>
      <c r="AC333">
        <v>4</v>
      </c>
      <c r="AD333">
        <v>5</v>
      </c>
      <c r="AE333">
        <v>2</v>
      </c>
      <c r="AF333">
        <v>1</v>
      </c>
      <c r="AG333">
        <v>4</v>
      </c>
      <c r="AH333" t="s">
        <v>57</v>
      </c>
      <c r="AI333" t="s">
        <v>77</v>
      </c>
      <c r="AJ333" t="s">
        <v>84</v>
      </c>
      <c r="AK333" t="s">
        <v>72</v>
      </c>
      <c r="AL333" t="s">
        <v>73</v>
      </c>
      <c r="AM333" t="s">
        <v>74</v>
      </c>
      <c r="AN333" t="s">
        <v>88</v>
      </c>
      <c r="AO333" s="8" t="s">
        <v>93</v>
      </c>
      <c r="AP333" t="s">
        <v>98</v>
      </c>
      <c r="AQ333" t="s">
        <v>98</v>
      </c>
      <c r="AR333" t="s">
        <v>108</v>
      </c>
    </row>
    <row r="334" spans="1:44" x14ac:dyDescent="0.35">
      <c r="A334">
        <v>50</v>
      </c>
      <c r="B334" t="s">
        <v>40</v>
      </c>
      <c r="C334" t="s">
        <v>66</v>
      </c>
      <c r="D334">
        <v>410</v>
      </c>
      <c r="E334" t="s">
        <v>41</v>
      </c>
      <c r="F334">
        <v>28</v>
      </c>
      <c r="G334">
        <v>3</v>
      </c>
      <c r="H334" t="s">
        <v>55</v>
      </c>
      <c r="I334">
        <v>2055</v>
      </c>
      <c r="J334">
        <v>4</v>
      </c>
      <c r="K334" t="s">
        <v>37</v>
      </c>
      <c r="L334">
        <v>39</v>
      </c>
      <c r="M334">
        <v>2</v>
      </c>
      <c r="N334">
        <v>3</v>
      </c>
      <c r="O334" t="s">
        <v>53</v>
      </c>
      <c r="P334">
        <v>1</v>
      </c>
      <c r="Q334" t="s">
        <v>39</v>
      </c>
      <c r="R334">
        <v>10854</v>
      </c>
      <c r="S334">
        <v>16586</v>
      </c>
      <c r="T334">
        <v>4</v>
      </c>
      <c r="U334" t="s">
        <v>40</v>
      </c>
      <c r="V334">
        <v>13</v>
      </c>
      <c r="W334">
        <v>3</v>
      </c>
      <c r="X334">
        <v>2</v>
      </c>
      <c r="Y334">
        <v>80</v>
      </c>
      <c r="Z334">
        <v>1</v>
      </c>
      <c r="AA334">
        <v>20</v>
      </c>
      <c r="AB334">
        <v>3</v>
      </c>
      <c r="AC334">
        <v>3</v>
      </c>
      <c r="AD334">
        <v>3</v>
      </c>
      <c r="AE334">
        <v>2</v>
      </c>
      <c r="AF334">
        <v>2</v>
      </c>
      <c r="AG334">
        <v>0</v>
      </c>
      <c r="AH334" t="s">
        <v>59</v>
      </c>
      <c r="AI334" t="s">
        <v>80</v>
      </c>
      <c r="AJ334" t="s">
        <v>68</v>
      </c>
      <c r="AK334" t="s">
        <v>72</v>
      </c>
      <c r="AL334" t="s">
        <v>70</v>
      </c>
      <c r="AM334" t="s">
        <v>75</v>
      </c>
      <c r="AN334" t="s">
        <v>89</v>
      </c>
      <c r="AO334" s="8" t="s">
        <v>95</v>
      </c>
      <c r="AP334" t="s">
        <v>101</v>
      </c>
      <c r="AQ334" t="s">
        <v>98</v>
      </c>
      <c r="AR334" t="s">
        <v>41</v>
      </c>
    </row>
    <row r="335" spans="1:44" x14ac:dyDescent="0.35">
      <c r="A335">
        <v>26</v>
      </c>
      <c r="B335" t="s">
        <v>34</v>
      </c>
      <c r="C335" t="s">
        <v>66</v>
      </c>
      <c r="D335">
        <v>1167</v>
      </c>
      <c r="E335" t="s">
        <v>41</v>
      </c>
      <c r="F335">
        <v>5</v>
      </c>
      <c r="G335">
        <v>3</v>
      </c>
      <c r="H335" t="s">
        <v>45</v>
      </c>
      <c r="I335">
        <v>2060</v>
      </c>
      <c r="J335">
        <v>4</v>
      </c>
      <c r="K335" t="s">
        <v>48</v>
      </c>
      <c r="L335">
        <v>30</v>
      </c>
      <c r="M335">
        <v>2</v>
      </c>
      <c r="N335">
        <v>1</v>
      </c>
      <c r="O335" t="s">
        <v>43</v>
      </c>
      <c r="P335">
        <v>3</v>
      </c>
      <c r="Q335" t="s">
        <v>49</v>
      </c>
      <c r="R335">
        <v>2966</v>
      </c>
      <c r="S335">
        <v>21378</v>
      </c>
      <c r="T335">
        <v>0</v>
      </c>
      <c r="U335" t="s">
        <v>34</v>
      </c>
      <c r="V335">
        <v>18</v>
      </c>
      <c r="W335">
        <v>3</v>
      </c>
      <c r="X335">
        <v>4</v>
      </c>
      <c r="Y335">
        <v>80</v>
      </c>
      <c r="Z335">
        <v>0</v>
      </c>
      <c r="AA335">
        <v>5</v>
      </c>
      <c r="AB335">
        <v>2</v>
      </c>
      <c r="AC335">
        <v>3</v>
      </c>
      <c r="AD335">
        <v>4</v>
      </c>
      <c r="AE335">
        <v>2</v>
      </c>
      <c r="AF335">
        <v>0</v>
      </c>
      <c r="AG335">
        <v>0</v>
      </c>
      <c r="AH335" t="s">
        <v>57</v>
      </c>
      <c r="AI335" t="s">
        <v>67</v>
      </c>
      <c r="AJ335" t="s">
        <v>68</v>
      </c>
      <c r="AK335" t="s">
        <v>72</v>
      </c>
      <c r="AL335" t="s">
        <v>76</v>
      </c>
      <c r="AM335" t="s">
        <v>75</v>
      </c>
      <c r="AN335" t="s">
        <v>88</v>
      </c>
      <c r="AO335" s="8" t="s">
        <v>93</v>
      </c>
      <c r="AP335" t="s">
        <v>98</v>
      </c>
      <c r="AQ335" t="s">
        <v>98</v>
      </c>
      <c r="AR335" t="s">
        <v>41</v>
      </c>
    </row>
    <row r="336" spans="1:44" x14ac:dyDescent="0.35">
      <c r="A336">
        <v>36</v>
      </c>
      <c r="B336" t="s">
        <v>34</v>
      </c>
      <c r="C336" t="s">
        <v>79</v>
      </c>
      <c r="D336">
        <v>884</v>
      </c>
      <c r="E336" t="s">
        <v>35</v>
      </c>
      <c r="F336">
        <v>23</v>
      </c>
      <c r="G336">
        <v>2</v>
      </c>
      <c r="H336" t="s">
        <v>47</v>
      </c>
      <c r="I336">
        <v>2061</v>
      </c>
      <c r="J336">
        <v>3</v>
      </c>
      <c r="K336" t="s">
        <v>37</v>
      </c>
      <c r="L336">
        <v>41</v>
      </c>
      <c r="M336">
        <v>4</v>
      </c>
      <c r="N336">
        <v>2</v>
      </c>
      <c r="O336" t="s">
        <v>38</v>
      </c>
      <c r="P336">
        <v>4</v>
      </c>
      <c r="Q336" t="s">
        <v>44</v>
      </c>
      <c r="R336">
        <v>2571</v>
      </c>
      <c r="S336">
        <v>12290</v>
      </c>
      <c r="T336">
        <v>4</v>
      </c>
      <c r="U336" t="s">
        <v>34</v>
      </c>
      <c r="V336">
        <v>17</v>
      </c>
      <c r="W336">
        <v>3</v>
      </c>
      <c r="X336">
        <v>3</v>
      </c>
      <c r="Y336">
        <v>80</v>
      </c>
      <c r="Z336">
        <v>1</v>
      </c>
      <c r="AA336">
        <v>17</v>
      </c>
      <c r="AB336">
        <v>3</v>
      </c>
      <c r="AC336">
        <v>3</v>
      </c>
      <c r="AD336">
        <v>5</v>
      </c>
      <c r="AE336">
        <v>2</v>
      </c>
      <c r="AF336">
        <v>0</v>
      </c>
      <c r="AG336">
        <v>3</v>
      </c>
      <c r="AH336" t="s">
        <v>58</v>
      </c>
      <c r="AI336" t="s">
        <v>80</v>
      </c>
      <c r="AJ336" t="s">
        <v>84</v>
      </c>
      <c r="AK336" t="s">
        <v>72</v>
      </c>
      <c r="AL336" t="s">
        <v>73</v>
      </c>
      <c r="AM336" t="s">
        <v>75</v>
      </c>
      <c r="AN336" t="s">
        <v>88</v>
      </c>
      <c r="AO336" s="8" t="s">
        <v>93</v>
      </c>
      <c r="AP336" t="s">
        <v>101</v>
      </c>
      <c r="AQ336" t="s">
        <v>98</v>
      </c>
      <c r="AR336" t="s">
        <v>108</v>
      </c>
    </row>
    <row r="337" spans="1:44" x14ac:dyDescent="0.35">
      <c r="A337">
        <v>24</v>
      </c>
      <c r="B337" t="s">
        <v>40</v>
      </c>
      <c r="C337" t="s">
        <v>66</v>
      </c>
      <c r="D337">
        <v>813</v>
      </c>
      <c r="E337" t="s">
        <v>35</v>
      </c>
      <c r="F337">
        <v>1</v>
      </c>
      <c r="G337">
        <v>3</v>
      </c>
      <c r="H337" t="s">
        <v>47</v>
      </c>
      <c r="I337">
        <v>45</v>
      </c>
      <c r="J337">
        <v>2</v>
      </c>
      <c r="K337" t="s">
        <v>37</v>
      </c>
      <c r="L337">
        <v>61</v>
      </c>
      <c r="M337">
        <v>3</v>
      </c>
      <c r="N337">
        <v>1</v>
      </c>
      <c r="O337" t="s">
        <v>46</v>
      </c>
      <c r="P337">
        <v>4</v>
      </c>
      <c r="Q337" t="s">
        <v>44</v>
      </c>
      <c r="R337">
        <v>2293</v>
      </c>
      <c r="S337">
        <v>3020</v>
      </c>
      <c r="T337">
        <v>2</v>
      </c>
      <c r="U337" t="s">
        <v>40</v>
      </c>
      <c r="V337">
        <v>16</v>
      </c>
      <c r="W337">
        <v>3</v>
      </c>
      <c r="X337">
        <v>1</v>
      </c>
      <c r="Y337">
        <v>80</v>
      </c>
      <c r="Z337">
        <v>1</v>
      </c>
      <c r="AA337">
        <v>6</v>
      </c>
      <c r="AB337">
        <v>2</v>
      </c>
      <c r="AC337">
        <v>2</v>
      </c>
      <c r="AD337">
        <v>2</v>
      </c>
      <c r="AE337">
        <v>0</v>
      </c>
      <c r="AF337">
        <v>2</v>
      </c>
      <c r="AG337">
        <v>0</v>
      </c>
      <c r="AH337" t="s">
        <v>57</v>
      </c>
      <c r="AI337" t="s">
        <v>67</v>
      </c>
      <c r="AJ337" t="s">
        <v>68</v>
      </c>
      <c r="AK337" t="s">
        <v>72</v>
      </c>
      <c r="AL337" t="s">
        <v>73</v>
      </c>
      <c r="AM337" t="s">
        <v>71</v>
      </c>
      <c r="AN337" t="s">
        <v>89</v>
      </c>
      <c r="AO337" s="8" t="s">
        <v>93</v>
      </c>
      <c r="AP337" t="s">
        <v>100</v>
      </c>
      <c r="AQ337" t="s">
        <v>98</v>
      </c>
      <c r="AR337" t="s">
        <v>108</v>
      </c>
    </row>
    <row r="338" spans="1:44" x14ac:dyDescent="0.35">
      <c r="A338">
        <v>35</v>
      </c>
      <c r="B338" t="s">
        <v>34</v>
      </c>
      <c r="C338" t="s">
        <v>82</v>
      </c>
      <c r="D338">
        <v>1097</v>
      </c>
      <c r="E338" t="s">
        <v>35</v>
      </c>
      <c r="F338">
        <v>11</v>
      </c>
      <c r="G338">
        <v>2</v>
      </c>
      <c r="H338" t="s">
        <v>47</v>
      </c>
      <c r="I338">
        <v>70</v>
      </c>
      <c r="J338">
        <v>3</v>
      </c>
      <c r="K338" t="s">
        <v>37</v>
      </c>
      <c r="L338">
        <v>79</v>
      </c>
      <c r="M338">
        <v>2</v>
      </c>
      <c r="N338">
        <v>3</v>
      </c>
      <c r="O338" t="s">
        <v>50</v>
      </c>
      <c r="P338">
        <v>1</v>
      </c>
      <c r="Q338" t="s">
        <v>44</v>
      </c>
      <c r="R338">
        <v>9884</v>
      </c>
      <c r="S338">
        <v>8302</v>
      </c>
      <c r="T338">
        <v>2</v>
      </c>
      <c r="U338" t="s">
        <v>40</v>
      </c>
      <c r="V338">
        <v>13</v>
      </c>
      <c r="W338">
        <v>3</v>
      </c>
      <c r="X338">
        <v>3</v>
      </c>
      <c r="Y338">
        <v>80</v>
      </c>
      <c r="Z338">
        <v>1</v>
      </c>
      <c r="AA338">
        <v>10</v>
      </c>
      <c r="AB338">
        <v>3</v>
      </c>
      <c r="AC338">
        <v>3</v>
      </c>
      <c r="AD338">
        <v>4</v>
      </c>
      <c r="AE338">
        <v>0</v>
      </c>
      <c r="AF338">
        <v>2</v>
      </c>
      <c r="AG338">
        <v>3</v>
      </c>
      <c r="AH338" t="s">
        <v>58</v>
      </c>
      <c r="AI338" t="s">
        <v>77</v>
      </c>
      <c r="AJ338" t="s">
        <v>84</v>
      </c>
      <c r="AK338" t="s">
        <v>72</v>
      </c>
      <c r="AL338" t="s">
        <v>70</v>
      </c>
      <c r="AM338" t="s">
        <v>75</v>
      </c>
      <c r="AN338" t="s">
        <v>88</v>
      </c>
      <c r="AO338" s="8" t="s">
        <v>94</v>
      </c>
      <c r="AP338" t="s">
        <v>100</v>
      </c>
      <c r="AQ338" t="s">
        <v>98</v>
      </c>
      <c r="AR338" t="s">
        <v>108</v>
      </c>
    </row>
    <row r="339" spans="1:44" x14ac:dyDescent="0.35">
      <c r="A339">
        <v>54</v>
      </c>
      <c r="B339" t="s">
        <v>34</v>
      </c>
      <c r="C339" t="s">
        <v>82</v>
      </c>
      <c r="D339">
        <v>142</v>
      </c>
      <c r="E339" t="s">
        <v>56</v>
      </c>
      <c r="F339">
        <v>26</v>
      </c>
      <c r="G339">
        <v>3</v>
      </c>
      <c r="H339" t="s">
        <v>56</v>
      </c>
      <c r="I339">
        <v>148</v>
      </c>
      <c r="J339">
        <v>4</v>
      </c>
      <c r="K339" t="s">
        <v>48</v>
      </c>
      <c r="L339">
        <v>30</v>
      </c>
      <c r="M339">
        <v>4</v>
      </c>
      <c r="N339">
        <v>4</v>
      </c>
      <c r="O339" t="s">
        <v>52</v>
      </c>
      <c r="P339">
        <v>4</v>
      </c>
      <c r="Q339" t="s">
        <v>49</v>
      </c>
      <c r="R339">
        <v>17328</v>
      </c>
      <c r="S339">
        <v>13871</v>
      </c>
      <c r="T339">
        <v>2</v>
      </c>
      <c r="U339" t="s">
        <v>40</v>
      </c>
      <c r="V339">
        <v>12</v>
      </c>
      <c r="W339">
        <v>3</v>
      </c>
      <c r="X339">
        <v>3</v>
      </c>
      <c r="Y339">
        <v>80</v>
      </c>
      <c r="Z339">
        <v>0</v>
      </c>
      <c r="AA339">
        <v>23</v>
      </c>
      <c r="AB339">
        <v>3</v>
      </c>
      <c r="AC339">
        <v>3</v>
      </c>
      <c r="AD339">
        <v>5</v>
      </c>
      <c r="AE339">
        <v>3</v>
      </c>
      <c r="AF339">
        <v>4</v>
      </c>
      <c r="AG339">
        <v>4</v>
      </c>
      <c r="AH339" t="s">
        <v>60</v>
      </c>
      <c r="AI339" t="s">
        <v>80</v>
      </c>
      <c r="AJ339" t="s">
        <v>68</v>
      </c>
      <c r="AK339" t="s">
        <v>72</v>
      </c>
      <c r="AL339" t="s">
        <v>73</v>
      </c>
      <c r="AM339" t="s">
        <v>75</v>
      </c>
      <c r="AN339" t="s">
        <v>88</v>
      </c>
      <c r="AO339" s="8" t="s">
        <v>96</v>
      </c>
      <c r="AP339" t="s">
        <v>102</v>
      </c>
      <c r="AQ339" t="s">
        <v>98</v>
      </c>
      <c r="AR339" t="s">
        <v>109</v>
      </c>
    </row>
    <row r="340" spans="1:44" x14ac:dyDescent="0.35">
      <c r="A340">
        <v>56</v>
      </c>
      <c r="B340" t="s">
        <v>40</v>
      </c>
      <c r="C340" t="s">
        <v>66</v>
      </c>
      <c r="D340">
        <v>441</v>
      </c>
      <c r="E340" t="s">
        <v>35</v>
      </c>
      <c r="F340">
        <v>14</v>
      </c>
      <c r="G340">
        <v>4</v>
      </c>
      <c r="H340" t="s">
        <v>36</v>
      </c>
      <c r="I340">
        <v>161</v>
      </c>
      <c r="J340">
        <v>2</v>
      </c>
      <c r="K340" t="s">
        <v>48</v>
      </c>
      <c r="L340">
        <v>72</v>
      </c>
      <c r="M340">
        <v>3</v>
      </c>
      <c r="N340">
        <v>1</v>
      </c>
      <c r="O340" t="s">
        <v>46</v>
      </c>
      <c r="P340">
        <v>2</v>
      </c>
      <c r="Q340" t="s">
        <v>44</v>
      </c>
      <c r="R340">
        <v>4963</v>
      </c>
      <c r="S340">
        <v>4510</v>
      </c>
      <c r="T340">
        <v>9</v>
      </c>
      <c r="U340" t="s">
        <v>40</v>
      </c>
      <c r="V340">
        <v>18</v>
      </c>
      <c r="W340">
        <v>3</v>
      </c>
      <c r="X340">
        <v>1</v>
      </c>
      <c r="Y340">
        <v>80</v>
      </c>
      <c r="Z340">
        <v>3</v>
      </c>
      <c r="AA340">
        <v>7</v>
      </c>
      <c r="AB340">
        <v>2</v>
      </c>
      <c r="AC340">
        <v>3</v>
      </c>
      <c r="AD340">
        <v>5</v>
      </c>
      <c r="AE340">
        <v>4</v>
      </c>
      <c r="AF340">
        <v>4</v>
      </c>
      <c r="AG340">
        <v>3</v>
      </c>
      <c r="AH340" t="s">
        <v>60</v>
      </c>
      <c r="AI340" t="s">
        <v>77</v>
      </c>
      <c r="AJ340" t="s">
        <v>85</v>
      </c>
      <c r="AK340" t="s">
        <v>72</v>
      </c>
      <c r="AL340" t="s">
        <v>78</v>
      </c>
      <c r="AM340" t="s">
        <v>75</v>
      </c>
      <c r="AN340" t="s">
        <v>89</v>
      </c>
      <c r="AO340" s="8" t="s">
        <v>93</v>
      </c>
      <c r="AP340" t="s">
        <v>100</v>
      </c>
      <c r="AQ340" t="s">
        <v>98</v>
      </c>
      <c r="AR340" t="s">
        <v>108</v>
      </c>
    </row>
    <row r="341" spans="1:44" x14ac:dyDescent="0.35">
      <c r="A341">
        <v>26</v>
      </c>
      <c r="B341" t="s">
        <v>34</v>
      </c>
      <c r="C341" t="s">
        <v>66</v>
      </c>
      <c r="D341">
        <v>841</v>
      </c>
      <c r="E341" t="s">
        <v>35</v>
      </c>
      <c r="F341">
        <v>6</v>
      </c>
      <c r="G341">
        <v>3</v>
      </c>
      <c r="H341" t="s">
        <v>45</v>
      </c>
      <c r="I341">
        <v>164</v>
      </c>
      <c r="J341">
        <v>3</v>
      </c>
      <c r="K341" t="s">
        <v>48</v>
      </c>
      <c r="L341">
        <v>46</v>
      </c>
      <c r="M341">
        <v>2</v>
      </c>
      <c r="N341">
        <v>1</v>
      </c>
      <c r="O341" t="s">
        <v>46</v>
      </c>
      <c r="P341">
        <v>2</v>
      </c>
      <c r="Q341" t="s">
        <v>44</v>
      </c>
      <c r="R341">
        <v>2368</v>
      </c>
      <c r="S341">
        <v>23300</v>
      </c>
      <c r="T341">
        <v>1</v>
      </c>
      <c r="U341" t="s">
        <v>34</v>
      </c>
      <c r="V341">
        <v>19</v>
      </c>
      <c r="W341">
        <v>3</v>
      </c>
      <c r="X341">
        <v>3</v>
      </c>
      <c r="Y341">
        <v>80</v>
      </c>
      <c r="Z341">
        <v>0</v>
      </c>
      <c r="AA341">
        <v>5</v>
      </c>
      <c r="AB341">
        <v>3</v>
      </c>
      <c r="AC341">
        <v>2</v>
      </c>
      <c r="AD341">
        <v>5</v>
      </c>
      <c r="AE341">
        <v>4</v>
      </c>
      <c r="AF341">
        <v>4</v>
      </c>
      <c r="AG341">
        <v>3</v>
      </c>
      <c r="AH341" t="s">
        <v>57</v>
      </c>
      <c r="AI341" t="s">
        <v>67</v>
      </c>
      <c r="AJ341" t="s">
        <v>68</v>
      </c>
      <c r="AK341" t="s">
        <v>72</v>
      </c>
      <c r="AL341" t="s">
        <v>78</v>
      </c>
      <c r="AM341" t="s">
        <v>71</v>
      </c>
      <c r="AN341" t="s">
        <v>88</v>
      </c>
      <c r="AO341" s="8" t="s">
        <v>93</v>
      </c>
      <c r="AP341" t="s">
        <v>98</v>
      </c>
      <c r="AQ341" t="s">
        <v>98</v>
      </c>
      <c r="AR341" t="s">
        <v>108</v>
      </c>
    </row>
    <row r="342" spans="1:44" x14ac:dyDescent="0.35">
      <c r="A342">
        <v>22</v>
      </c>
      <c r="B342" t="s">
        <v>34</v>
      </c>
      <c r="C342" t="s">
        <v>66</v>
      </c>
      <c r="D342">
        <v>594</v>
      </c>
      <c r="E342" t="s">
        <v>35</v>
      </c>
      <c r="F342">
        <v>2</v>
      </c>
      <c r="G342">
        <v>1</v>
      </c>
      <c r="H342" t="s">
        <v>42</v>
      </c>
      <c r="I342">
        <v>169</v>
      </c>
      <c r="J342">
        <v>3</v>
      </c>
      <c r="K342" t="s">
        <v>37</v>
      </c>
      <c r="L342">
        <v>100</v>
      </c>
      <c r="M342">
        <v>3</v>
      </c>
      <c r="N342">
        <v>1</v>
      </c>
      <c r="O342" t="s">
        <v>38</v>
      </c>
      <c r="P342">
        <v>4</v>
      </c>
      <c r="Q342" t="s">
        <v>44</v>
      </c>
      <c r="R342">
        <v>2523</v>
      </c>
      <c r="S342">
        <v>19299</v>
      </c>
      <c r="T342">
        <v>0</v>
      </c>
      <c r="U342" t="s">
        <v>34</v>
      </c>
      <c r="V342">
        <v>14</v>
      </c>
      <c r="W342">
        <v>3</v>
      </c>
      <c r="X342">
        <v>3</v>
      </c>
      <c r="Y342">
        <v>80</v>
      </c>
      <c r="Z342">
        <v>1</v>
      </c>
      <c r="AA342">
        <v>3</v>
      </c>
      <c r="AB342">
        <v>2</v>
      </c>
      <c r="AC342">
        <v>3</v>
      </c>
      <c r="AD342">
        <v>2</v>
      </c>
      <c r="AE342">
        <v>1</v>
      </c>
      <c r="AF342">
        <v>2</v>
      </c>
      <c r="AG342">
        <v>1</v>
      </c>
      <c r="AH342" t="s">
        <v>57</v>
      </c>
      <c r="AI342" t="s">
        <v>67</v>
      </c>
      <c r="AJ342" t="s">
        <v>83</v>
      </c>
      <c r="AK342" t="s">
        <v>72</v>
      </c>
      <c r="AL342" t="s">
        <v>73</v>
      </c>
      <c r="AM342" t="s">
        <v>75</v>
      </c>
      <c r="AN342" t="s">
        <v>88</v>
      </c>
      <c r="AO342" s="8" t="s">
        <v>93</v>
      </c>
      <c r="AP342" t="s">
        <v>98</v>
      </c>
      <c r="AQ342" t="s">
        <v>98</v>
      </c>
      <c r="AR342" t="s">
        <v>108</v>
      </c>
    </row>
    <row r="343" spans="1:44" x14ac:dyDescent="0.35">
      <c r="A343">
        <v>50</v>
      </c>
      <c r="B343" t="s">
        <v>34</v>
      </c>
      <c r="C343" t="s">
        <v>66</v>
      </c>
      <c r="D343">
        <v>1452</v>
      </c>
      <c r="E343" t="s">
        <v>35</v>
      </c>
      <c r="F343">
        <v>11</v>
      </c>
      <c r="G343">
        <v>3</v>
      </c>
      <c r="H343" t="s">
        <v>36</v>
      </c>
      <c r="I343">
        <v>226</v>
      </c>
      <c r="J343">
        <v>3</v>
      </c>
      <c r="K343" t="s">
        <v>48</v>
      </c>
      <c r="L343">
        <v>53</v>
      </c>
      <c r="M343">
        <v>3</v>
      </c>
      <c r="N343">
        <v>5</v>
      </c>
      <c r="O343" t="s">
        <v>52</v>
      </c>
      <c r="P343">
        <v>2</v>
      </c>
      <c r="Q343" t="s">
        <v>49</v>
      </c>
      <c r="R343">
        <v>19926</v>
      </c>
      <c r="S343">
        <v>17053</v>
      </c>
      <c r="T343">
        <v>3</v>
      </c>
      <c r="U343" t="s">
        <v>34</v>
      </c>
      <c r="V343">
        <v>15</v>
      </c>
      <c r="W343">
        <v>3</v>
      </c>
      <c r="X343">
        <v>2</v>
      </c>
      <c r="Y343">
        <v>80</v>
      </c>
      <c r="Z343">
        <v>0</v>
      </c>
      <c r="AA343">
        <v>21</v>
      </c>
      <c r="AB343">
        <v>5</v>
      </c>
      <c r="AC343">
        <v>3</v>
      </c>
      <c r="AD343">
        <v>5</v>
      </c>
      <c r="AE343">
        <v>4</v>
      </c>
      <c r="AF343">
        <v>4</v>
      </c>
      <c r="AG343">
        <v>4</v>
      </c>
      <c r="AH343" t="s">
        <v>59</v>
      </c>
      <c r="AI343" t="s">
        <v>77</v>
      </c>
      <c r="AJ343" t="s">
        <v>68</v>
      </c>
      <c r="AK343" t="s">
        <v>72</v>
      </c>
      <c r="AL343" t="s">
        <v>78</v>
      </c>
      <c r="AM343" t="s">
        <v>75</v>
      </c>
      <c r="AN343" t="s">
        <v>88</v>
      </c>
      <c r="AO343" s="8" t="s">
        <v>96</v>
      </c>
      <c r="AP343" t="s">
        <v>102</v>
      </c>
      <c r="AQ343" t="s">
        <v>98</v>
      </c>
      <c r="AR343" t="s">
        <v>108</v>
      </c>
    </row>
    <row r="344" spans="1:44" x14ac:dyDescent="0.35">
      <c r="A344">
        <v>43</v>
      </c>
      <c r="B344" t="s">
        <v>34</v>
      </c>
      <c r="C344" t="s">
        <v>82</v>
      </c>
      <c r="D344">
        <v>1344</v>
      </c>
      <c r="E344" t="s">
        <v>35</v>
      </c>
      <c r="F344">
        <v>7</v>
      </c>
      <c r="G344">
        <v>3</v>
      </c>
      <c r="H344" t="s">
        <v>47</v>
      </c>
      <c r="I344">
        <v>262</v>
      </c>
      <c r="J344">
        <v>4</v>
      </c>
      <c r="K344" t="s">
        <v>37</v>
      </c>
      <c r="L344">
        <v>37</v>
      </c>
      <c r="M344">
        <v>4</v>
      </c>
      <c r="N344">
        <v>1</v>
      </c>
      <c r="O344" t="s">
        <v>46</v>
      </c>
      <c r="P344">
        <v>4</v>
      </c>
      <c r="Q344" t="s">
        <v>39</v>
      </c>
      <c r="R344">
        <v>2089</v>
      </c>
      <c r="S344">
        <v>5228</v>
      </c>
      <c r="T344">
        <v>4</v>
      </c>
      <c r="U344" t="s">
        <v>34</v>
      </c>
      <c r="V344">
        <v>14</v>
      </c>
      <c r="W344">
        <v>3</v>
      </c>
      <c r="X344">
        <v>4</v>
      </c>
      <c r="Y344">
        <v>80</v>
      </c>
      <c r="Z344">
        <v>3</v>
      </c>
      <c r="AA344">
        <v>7</v>
      </c>
      <c r="AB344">
        <v>3</v>
      </c>
      <c r="AC344">
        <v>4</v>
      </c>
      <c r="AD344">
        <v>5</v>
      </c>
      <c r="AE344">
        <v>4</v>
      </c>
      <c r="AF344">
        <v>2</v>
      </c>
      <c r="AG344">
        <v>2</v>
      </c>
      <c r="AH344" t="s">
        <v>59</v>
      </c>
      <c r="AI344" t="s">
        <v>67</v>
      </c>
      <c r="AJ344" t="s">
        <v>68</v>
      </c>
      <c r="AK344" t="s">
        <v>72</v>
      </c>
      <c r="AL344" t="s">
        <v>73</v>
      </c>
      <c r="AM344" t="s">
        <v>74</v>
      </c>
      <c r="AN344" t="s">
        <v>88</v>
      </c>
      <c r="AO344" s="8" t="s">
        <v>93</v>
      </c>
      <c r="AP344" t="s">
        <v>100</v>
      </c>
      <c r="AQ344" t="s">
        <v>98</v>
      </c>
      <c r="AR344" t="s">
        <v>108</v>
      </c>
    </row>
    <row r="345" spans="1:44" x14ac:dyDescent="0.35">
      <c r="A345">
        <v>34</v>
      </c>
      <c r="B345" t="s">
        <v>34</v>
      </c>
      <c r="C345" t="s">
        <v>79</v>
      </c>
      <c r="D345">
        <v>878</v>
      </c>
      <c r="E345" t="s">
        <v>35</v>
      </c>
      <c r="F345">
        <v>10</v>
      </c>
      <c r="G345">
        <v>4</v>
      </c>
      <c r="H345" t="s">
        <v>47</v>
      </c>
      <c r="I345">
        <v>277</v>
      </c>
      <c r="J345">
        <v>4</v>
      </c>
      <c r="K345" t="s">
        <v>37</v>
      </c>
      <c r="L345">
        <v>43</v>
      </c>
      <c r="M345">
        <v>3</v>
      </c>
      <c r="N345">
        <v>1</v>
      </c>
      <c r="O345" t="s">
        <v>46</v>
      </c>
      <c r="P345">
        <v>3</v>
      </c>
      <c r="Q345" t="s">
        <v>39</v>
      </c>
      <c r="R345">
        <v>3815</v>
      </c>
      <c r="S345">
        <v>5972</v>
      </c>
      <c r="T345">
        <v>1</v>
      </c>
      <c r="U345" t="s">
        <v>40</v>
      </c>
      <c r="V345">
        <v>17</v>
      </c>
      <c r="W345">
        <v>3</v>
      </c>
      <c r="X345">
        <v>4</v>
      </c>
      <c r="Y345">
        <v>80</v>
      </c>
      <c r="Z345">
        <v>1</v>
      </c>
      <c r="AA345">
        <v>5</v>
      </c>
      <c r="AB345">
        <v>4</v>
      </c>
      <c r="AC345">
        <v>4</v>
      </c>
      <c r="AD345">
        <v>5</v>
      </c>
      <c r="AE345">
        <v>3</v>
      </c>
      <c r="AF345">
        <v>2</v>
      </c>
      <c r="AG345">
        <v>0</v>
      </c>
      <c r="AH345" t="s">
        <v>58</v>
      </c>
      <c r="AI345" t="s">
        <v>77</v>
      </c>
      <c r="AJ345" t="s">
        <v>85</v>
      </c>
      <c r="AK345" t="s">
        <v>72</v>
      </c>
      <c r="AL345" t="s">
        <v>76</v>
      </c>
      <c r="AM345" t="s">
        <v>74</v>
      </c>
      <c r="AN345" t="s">
        <v>88</v>
      </c>
      <c r="AO345" s="8" t="s">
        <v>93</v>
      </c>
      <c r="AP345" t="s">
        <v>98</v>
      </c>
      <c r="AQ345" t="s">
        <v>98</v>
      </c>
      <c r="AR345" t="s">
        <v>108</v>
      </c>
    </row>
    <row r="346" spans="1:44" x14ac:dyDescent="0.35">
      <c r="A346">
        <v>26</v>
      </c>
      <c r="B346" t="s">
        <v>34</v>
      </c>
      <c r="C346" t="s">
        <v>79</v>
      </c>
      <c r="D346">
        <v>496</v>
      </c>
      <c r="E346" t="s">
        <v>35</v>
      </c>
      <c r="F346">
        <v>11</v>
      </c>
      <c r="G346">
        <v>2</v>
      </c>
      <c r="H346" t="s">
        <v>47</v>
      </c>
      <c r="I346">
        <v>390</v>
      </c>
      <c r="J346">
        <v>1</v>
      </c>
      <c r="K346" t="s">
        <v>37</v>
      </c>
      <c r="L346">
        <v>60</v>
      </c>
      <c r="M346">
        <v>3</v>
      </c>
      <c r="N346">
        <v>2</v>
      </c>
      <c r="O346" t="s">
        <v>50</v>
      </c>
      <c r="P346">
        <v>1</v>
      </c>
      <c r="Q346" t="s">
        <v>44</v>
      </c>
      <c r="R346">
        <v>4741</v>
      </c>
      <c r="S346">
        <v>22722</v>
      </c>
      <c r="T346">
        <v>1</v>
      </c>
      <c r="U346" t="s">
        <v>40</v>
      </c>
      <c r="V346">
        <v>13</v>
      </c>
      <c r="W346">
        <v>3</v>
      </c>
      <c r="X346">
        <v>3</v>
      </c>
      <c r="Y346">
        <v>80</v>
      </c>
      <c r="Z346">
        <v>1</v>
      </c>
      <c r="AA346">
        <v>5</v>
      </c>
      <c r="AB346">
        <v>3</v>
      </c>
      <c r="AC346">
        <v>3</v>
      </c>
      <c r="AD346">
        <v>5</v>
      </c>
      <c r="AE346">
        <v>3</v>
      </c>
      <c r="AF346">
        <v>3</v>
      </c>
      <c r="AG346">
        <v>3</v>
      </c>
      <c r="AH346" t="s">
        <v>57</v>
      </c>
      <c r="AI346" t="s">
        <v>77</v>
      </c>
      <c r="AJ346" t="s">
        <v>84</v>
      </c>
      <c r="AK346" t="s">
        <v>72</v>
      </c>
      <c r="AL346" t="s">
        <v>70</v>
      </c>
      <c r="AM346" t="s">
        <v>75</v>
      </c>
      <c r="AN346" t="s">
        <v>88</v>
      </c>
      <c r="AO346" s="8" t="s">
        <v>93</v>
      </c>
      <c r="AP346" t="s">
        <v>98</v>
      </c>
      <c r="AQ346" t="s">
        <v>98</v>
      </c>
      <c r="AR346" t="s">
        <v>108</v>
      </c>
    </row>
    <row r="347" spans="1:44" x14ac:dyDescent="0.35">
      <c r="A347">
        <v>30</v>
      </c>
      <c r="B347" t="s">
        <v>34</v>
      </c>
      <c r="C347" t="s">
        <v>66</v>
      </c>
      <c r="D347">
        <v>1082</v>
      </c>
      <c r="E347" t="s">
        <v>41</v>
      </c>
      <c r="F347">
        <v>12</v>
      </c>
      <c r="G347">
        <v>3</v>
      </c>
      <c r="H347" t="s">
        <v>42</v>
      </c>
      <c r="I347">
        <v>533</v>
      </c>
      <c r="J347">
        <v>2</v>
      </c>
      <c r="K347" t="s">
        <v>48</v>
      </c>
      <c r="L347">
        <v>83</v>
      </c>
      <c r="M347">
        <v>3</v>
      </c>
      <c r="N347">
        <v>2</v>
      </c>
      <c r="O347" t="s">
        <v>53</v>
      </c>
      <c r="P347">
        <v>3</v>
      </c>
      <c r="Q347" t="s">
        <v>49</v>
      </c>
      <c r="R347">
        <v>6577</v>
      </c>
      <c r="S347">
        <v>19558</v>
      </c>
      <c r="T347">
        <v>0</v>
      </c>
      <c r="U347" t="s">
        <v>34</v>
      </c>
      <c r="V347">
        <v>11</v>
      </c>
      <c r="W347">
        <v>3</v>
      </c>
      <c r="X347">
        <v>2</v>
      </c>
      <c r="Y347">
        <v>80</v>
      </c>
      <c r="Z347">
        <v>0</v>
      </c>
      <c r="AA347">
        <v>6</v>
      </c>
      <c r="AB347">
        <v>6</v>
      </c>
      <c r="AC347">
        <v>3</v>
      </c>
      <c r="AD347">
        <v>5</v>
      </c>
      <c r="AE347">
        <v>4</v>
      </c>
      <c r="AF347">
        <v>4</v>
      </c>
      <c r="AG347">
        <v>4</v>
      </c>
      <c r="AH347" t="s">
        <v>57</v>
      </c>
      <c r="AI347" t="s">
        <v>77</v>
      </c>
      <c r="AJ347" t="s">
        <v>68</v>
      </c>
      <c r="AK347" t="s">
        <v>72</v>
      </c>
      <c r="AL347" t="s">
        <v>76</v>
      </c>
      <c r="AM347" t="s">
        <v>75</v>
      </c>
      <c r="AN347" t="s">
        <v>88</v>
      </c>
      <c r="AO347" s="8" t="s">
        <v>94</v>
      </c>
      <c r="AP347" t="s">
        <v>100</v>
      </c>
      <c r="AQ347" t="s">
        <v>98</v>
      </c>
      <c r="AR347" t="s">
        <v>41</v>
      </c>
    </row>
    <row r="348" spans="1:44" x14ac:dyDescent="0.35">
      <c r="A348">
        <v>35</v>
      </c>
      <c r="B348" t="s">
        <v>34</v>
      </c>
      <c r="C348" t="s">
        <v>66</v>
      </c>
      <c r="D348">
        <v>144</v>
      </c>
      <c r="E348" t="s">
        <v>35</v>
      </c>
      <c r="F348">
        <v>22</v>
      </c>
      <c r="G348">
        <v>3</v>
      </c>
      <c r="H348" t="s">
        <v>36</v>
      </c>
      <c r="I348">
        <v>577</v>
      </c>
      <c r="J348">
        <v>4</v>
      </c>
      <c r="K348" t="s">
        <v>37</v>
      </c>
      <c r="L348">
        <v>46</v>
      </c>
      <c r="M348">
        <v>1</v>
      </c>
      <c r="N348">
        <v>1</v>
      </c>
      <c r="O348" t="s">
        <v>38</v>
      </c>
      <c r="P348">
        <v>3</v>
      </c>
      <c r="Q348" t="s">
        <v>49</v>
      </c>
      <c r="R348">
        <v>4230</v>
      </c>
      <c r="S348">
        <v>19225</v>
      </c>
      <c r="T348">
        <v>0</v>
      </c>
      <c r="U348" t="s">
        <v>34</v>
      </c>
      <c r="V348">
        <v>15</v>
      </c>
      <c r="W348">
        <v>3</v>
      </c>
      <c r="X348">
        <v>3</v>
      </c>
      <c r="Y348">
        <v>80</v>
      </c>
      <c r="Z348">
        <v>0</v>
      </c>
      <c r="AA348">
        <v>6</v>
      </c>
      <c r="AB348">
        <v>2</v>
      </c>
      <c r="AC348">
        <v>3</v>
      </c>
      <c r="AD348">
        <v>5</v>
      </c>
      <c r="AE348">
        <v>4</v>
      </c>
      <c r="AF348">
        <v>4</v>
      </c>
      <c r="AG348">
        <v>3</v>
      </c>
      <c r="AH348" t="s">
        <v>58</v>
      </c>
      <c r="AI348" t="s">
        <v>80</v>
      </c>
      <c r="AJ348" t="s">
        <v>68</v>
      </c>
      <c r="AK348" t="s">
        <v>72</v>
      </c>
      <c r="AL348" t="s">
        <v>76</v>
      </c>
      <c r="AM348" t="s">
        <v>75</v>
      </c>
      <c r="AN348" t="s">
        <v>88</v>
      </c>
      <c r="AO348" s="8" t="s">
        <v>93</v>
      </c>
      <c r="AP348" t="s">
        <v>100</v>
      </c>
      <c r="AQ348" t="s">
        <v>98</v>
      </c>
      <c r="AR348" t="s">
        <v>108</v>
      </c>
    </row>
    <row r="349" spans="1:44" x14ac:dyDescent="0.35">
      <c r="A349">
        <v>34</v>
      </c>
      <c r="B349" t="s">
        <v>34</v>
      </c>
      <c r="C349" t="s">
        <v>66</v>
      </c>
      <c r="D349">
        <v>970</v>
      </c>
      <c r="E349" t="s">
        <v>35</v>
      </c>
      <c r="F349">
        <v>8</v>
      </c>
      <c r="G349">
        <v>2</v>
      </c>
      <c r="H349" t="s">
        <v>47</v>
      </c>
      <c r="I349">
        <v>757</v>
      </c>
      <c r="J349">
        <v>2</v>
      </c>
      <c r="K349" t="s">
        <v>48</v>
      </c>
      <c r="L349">
        <v>96</v>
      </c>
      <c r="M349">
        <v>3</v>
      </c>
      <c r="N349">
        <v>2</v>
      </c>
      <c r="O349" t="s">
        <v>50</v>
      </c>
      <c r="P349">
        <v>3</v>
      </c>
      <c r="Q349" t="s">
        <v>49</v>
      </c>
      <c r="R349">
        <v>6142</v>
      </c>
      <c r="S349">
        <v>7360</v>
      </c>
      <c r="T349">
        <v>3</v>
      </c>
      <c r="U349" t="s">
        <v>34</v>
      </c>
      <c r="V349">
        <v>11</v>
      </c>
      <c r="W349">
        <v>3</v>
      </c>
      <c r="X349">
        <v>4</v>
      </c>
      <c r="Y349">
        <v>80</v>
      </c>
      <c r="Z349">
        <v>0</v>
      </c>
      <c r="AA349">
        <v>10</v>
      </c>
      <c r="AB349">
        <v>2</v>
      </c>
      <c r="AC349">
        <v>3</v>
      </c>
      <c r="AD349">
        <v>5</v>
      </c>
      <c r="AE349">
        <v>1</v>
      </c>
      <c r="AF349">
        <v>4</v>
      </c>
      <c r="AG349">
        <v>3</v>
      </c>
      <c r="AH349" t="s">
        <v>58</v>
      </c>
      <c r="AI349" t="s">
        <v>67</v>
      </c>
      <c r="AJ349" t="s">
        <v>84</v>
      </c>
      <c r="AK349" t="s">
        <v>72</v>
      </c>
      <c r="AL349" t="s">
        <v>76</v>
      </c>
      <c r="AM349" t="s">
        <v>75</v>
      </c>
      <c r="AN349" t="s">
        <v>88</v>
      </c>
      <c r="AO349" s="8" t="s">
        <v>94</v>
      </c>
      <c r="AP349" t="s">
        <v>100</v>
      </c>
      <c r="AQ349" t="s">
        <v>98</v>
      </c>
      <c r="AR349" t="s">
        <v>108</v>
      </c>
    </row>
    <row r="350" spans="1:44" x14ac:dyDescent="0.35">
      <c r="A350">
        <v>37</v>
      </c>
      <c r="B350" t="s">
        <v>34</v>
      </c>
      <c r="C350" t="s">
        <v>66</v>
      </c>
      <c r="D350">
        <v>571</v>
      </c>
      <c r="E350" t="s">
        <v>35</v>
      </c>
      <c r="F350">
        <v>10</v>
      </c>
      <c r="G350">
        <v>1</v>
      </c>
      <c r="H350" t="s">
        <v>36</v>
      </c>
      <c r="I350">
        <v>802</v>
      </c>
      <c r="J350">
        <v>4</v>
      </c>
      <c r="K350" t="s">
        <v>48</v>
      </c>
      <c r="L350">
        <v>82</v>
      </c>
      <c r="M350">
        <v>3</v>
      </c>
      <c r="N350">
        <v>1</v>
      </c>
      <c r="O350" t="s">
        <v>46</v>
      </c>
      <c r="P350">
        <v>1</v>
      </c>
      <c r="Q350" t="s">
        <v>39</v>
      </c>
      <c r="R350">
        <v>2782</v>
      </c>
      <c r="S350">
        <v>19905</v>
      </c>
      <c r="T350">
        <v>0</v>
      </c>
      <c r="U350" t="s">
        <v>40</v>
      </c>
      <c r="V350">
        <v>13</v>
      </c>
      <c r="W350">
        <v>3</v>
      </c>
      <c r="X350">
        <v>2</v>
      </c>
      <c r="Y350">
        <v>80</v>
      </c>
      <c r="Z350">
        <v>2</v>
      </c>
      <c r="AA350">
        <v>6</v>
      </c>
      <c r="AB350">
        <v>3</v>
      </c>
      <c r="AC350">
        <v>2</v>
      </c>
      <c r="AD350">
        <v>5</v>
      </c>
      <c r="AE350">
        <v>3</v>
      </c>
      <c r="AF350">
        <v>4</v>
      </c>
      <c r="AG350">
        <v>3</v>
      </c>
      <c r="AH350" t="s">
        <v>58</v>
      </c>
      <c r="AI350" t="s">
        <v>77</v>
      </c>
      <c r="AJ350" t="s">
        <v>83</v>
      </c>
      <c r="AK350" t="s">
        <v>72</v>
      </c>
      <c r="AL350" t="s">
        <v>70</v>
      </c>
      <c r="AM350" t="s">
        <v>71</v>
      </c>
      <c r="AN350" t="s">
        <v>88</v>
      </c>
      <c r="AO350" s="8" t="s">
        <v>93</v>
      </c>
      <c r="AP350" t="s">
        <v>100</v>
      </c>
      <c r="AQ350" t="s">
        <v>98</v>
      </c>
      <c r="AR350" t="s">
        <v>108</v>
      </c>
    </row>
    <row r="351" spans="1:44" x14ac:dyDescent="0.35">
      <c r="A351">
        <v>42</v>
      </c>
      <c r="B351" t="s">
        <v>34</v>
      </c>
      <c r="C351" t="s">
        <v>79</v>
      </c>
      <c r="D351">
        <v>1271</v>
      </c>
      <c r="E351" t="s">
        <v>35</v>
      </c>
      <c r="F351">
        <v>2</v>
      </c>
      <c r="G351">
        <v>1</v>
      </c>
      <c r="H351" t="s">
        <v>47</v>
      </c>
      <c r="I351">
        <v>875</v>
      </c>
      <c r="J351">
        <v>2</v>
      </c>
      <c r="K351" t="s">
        <v>37</v>
      </c>
      <c r="L351">
        <v>35</v>
      </c>
      <c r="M351">
        <v>3</v>
      </c>
      <c r="N351">
        <v>1</v>
      </c>
      <c r="O351" t="s">
        <v>46</v>
      </c>
      <c r="P351">
        <v>4</v>
      </c>
      <c r="Q351" t="s">
        <v>49</v>
      </c>
      <c r="R351">
        <v>2515</v>
      </c>
      <c r="S351">
        <v>9068</v>
      </c>
      <c r="T351">
        <v>5</v>
      </c>
      <c r="U351" t="s">
        <v>40</v>
      </c>
      <c r="V351">
        <v>14</v>
      </c>
      <c r="W351">
        <v>3</v>
      </c>
      <c r="X351">
        <v>4</v>
      </c>
      <c r="Y351">
        <v>80</v>
      </c>
      <c r="Z351">
        <v>0</v>
      </c>
      <c r="AA351">
        <v>8</v>
      </c>
      <c r="AB351">
        <v>2</v>
      </c>
      <c r="AC351">
        <v>3</v>
      </c>
      <c r="AD351">
        <v>2</v>
      </c>
      <c r="AE351">
        <v>1</v>
      </c>
      <c r="AF351">
        <v>2</v>
      </c>
      <c r="AG351">
        <v>2</v>
      </c>
      <c r="AH351" t="s">
        <v>59</v>
      </c>
      <c r="AI351" t="s">
        <v>67</v>
      </c>
      <c r="AJ351" t="s">
        <v>83</v>
      </c>
      <c r="AK351" t="s">
        <v>72</v>
      </c>
      <c r="AL351" t="s">
        <v>73</v>
      </c>
      <c r="AM351" t="s">
        <v>75</v>
      </c>
      <c r="AN351" t="s">
        <v>88</v>
      </c>
      <c r="AO351" s="8" t="s">
        <v>93</v>
      </c>
      <c r="AP351" t="s">
        <v>100</v>
      </c>
      <c r="AQ351" t="s">
        <v>98</v>
      </c>
      <c r="AR351" t="s">
        <v>108</v>
      </c>
    </row>
    <row r="352" spans="1:44" x14ac:dyDescent="0.35">
      <c r="A352">
        <v>53</v>
      </c>
      <c r="B352" t="s">
        <v>34</v>
      </c>
      <c r="C352" t="s">
        <v>66</v>
      </c>
      <c r="D352">
        <v>868</v>
      </c>
      <c r="E352" t="s">
        <v>41</v>
      </c>
      <c r="F352">
        <v>8</v>
      </c>
      <c r="G352">
        <v>3</v>
      </c>
      <c r="H352" t="s">
        <v>55</v>
      </c>
      <c r="I352">
        <v>897</v>
      </c>
      <c r="J352">
        <v>1</v>
      </c>
      <c r="K352" t="s">
        <v>37</v>
      </c>
      <c r="L352">
        <v>73</v>
      </c>
      <c r="M352">
        <v>3</v>
      </c>
      <c r="N352">
        <v>4</v>
      </c>
      <c r="O352" t="s">
        <v>53</v>
      </c>
      <c r="P352">
        <v>4</v>
      </c>
      <c r="Q352" t="s">
        <v>44</v>
      </c>
      <c r="R352">
        <v>11836</v>
      </c>
      <c r="S352">
        <v>22789</v>
      </c>
      <c r="T352">
        <v>5</v>
      </c>
      <c r="U352" t="s">
        <v>34</v>
      </c>
      <c r="V352">
        <v>14</v>
      </c>
      <c r="W352">
        <v>3</v>
      </c>
      <c r="X352">
        <v>3</v>
      </c>
      <c r="Y352">
        <v>80</v>
      </c>
      <c r="Z352">
        <v>1</v>
      </c>
      <c r="AA352">
        <v>28</v>
      </c>
      <c r="AB352">
        <v>3</v>
      </c>
      <c r="AC352">
        <v>3</v>
      </c>
      <c r="AD352">
        <v>2</v>
      </c>
      <c r="AE352">
        <v>0</v>
      </c>
      <c r="AF352">
        <v>2</v>
      </c>
      <c r="AG352">
        <v>2</v>
      </c>
      <c r="AH352" t="s">
        <v>60</v>
      </c>
      <c r="AI352" t="s">
        <v>67</v>
      </c>
      <c r="AJ352" t="s">
        <v>68</v>
      </c>
      <c r="AK352" t="s">
        <v>72</v>
      </c>
      <c r="AL352" t="s">
        <v>73</v>
      </c>
      <c r="AM352" t="s">
        <v>75</v>
      </c>
      <c r="AN352" t="s">
        <v>88</v>
      </c>
      <c r="AO352" s="8" t="s">
        <v>95</v>
      </c>
      <c r="AP352" t="s">
        <v>102</v>
      </c>
      <c r="AQ352" t="s">
        <v>98</v>
      </c>
      <c r="AR352" t="s">
        <v>41</v>
      </c>
    </row>
    <row r="353" spans="1:44" x14ac:dyDescent="0.35">
      <c r="A353">
        <v>59</v>
      </c>
      <c r="B353" t="s">
        <v>34</v>
      </c>
      <c r="C353" t="s">
        <v>66</v>
      </c>
      <c r="D353">
        <v>715</v>
      </c>
      <c r="E353" t="s">
        <v>35</v>
      </c>
      <c r="F353">
        <v>2</v>
      </c>
      <c r="G353">
        <v>3</v>
      </c>
      <c r="H353" t="s">
        <v>36</v>
      </c>
      <c r="I353">
        <v>1032</v>
      </c>
      <c r="J353">
        <v>3</v>
      </c>
      <c r="K353" t="s">
        <v>48</v>
      </c>
      <c r="L353">
        <v>69</v>
      </c>
      <c r="M353">
        <v>2</v>
      </c>
      <c r="N353">
        <v>4</v>
      </c>
      <c r="O353" t="s">
        <v>51</v>
      </c>
      <c r="P353">
        <v>4</v>
      </c>
      <c r="Q353" t="s">
        <v>49</v>
      </c>
      <c r="R353">
        <v>13726</v>
      </c>
      <c r="S353">
        <v>21829</v>
      </c>
      <c r="T353">
        <v>3</v>
      </c>
      <c r="U353" t="s">
        <v>40</v>
      </c>
      <c r="V353">
        <v>13</v>
      </c>
      <c r="W353">
        <v>3</v>
      </c>
      <c r="X353">
        <v>1</v>
      </c>
      <c r="Y353">
        <v>80</v>
      </c>
      <c r="Z353">
        <v>0</v>
      </c>
      <c r="AA353">
        <v>30</v>
      </c>
      <c r="AB353">
        <v>4</v>
      </c>
      <c r="AC353">
        <v>3</v>
      </c>
      <c r="AD353">
        <v>5</v>
      </c>
      <c r="AE353">
        <v>3</v>
      </c>
      <c r="AF353">
        <v>4</v>
      </c>
      <c r="AG353">
        <v>3</v>
      </c>
      <c r="AH353" t="s">
        <v>60</v>
      </c>
      <c r="AI353" t="s">
        <v>67</v>
      </c>
      <c r="AJ353" t="s">
        <v>68</v>
      </c>
      <c r="AK353" t="s">
        <v>72</v>
      </c>
      <c r="AL353" t="s">
        <v>73</v>
      </c>
      <c r="AM353" t="s">
        <v>75</v>
      </c>
      <c r="AN353" t="s">
        <v>88</v>
      </c>
      <c r="AO353" s="8" t="s">
        <v>95</v>
      </c>
      <c r="AP353" t="s">
        <v>102</v>
      </c>
      <c r="AQ353" t="s">
        <v>98</v>
      </c>
      <c r="AR353" t="s">
        <v>108</v>
      </c>
    </row>
    <row r="354" spans="1:44" x14ac:dyDescent="0.35">
      <c r="A354">
        <v>48</v>
      </c>
      <c r="B354" t="s">
        <v>34</v>
      </c>
      <c r="C354" t="s">
        <v>82</v>
      </c>
      <c r="D354">
        <v>1262</v>
      </c>
      <c r="E354" t="s">
        <v>35</v>
      </c>
      <c r="F354">
        <v>1</v>
      </c>
      <c r="G354">
        <v>4</v>
      </c>
      <c r="H354" t="s">
        <v>47</v>
      </c>
      <c r="I354">
        <v>1116</v>
      </c>
      <c r="J354">
        <v>1</v>
      </c>
      <c r="K354" t="s">
        <v>37</v>
      </c>
      <c r="L354">
        <v>35</v>
      </c>
      <c r="M354">
        <v>4</v>
      </c>
      <c r="N354">
        <v>4</v>
      </c>
      <c r="O354" t="s">
        <v>52</v>
      </c>
      <c r="P354">
        <v>4</v>
      </c>
      <c r="Q354" t="s">
        <v>49</v>
      </c>
      <c r="R354">
        <v>16885</v>
      </c>
      <c r="S354">
        <v>16154</v>
      </c>
      <c r="T354">
        <v>2</v>
      </c>
      <c r="U354" t="s">
        <v>34</v>
      </c>
      <c r="V354">
        <v>22</v>
      </c>
      <c r="W354">
        <v>4</v>
      </c>
      <c r="X354">
        <v>3</v>
      </c>
      <c r="Y354">
        <v>80</v>
      </c>
      <c r="Z354">
        <v>0</v>
      </c>
      <c r="AA354">
        <v>27</v>
      </c>
      <c r="AB354">
        <v>3</v>
      </c>
      <c r="AC354">
        <v>2</v>
      </c>
      <c r="AD354">
        <v>5</v>
      </c>
      <c r="AE354">
        <v>4</v>
      </c>
      <c r="AF354">
        <v>2</v>
      </c>
      <c r="AG354">
        <v>1</v>
      </c>
      <c r="AH354" t="s">
        <v>59</v>
      </c>
      <c r="AI354" t="s">
        <v>67</v>
      </c>
      <c r="AJ354" t="s">
        <v>85</v>
      </c>
      <c r="AK354" t="s">
        <v>69</v>
      </c>
      <c r="AL354" t="s">
        <v>73</v>
      </c>
      <c r="AM354" t="s">
        <v>71</v>
      </c>
      <c r="AN354" t="s">
        <v>88</v>
      </c>
      <c r="AO354" s="8" t="s">
        <v>96</v>
      </c>
      <c r="AP354" t="s">
        <v>102</v>
      </c>
      <c r="AQ354" t="s">
        <v>98</v>
      </c>
      <c r="AR354" t="s">
        <v>108</v>
      </c>
    </row>
    <row r="355" spans="1:44" x14ac:dyDescent="0.35">
      <c r="A355">
        <v>20</v>
      </c>
      <c r="B355" t="s">
        <v>34</v>
      </c>
      <c r="C355" t="s">
        <v>66</v>
      </c>
      <c r="D355">
        <v>654</v>
      </c>
      <c r="E355" t="s">
        <v>41</v>
      </c>
      <c r="F355">
        <v>21</v>
      </c>
      <c r="G355">
        <v>3</v>
      </c>
      <c r="H355" t="s">
        <v>55</v>
      </c>
      <c r="I355">
        <v>1226</v>
      </c>
      <c r="J355">
        <v>3</v>
      </c>
      <c r="K355" t="s">
        <v>37</v>
      </c>
      <c r="L355">
        <v>43</v>
      </c>
      <c r="M355">
        <v>4</v>
      </c>
      <c r="N355">
        <v>1</v>
      </c>
      <c r="O355" t="s">
        <v>43</v>
      </c>
      <c r="P355">
        <v>4</v>
      </c>
      <c r="Q355" t="s">
        <v>49</v>
      </c>
      <c r="R355">
        <v>2678</v>
      </c>
      <c r="S355">
        <v>5050</v>
      </c>
      <c r="T355">
        <v>1</v>
      </c>
      <c r="U355" t="s">
        <v>34</v>
      </c>
      <c r="V355">
        <v>17</v>
      </c>
      <c r="W355">
        <v>3</v>
      </c>
      <c r="X355">
        <v>4</v>
      </c>
      <c r="Y355">
        <v>80</v>
      </c>
      <c r="Z355">
        <v>0</v>
      </c>
      <c r="AA355">
        <v>2</v>
      </c>
      <c r="AB355">
        <v>2</v>
      </c>
      <c r="AC355">
        <v>3</v>
      </c>
      <c r="AD355">
        <v>2</v>
      </c>
      <c r="AE355">
        <v>1</v>
      </c>
      <c r="AF355">
        <v>2</v>
      </c>
      <c r="AG355">
        <v>2</v>
      </c>
      <c r="AH355" t="s">
        <v>57</v>
      </c>
      <c r="AI355" t="s">
        <v>80</v>
      </c>
      <c r="AJ355" t="s">
        <v>68</v>
      </c>
      <c r="AK355" t="s">
        <v>72</v>
      </c>
      <c r="AL355" t="s">
        <v>73</v>
      </c>
      <c r="AM355" t="s">
        <v>75</v>
      </c>
      <c r="AN355" t="s">
        <v>88</v>
      </c>
      <c r="AO355" s="8" t="s">
        <v>93</v>
      </c>
      <c r="AP355" t="s">
        <v>98</v>
      </c>
      <c r="AQ355" t="s">
        <v>98</v>
      </c>
      <c r="AR355" t="s">
        <v>41</v>
      </c>
    </row>
    <row r="356" spans="1:44" x14ac:dyDescent="0.35">
      <c r="A356">
        <v>30</v>
      </c>
      <c r="B356" t="s">
        <v>34</v>
      </c>
      <c r="C356" t="s">
        <v>66</v>
      </c>
      <c r="D356">
        <v>1358</v>
      </c>
      <c r="E356" t="s">
        <v>41</v>
      </c>
      <c r="F356">
        <v>16</v>
      </c>
      <c r="G356">
        <v>1</v>
      </c>
      <c r="H356" t="s">
        <v>36</v>
      </c>
      <c r="I356">
        <v>1479</v>
      </c>
      <c r="J356">
        <v>4</v>
      </c>
      <c r="K356" t="s">
        <v>37</v>
      </c>
      <c r="L356">
        <v>96</v>
      </c>
      <c r="M356">
        <v>3</v>
      </c>
      <c r="N356">
        <v>2</v>
      </c>
      <c r="O356" t="s">
        <v>53</v>
      </c>
      <c r="P356">
        <v>3</v>
      </c>
      <c r="Q356" t="s">
        <v>44</v>
      </c>
      <c r="R356">
        <v>5301</v>
      </c>
      <c r="S356">
        <v>2939</v>
      </c>
      <c r="T356">
        <v>8</v>
      </c>
      <c r="U356" t="s">
        <v>34</v>
      </c>
      <c r="V356">
        <v>15</v>
      </c>
      <c r="W356">
        <v>3</v>
      </c>
      <c r="X356">
        <v>3</v>
      </c>
      <c r="Y356">
        <v>80</v>
      </c>
      <c r="Z356">
        <v>2</v>
      </c>
      <c r="AA356">
        <v>4</v>
      </c>
      <c r="AB356">
        <v>2</v>
      </c>
      <c r="AC356">
        <v>2</v>
      </c>
      <c r="AD356">
        <v>2</v>
      </c>
      <c r="AE356">
        <v>1</v>
      </c>
      <c r="AF356">
        <v>2</v>
      </c>
      <c r="AG356">
        <v>2</v>
      </c>
      <c r="AH356" t="s">
        <v>57</v>
      </c>
      <c r="AI356" t="s">
        <v>77</v>
      </c>
      <c r="AJ356" t="s">
        <v>83</v>
      </c>
      <c r="AK356" t="s">
        <v>72</v>
      </c>
      <c r="AL356" t="s">
        <v>76</v>
      </c>
      <c r="AM356" t="s">
        <v>71</v>
      </c>
      <c r="AN356" t="s">
        <v>88</v>
      </c>
      <c r="AO356" s="8" t="s">
        <v>94</v>
      </c>
      <c r="AP356" t="s">
        <v>98</v>
      </c>
      <c r="AQ356" t="s">
        <v>98</v>
      </c>
      <c r="AR356" t="s">
        <v>41</v>
      </c>
    </row>
    <row r="357" spans="1:44" x14ac:dyDescent="0.35">
      <c r="A357">
        <v>39</v>
      </c>
      <c r="B357" t="s">
        <v>34</v>
      </c>
      <c r="C357" t="s">
        <v>66</v>
      </c>
      <c r="D357">
        <v>1089</v>
      </c>
      <c r="E357" t="s">
        <v>35</v>
      </c>
      <c r="F357">
        <v>6</v>
      </c>
      <c r="G357">
        <v>3</v>
      </c>
      <c r="H357" t="s">
        <v>36</v>
      </c>
      <c r="I357">
        <v>1525</v>
      </c>
      <c r="J357">
        <v>2</v>
      </c>
      <c r="K357" t="s">
        <v>48</v>
      </c>
      <c r="L357">
        <v>32</v>
      </c>
      <c r="M357">
        <v>3</v>
      </c>
      <c r="N357">
        <v>3</v>
      </c>
      <c r="O357" t="s">
        <v>51</v>
      </c>
      <c r="P357">
        <v>2</v>
      </c>
      <c r="Q357" t="s">
        <v>49</v>
      </c>
      <c r="R357">
        <v>8376</v>
      </c>
      <c r="S357">
        <v>9150</v>
      </c>
      <c r="T357">
        <v>4</v>
      </c>
      <c r="U357" t="s">
        <v>34</v>
      </c>
      <c r="V357">
        <v>18</v>
      </c>
      <c r="W357">
        <v>3</v>
      </c>
      <c r="X357">
        <v>4</v>
      </c>
      <c r="Y357">
        <v>80</v>
      </c>
      <c r="Z357">
        <v>0</v>
      </c>
      <c r="AA357">
        <v>9</v>
      </c>
      <c r="AB357">
        <v>3</v>
      </c>
      <c r="AC357">
        <v>3</v>
      </c>
      <c r="AD357">
        <v>2</v>
      </c>
      <c r="AE357">
        <v>0</v>
      </c>
      <c r="AF357">
        <v>2</v>
      </c>
      <c r="AG357">
        <v>2</v>
      </c>
      <c r="AH357" t="s">
        <v>58</v>
      </c>
      <c r="AI357" t="s">
        <v>67</v>
      </c>
      <c r="AJ357" t="s">
        <v>68</v>
      </c>
      <c r="AK357" t="s">
        <v>72</v>
      </c>
      <c r="AL357" t="s">
        <v>78</v>
      </c>
      <c r="AM357" t="s">
        <v>75</v>
      </c>
      <c r="AN357" t="s">
        <v>88</v>
      </c>
      <c r="AO357" s="8" t="s">
        <v>94</v>
      </c>
      <c r="AP357" t="s">
        <v>100</v>
      </c>
      <c r="AQ357" t="s">
        <v>98</v>
      </c>
      <c r="AR357" t="s">
        <v>108</v>
      </c>
    </row>
    <row r="358" spans="1:44" x14ac:dyDescent="0.35">
      <c r="A358">
        <v>35</v>
      </c>
      <c r="B358" t="s">
        <v>34</v>
      </c>
      <c r="C358" t="s">
        <v>66</v>
      </c>
      <c r="D358">
        <v>1402</v>
      </c>
      <c r="E358" t="s">
        <v>41</v>
      </c>
      <c r="F358">
        <v>28</v>
      </c>
      <c r="G358">
        <v>4</v>
      </c>
      <c r="H358" t="s">
        <v>36</v>
      </c>
      <c r="I358">
        <v>1554</v>
      </c>
      <c r="J358">
        <v>2</v>
      </c>
      <c r="K358" t="s">
        <v>48</v>
      </c>
      <c r="L358">
        <v>98</v>
      </c>
      <c r="M358">
        <v>2</v>
      </c>
      <c r="N358">
        <v>1</v>
      </c>
      <c r="O358" t="s">
        <v>43</v>
      </c>
      <c r="P358">
        <v>3</v>
      </c>
      <c r="Q358" t="s">
        <v>44</v>
      </c>
      <c r="R358">
        <v>2430</v>
      </c>
      <c r="S358">
        <v>26204</v>
      </c>
      <c r="T358">
        <v>0</v>
      </c>
      <c r="U358" t="s">
        <v>34</v>
      </c>
      <c r="V358">
        <v>23</v>
      </c>
      <c r="W358">
        <v>4</v>
      </c>
      <c r="X358">
        <v>1</v>
      </c>
      <c r="Y358">
        <v>80</v>
      </c>
      <c r="Z358">
        <v>2</v>
      </c>
      <c r="AA358">
        <v>6</v>
      </c>
      <c r="AB358">
        <v>5</v>
      </c>
      <c r="AC358">
        <v>3</v>
      </c>
      <c r="AD358">
        <v>5</v>
      </c>
      <c r="AE358">
        <v>3</v>
      </c>
      <c r="AF358">
        <v>4</v>
      </c>
      <c r="AG358">
        <v>2</v>
      </c>
      <c r="AH358" t="s">
        <v>58</v>
      </c>
      <c r="AI358" t="s">
        <v>80</v>
      </c>
      <c r="AJ358" t="s">
        <v>85</v>
      </c>
      <c r="AK358" t="s">
        <v>69</v>
      </c>
      <c r="AL358" t="s">
        <v>76</v>
      </c>
      <c r="AM358" t="s">
        <v>75</v>
      </c>
      <c r="AN358" t="s">
        <v>88</v>
      </c>
      <c r="AO358" s="8" t="s">
        <v>93</v>
      </c>
      <c r="AP358" t="s">
        <v>100</v>
      </c>
      <c r="AQ358" t="s">
        <v>98</v>
      </c>
      <c r="AR358" t="s">
        <v>41</v>
      </c>
    </row>
    <row r="359" spans="1:44" x14ac:dyDescent="0.35">
      <c r="A359">
        <v>38</v>
      </c>
      <c r="B359" t="s">
        <v>34</v>
      </c>
      <c r="C359" t="s">
        <v>79</v>
      </c>
      <c r="D359">
        <v>148</v>
      </c>
      <c r="E359" t="s">
        <v>35</v>
      </c>
      <c r="F359">
        <v>2</v>
      </c>
      <c r="G359">
        <v>3</v>
      </c>
      <c r="H359" t="s">
        <v>47</v>
      </c>
      <c r="I359">
        <v>1675</v>
      </c>
      <c r="J359">
        <v>4</v>
      </c>
      <c r="K359" t="s">
        <v>48</v>
      </c>
      <c r="L359">
        <v>42</v>
      </c>
      <c r="M359">
        <v>2</v>
      </c>
      <c r="N359">
        <v>1</v>
      </c>
      <c r="O359" t="s">
        <v>38</v>
      </c>
      <c r="P359">
        <v>2</v>
      </c>
      <c r="Q359" t="s">
        <v>49</v>
      </c>
      <c r="R359">
        <v>2440</v>
      </c>
      <c r="S359">
        <v>23826</v>
      </c>
      <c r="T359">
        <v>1</v>
      </c>
      <c r="U359" t="s">
        <v>34</v>
      </c>
      <c r="V359">
        <v>22</v>
      </c>
      <c r="W359">
        <v>4</v>
      </c>
      <c r="X359">
        <v>2</v>
      </c>
      <c r="Y359">
        <v>80</v>
      </c>
      <c r="Z359">
        <v>0</v>
      </c>
      <c r="AA359">
        <v>4</v>
      </c>
      <c r="AB359">
        <v>3</v>
      </c>
      <c r="AC359">
        <v>3</v>
      </c>
      <c r="AD359">
        <v>4</v>
      </c>
      <c r="AE359">
        <v>3</v>
      </c>
      <c r="AF359">
        <v>3</v>
      </c>
      <c r="AG359">
        <v>3</v>
      </c>
      <c r="AH359" t="s">
        <v>58</v>
      </c>
      <c r="AI359" t="s">
        <v>67</v>
      </c>
      <c r="AJ359" t="s">
        <v>68</v>
      </c>
      <c r="AK359" t="s">
        <v>69</v>
      </c>
      <c r="AL359" t="s">
        <v>78</v>
      </c>
      <c r="AM359" t="s">
        <v>75</v>
      </c>
      <c r="AN359" t="s">
        <v>88</v>
      </c>
      <c r="AO359" s="8" t="s">
        <v>93</v>
      </c>
      <c r="AP359" t="s">
        <v>98</v>
      </c>
      <c r="AQ359" t="s">
        <v>98</v>
      </c>
      <c r="AR359" t="s">
        <v>108</v>
      </c>
    </row>
    <row r="360" spans="1:44" x14ac:dyDescent="0.35">
      <c r="A360">
        <v>46</v>
      </c>
      <c r="B360" t="s">
        <v>34</v>
      </c>
      <c r="C360" t="s">
        <v>66</v>
      </c>
      <c r="D360">
        <v>734</v>
      </c>
      <c r="E360" t="s">
        <v>35</v>
      </c>
      <c r="F360">
        <v>2</v>
      </c>
      <c r="G360">
        <v>4</v>
      </c>
      <c r="H360" t="s">
        <v>47</v>
      </c>
      <c r="I360">
        <v>1789</v>
      </c>
      <c r="J360">
        <v>3</v>
      </c>
      <c r="K360" t="s">
        <v>37</v>
      </c>
      <c r="L360">
        <v>46</v>
      </c>
      <c r="M360">
        <v>3</v>
      </c>
      <c r="N360">
        <v>5</v>
      </c>
      <c r="O360" t="s">
        <v>54</v>
      </c>
      <c r="P360">
        <v>4</v>
      </c>
      <c r="Q360" t="s">
        <v>39</v>
      </c>
      <c r="R360">
        <v>19328</v>
      </c>
      <c r="S360">
        <v>14218</v>
      </c>
      <c r="T360">
        <v>7</v>
      </c>
      <c r="U360" t="s">
        <v>40</v>
      </c>
      <c r="V360">
        <v>17</v>
      </c>
      <c r="W360">
        <v>3</v>
      </c>
      <c r="X360">
        <v>3</v>
      </c>
      <c r="Y360">
        <v>80</v>
      </c>
      <c r="Z360">
        <v>1</v>
      </c>
      <c r="AA360">
        <v>24</v>
      </c>
      <c r="AB360">
        <v>3</v>
      </c>
      <c r="AC360">
        <v>3</v>
      </c>
      <c r="AD360">
        <v>2</v>
      </c>
      <c r="AE360">
        <v>1</v>
      </c>
      <c r="AF360">
        <v>2</v>
      </c>
      <c r="AG360">
        <v>2</v>
      </c>
      <c r="AH360" t="s">
        <v>59</v>
      </c>
      <c r="AI360" t="s">
        <v>67</v>
      </c>
      <c r="AJ360" t="s">
        <v>85</v>
      </c>
      <c r="AK360" t="s">
        <v>72</v>
      </c>
      <c r="AL360" t="s">
        <v>73</v>
      </c>
      <c r="AM360" t="s">
        <v>75</v>
      </c>
      <c r="AN360" t="s">
        <v>88</v>
      </c>
      <c r="AO360" s="8" t="s">
        <v>96</v>
      </c>
      <c r="AP360" t="s">
        <v>102</v>
      </c>
      <c r="AQ360" t="s">
        <v>98</v>
      </c>
      <c r="AR360" t="s">
        <v>108</v>
      </c>
    </row>
    <row r="361" spans="1:44" x14ac:dyDescent="0.35">
      <c r="A361">
        <v>44</v>
      </c>
      <c r="B361" t="s">
        <v>40</v>
      </c>
      <c r="C361" t="s">
        <v>79</v>
      </c>
      <c r="D361">
        <v>429</v>
      </c>
      <c r="E361" t="s">
        <v>35</v>
      </c>
      <c r="F361">
        <v>1</v>
      </c>
      <c r="G361">
        <v>2</v>
      </c>
      <c r="H361" t="s">
        <v>47</v>
      </c>
      <c r="I361">
        <v>1792</v>
      </c>
      <c r="J361">
        <v>3</v>
      </c>
      <c r="K361" t="s">
        <v>37</v>
      </c>
      <c r="L361">
        <v>99</v>
      </c>
      <c r="M361">
        <v>3</v>
      </c>
      <c r="N361">
        <v>1</v>
      </c>
      <c r="O361" t="s">
        <v>46</v>
      </c>
      <c r="P361">
        <v>2</v>
      </c>
      <c r="Q361" t="s">
        <v>39</v>
      </c>
      <c r="R361">
        <v>2342</v>
      </c>
      <c r="S361">
        <v>11092</v>
      </c>
      <c r="T361">
        <v>1</v>
      </c>
      <c r="U361" t="s">
        <v>40</v>
      </c>
      <c r="V361">
        <v>12</v>
      </c>
      <c r="W361">
        <v>3</v>
      </c>
      <c r="X361">
        <v>3</v>
      </c>
      <c r="Y361">
        <v>80</v>
      </c>
      <c r="Z361">
        <v>3</v>
      </c>
      <c r="AA361">
        <v>6</v>
      </c>
      <c r="AB361">
        <v>2</v>
      </c>
      <c r="AC361">
        <v>2</v>
      </c>
      <c r="AD361">
        <v>5</v>
      </c>
      <c r="AE361">
        <v>3</v>
      </c>
      <c r="AF361">
        <v>2</v>
      </c>
      <c r="AG361">
        <v>3</v>
      </c>
      <c r="AH361" t="s">
        <v>59</v>
      </c>
      <c r="AI361" t="s">
        <v>67</v>
      </c>
      <c r="AJ361" t="s">
        <v>84</v>
      </c>
      <c r="AK361" t="s">
        <v>72</v>
      </c>
      <c r="AL361" t="s">
        <v>78</v>
      </c>
      <c r="AM361" t="s">
        <v>71</v>
      </c>
      <c r="AN361" t="s">
        <v>89</v>
      </c>
      <c r="AO361" s="8" t="s">
        <v>93</v>
      </c>
      <c r="AP361" t="s">
        <v>100</v>
      </c>
      <c r="AQ361" t="s">
        <v>98</v>
      </c>
      <c r="AR361" t="s">
        <v>108</v>
      </c>
    </row>
    <row r="362" spans="1:44" x14ac:dyDescent="0.35">
      <c r="A362">
        <v>39</v>
      </c>
      <c r="B362" t="s">
        <v>34</v>
      </c>
      <c r="C362" t="s">
        <v>66</v>
      </c>
      <c r="D362">
        <v>1253</v>
      </c>
      <c r="E362" t="s">
        <v>35</v>
      </c>
      <c r="F362">
        <v>10</v>
      </c>
      <c r="G362">
        <v>1</v>
      </c>
      <c r="H362" t="s">
        <v>47</v>
      </c>
      <c r="I362">
        <v>1800</v>
      </c>
      <c r="J362">
        <v>3</v>
      </c>
      <c r="K362" t="s">
        <v>37</v>
      </c>
      <c r="L362">
        <v>65</v>
      </c>
      <c r="M362">
        <v>3</v>
      </c>
      <c r="N362">
        <v>3</v>
      </c>
      <c r="O362" t="s">
        <v>54</v>
      </c>
      <c r="P362">
        <v>3</v>
      </c>
      <c r="Q362" t="s">
        <v>49</v>
      </c>
      <c r="R362">
        <v>13464</v>
      </c>
      <c r="S362">
        <v>7914</v>
      </c>
      <c r="T362">
        <v>7</v>
      </c>
      <c r="U362" t="s">
        <v>34</v>
      </c>
      <c r="V362">
        <v>21</v>
      </c>
      <c r="W362">
        <v>4</v>
      </c>
      <c r="X362">
        <v>3</v>
      </c>
      <c r="Y362">
        <v>80</v>
      </c>
      <c r="Z362">
        <v>0</v>
      </c>
      <c r="AA362">
        <v>9</v>
      </c>
      <c r="AB362">
        <v>3</v>
      </c>
      <c r="AC362">
        <v>3</v>
      </c>
      <c r="AD362">
        <v>4</v>
      </c>
      <c r="AE362">
        <v>3</v>
      </c>
      <c r="AF362">
        <v>2</v>
      </c>
      <c r="AG362">
        <v>2</v>
      </c>
      <c r="AH362" t="s">
        <v>58</v>
      </c>
      <c r="AI362" t="s">
        <v>77</v>
      </c>
      <c r="AJ362" t="s">
        <v>83</v>
      </c>
      <c r="AK362" t="s">
        <v>69</v>
      </c>
      <c r="AL362" t="s">
        <v>76</v>
      </c>
      <c r="AM362" t="s">
        <v>75</v>
      </c>
      <c r="AN362" t="s">
        <v>88</v>
      </c>
      <c r="AO362" s="8" t="s">
        <v>95</v>
      </c>
      <c r="AP362" t="s">
        <v>100</v>
      </c>
      <c r="AQ362" t="s">
        <v>98</v>
      </c>
      <c r="AR362" t="s">
        <v>108</v>
      </c>
    </row>
    <row r="363" spans="1:44" x14ac:dyDescent="0.35">
      <c r="A363">
        <v>39</v>
      </c>
      <c r="B363" t="s">
        <v>34</v>
      </c>
      <c r="C363" t="s">
        <v>79</v>
      </c>
      <c r="D363">
        <v>766</v>
      </c>
      <c r="E363" t="s">
        <v>41</v>
      </c>
      <c r="F363">
        <v>20</v>
      </c>
      <c r="G363">
        <v>3</v>
      </c>
      <c r="H363" t="s">
        <v>36</v>
      </c>
      <c r="I363">
        <v>1812</v>
      </c>
      <c r="J363">
        <v>3</v>
      </c>
      <c r="K363" t="s">
        <v>37</v>
      </c>
      <c r="L363">
        <v>83</v>
      </c>
      <c r="M363">
        <v>3</v>
      </c>
      <c r="N363">
        <v>2</v>
      </c>
      <c r="O363" t="s">
        <v>53</v>
      </c>
      <c r="P363">
        <v>4</v>
      </c>
      <c r="Q363" t="s">
        <v>39</v>
      </c>
      <c r="R363">
        <v>4127</v>
      </c>
      <c r="S363">
        <v>19188</v>
      </c>
      <c r="T363">
        <v>2</v>
      </c>
      <c r="U363" t="s">
        <v>34</v>
      </c>
      <c r="V363">
        <v>18</v>
      </c>
      <c r="W363">
        <v>3</v>
      </c>
      <c r="X363">
        <v>4</v>
      </c>
      <c r="Y363">
        <v>80</v>
      </c>
      <c r="Z363">
        <v>1</v>
      </c>
      <c r="AA363">
        <v>7</v>
      </c>
      <c r="AB363">
        <v>6</v>
      </c>
      <c r="AC363">
        <v>3</v>
      </c>
      <c r="AD363">
        <v>2</v>
      </c>
      <c r="AE363">
        <v>1</v>
      </c>
      <c r="AF363">
        <v>2</v>
      </c>
      <c r="AG363">
        <v>2</v>
      </c>
      <c r="AH363" t="s">
        <v>58</v>
      </c>
      <c r="AI363" t="s">
        <v>80</v>
      </c>
      <c r="AJ363" t="s">
        <v>68</v>
      </c>
      <c r="AK363" t="s">
        <v>72</v>
      </c>
      <c r="AL363" t="s">
        <v>73</v>
      </c>
      <c r="AM363" t="s">
        <v>75</v>
      </c>
      <c r="AN363" t="s">
        <v>88</v>
      </c>
      <c r="AO363" s="8" t="s">
        <v>93</v>
      </c>
      <c r="AP363" t="s">
        <v>100</v>
      </c>
      <c r="AQ363" t="s">
        <v>98</v>
      </c>
      <c r="AR363" t="s">
        <v>41</v>
      </c>
    </row>
    <row r="364" spans="1:44" x14ac:dyDescent="0.35">
      <c r="A364">
        <v>44</v>
      </c>
      <c r="B364" t="s">
        <v>34</v>
      </c>
      <c r="C364" t="s">
        <v>66</v>
      </c>
      <c r="D364">
        <v>170</v>
      </c>
      <c r="E364" t="s">
        <v>35</v>
      </c>
      <c r="F364">
        <v>1</v>
      </c>
      <c r="G364">
        <v>4</v>
      </c>
      <c r="H364" t="s">
        <v>36</v>
      </c>
      <c r="I364">
        <v>1903</v>
      </c>
      <c r="J364">
        <v>2</v>
      </c>
      <c r="K364" t="s">
        <v>37</v>
      </c>
      <c r="L364">
        <v>78</v>
      </c>
      <c r="M364">
        <v>4</v>
      </c>
      <c r="N364">
        <v>2</v>
      </c>
      <c r="O364" t="s">
        <v>50</v>
      </c>
      <c r="P364">
        <v>1</v>
      </c>
      <c r="Q364" t="s">
        <v>44</v>
      </c>
      <c r="R364">
        <v>5033</v>
      </c>
      <c r="S364">
        <v>9364</v>
      </c>
      <c r="T364">
        <v>2</v>
      </c>
      <c r="U364" t="s">
        <v>34</v>
      </c>
      <c r="V364">
        <v>15</v>
      </c>
      <c r="W364">
        <v>3</v>
      </c>
      <c r="X364">
        <v>4</v>
      </c>
      <c r="Y364">
        <v>80</v>
      </c>
      <c r="Z364">
        <v>1</v>
      </c>
      <c r="AA364">
        <v>10</v>
      </c>
      <c r="AB364">
        <v>5</v>
      </c>
      <c r="AC364">
        <v>3</v>
      </c>
      <c r="AD364">
        <v>2</v>
      </c>
      <c r="AE364">
        <v>0</v>
      </c>
      <c r="AF364">
        <v>2</v>
      </c>
      <c r="AG364">
        <v>2</v>
      </c>
      <c r="AH364" t="s">
        <v>59</v>
      </c>
      <c r="AI364" t="s">
        <v>67</v>
      </c>
      <c r="AJ364" t="s">
        <v>85</v>
      </c>
      <c r="AK364" t="s">
        <v>72</v>
      </c>
      <c r="AL364" t="s">
        <v>70</v>
      </c>
      <c r="AM364" t="s">
        <v>75</v>
      </c>
      <c r="AN364" t="s">
        <v>88</v>
      </c>
      <c r="AO364" s="8" t="s">
        <v>94</v>
      </c>
      <c r="AP364" t="s">
        <v>100</v>
      </c>
      <c r="AQ364" t="s">
        <v>98</v>
      </c>
      <c r="AR364" t="s">
        <v>108</v>
      </c>
    </row>
    <row r="365" spans="1:44" x14ac:dyDescent="0.35">
      <c r="A365">
        <v>28</v>
      </c>
      <c r="B365" t="s">
        <v>40</v>
      </c>
      <c r="C365" t="s">
        <v>66</v>
      </c>
      <c r="D365">
        <v>1475</v>
      </c>
      <c r="E365" t="s">
        <v>41</v>
      </c>
      <c r="F365">
        <v>13</v>
      </c>
      <c r="G365">
        <v>2</v>
      </c>
      <c r="H365" t="s">
        <v>55</v>
      </c>
      <c r="I365">
        <v>1933</v>
      </c>
      <c r="J365">
        <v>4</v>
      </c>
      <c r="K365" t="s">
        <v>48</v>
      </c>
      <c r="L365">
        <v>84</v>
      </c>
      <c r="M365">
        <v>3</v>
      </c>
      <c r="N365">
        <v>2</v>
      </c>
      <c r="O365" t="s">
        <v>53</v>
      </c>
      <c r="P365">
        <v>3</v>
      </c>
      <c r="Q365" t="s">
        <v>49</v>
      </c>
      <c r="R365">
        <v>9854</v>
      </c>
      <c r="S365">
        <v>23352</v>
      </c>
      <c r="T365">
        <v>3</v>
      </c>
      <c r="U365" t="s">
        <v>40</v>
      </c>
      <c r="V365">
        <v>11</v>
      </c>
      <c r="W365">
        <v>3</v>
      </c>
      <c r="X365">
        <v>4</v>
      </c>
      <c r="Y365">
        <v>80</v>
      </c>
      <c r="Z365">
        <v>0</v>
      </c>
      <c r="AA365">
        <v>6</v>
      </c>
      <c r="AB365">
        <v>0</v>
      </c>
      <c r="AC365">
        <v>3</v>
      </c>
      <c r="AD365">
        <v>2</v>
      </c>
      <c r="AE365">
        <v>0</v>
      </c>
      <c r="AF365">
        <v>2</v>
      </c>
      <c r="AG365">
        <v>2</v>
      </c>
      <c r="AH365" t="s">
        <v>57</v>
      </c>
      <c r="AI365" t="s">
        <v>77</v>
      </c>
      <c r="AJ365" t="s">
        <v>84</v>
      </c>
      <c r="AK365" t="s">
        <v>72</v>
      </c>
      <c r="AL365" t="s">
        <v>76</v>
      </c>
      <c r="AM365" t="s">
        <v>75</v>
      </c>
      <c r="AN365" t="s">
        <v>89</v>
      </c>
      <c r="AO365" s="8" t="s">
        <v>94</v>
      </c>
      <c r="AP365" t="s">
        <v>100</v>
      </c>
      <c r="AQ365" t="s">
        <v>98</v>
      </c>
      <c r="AR365" t="s">
        <v>41</v>
      </c>
    </row>
    <row r="366" spans="1:44" x14ac:dyDescent="0.35">
      <c r="A366">
        <v>49</v>
      </c>
      <c r="B366" t="s">
        <v>34</v>
      </c>
      <c r="C366" t="s">
        <v>79</v>
      </c>
      <c r="D366">
        <v>1064</v>
      </c>
      <c r="E366" t="s">
        <v>35</v>
      </c>
      <c r="F366">
        <v>2</v>
      </c>
      <c r="G366">
        <v>1</v>
      </c>
      <c r="H366" t="s">
        <v>36</v>
      </c>
      <c r="I366">
        <v>1941</v>
      </c>
      <c r="J366">
        <v>2</v>
      </c>
      <c r="K366" t="s">
        <v>37</v>
      </c>
      <c r="L366">
        <v>42</v>
      </c>
      <c r="M366">
        <v>3</v>
      </c>
      <c r="N366">
        <v>5</v>
      </c>
      <c r="O366" t="s">
        <v>54</v>
      </c>
      <c r="P366">
        <v>4</v>
      </c>
      <c r="Q366" t="s">
        <v>44</v>
      </c>
      <c r="R366">
        <v>19161</v>
      </c>
      <c r="S366">
        <v>13738</v>
      </c>
      <c r="T366">
        <v>3</v>
      </c>
      <c r="U366" t="s">
        <v>34</v>
      </c>
      <c r="V366">
        <v>15</v>
      </c>
      <c r="W366">
        <v>3</v>
      </c>
      <c r="X366">
        <v>4</v>
      </c>
      <c r="Y366">
        <v>80</v>
      </c>
      <c r="Z366">
        <v>0</v>
      </c>
      <c r="AA366">
        <v>28</v>
      </c>
      <c r="AB366">
        <v>3</v>
      </c>
      <c r="AC366">
        <v>3</v>
      </c>
      <c r="AD366">
        <v>5</v>
      </c>
      <c r="AE366">
        <v>4</v>
      </c>
      <c r="AF366">
        <v>4</v>
      </c>
      <c r="AG366">
        <v>3</v>
      </c>
      <c r="AH366" t="s">
        <v>59</v>
      </c>
      <c r="AI366" t="s">
        <v>67</v>
      </c>
      <c r="AJ366" t="s">
        <v>83</v>
      </c>
      <c r="AK366" t="s">
        <v>72</v>
      </c>
      <c r="AL366" t="s">
        <v>73</v>
      </c>
      <c r="AM366" t="s">
        <v>75</v>
      </c>
      <c r="AN366" t="s">
        <v>88</v>
      </c>
      <c r="AO366" s="8" t="s">
        <v>96</v>
      </c>
      <c r="AP366" t="s">
        <v>102</v>
      </c>
      <c r="AQ366" t="s">
        <v>98</v>
      </c>
      <c r="AR366" t="s">
        <v>108</v>
      </c>
    </row>
    <row r="367" spans="1:44" x14ac:dyDescent="0.35">
      <c r="A367">
        <v>54</v>
      </c>
      <c r="B367" t="s">
        <v>34</v>
      </c>
      <c r="C367" t="s">
        <v>66</v>
      </c>
      <c r="D367">
        <v>155</v>
      </c>
      <c r="E367" t="s">
        <v>35</v>
      </c>
      <c r="F367">
        <v>9</v>
      </c>
      <c r="G367">
        <v>2</v>
      </c>
      <c r="H367" t="s">
        <v>36</v>
      </c>
      <c r="I367">
        <v>1969</v>
      </c>
      <c r="J367">
        <v>1</v>
      </c>
      <c r="K367" t="s">
        <v>48</v>
      </c>
      <c r="L367">
        <v>67</v>
      </c>
      <c r="M367">
        <v>3</v>
      </c>
      <c r="N367">
        <v>2</v>
      </c>
      <c r="O367" t="s">
        <v>46</v>
      </c>
      <c r="P367">
        <v>3</v>
      </c>
      <c r="Q367" t="s">
        <v>44</v>
      </c>
      <c r="R367">
        <v>2897</v>
      </c>
      <c r="S367">
        <v>22474</v>
      </c>
      <c r="T367">
        <v>3</v>
      </c>
      <c r="U367" t="s">
        <v>34</v>
      </c>
      <c r="V367">
        <v>11</v>
      </c>
      <c r="W367">
        <v>3</v>
      </c>
      <c r="X367">
        <v>3</v>
      </c>
      <c r="Y367">
        <v>80</v>
      </c>
      <c r="Z367">
        <v>2</v>
      </c>
      <c r="AA367">
        <v>9</v>
      </c>
      <c r="AB367">
        <v>6</v>
      </c>
      <c r="AC367">
        <v>2</v>
      </c>
      <c r="AD367">
        <v>4</v>
      </c>
      <c r="AE367">
        <v>3</v>
      </c>
      <c r="AF367">
        <v>2</v>
      </c>
      <c r="AG367">
        <v>3</v>
      </c>
      <c r="AH367" t="s">
        <v>60</v>
      </c>
      <c r="AI367" t="s">
        <v>67</v>
      </c>
      <c r="AJ367" t="s">
        <v>84</v>
      </c>
      <c r="AK367" t="s">
        <v>72</v>
      </c>
      <c r="AL367" t="s">
        <v>76</v>
      </c>
      <c r="AM367" t="s">
        <v>71</v>
      </c>
      <c r="AN367" t="s">
        <v>88</v>
      </c>
      <c r="AO367" s="8" t="s">
        <v>93</v>
      </c>
      <c r="AP367" t="s">
        <v>100</v>
      </c>
      <c r="AQ367" t="s">
        <v>98</v>
      </c>
      <c r="AR367" t="s">
        <v>108</v>
      </c>
    </row>
    <row r="368" spans="1:44" x14ac:dyDescent="0.35">
      <c r="A368">
        <v>33</v>
      </c>
      <c r="B368" t="s">
        <v>34</v>
      </c>
      <c r="C368" t="s">
        <v>79</v>
      </c>
      <c r="D368">
        <v>1141</v>
      </c>
      <c r="E368" t="s">
        <v>41</v>
      </c>
      <c r="F368">
        <v>1</v>
      </c>
      <c r="G368">
        <v>3</v>
      </c>
      <c r="H368" t="s">
        <v>36</v>
      </c>
      <c r="I368">
        <v>52</v>
      </c>
      <c r="J368">
        <v>3</v>
      </c>
      <c r="K368" t="s">
        <v>48</v>
      </c>
      <c r="L368">
        <v>42</v>
      </c>
      <c r="M368">
        <v>4</v>
      </c>
      <c r="N368">
        <v>2</v>
      </c>
      <c r="O368" t="s">
        <v>53</v>
      </c>
      <c r="P368">
        <v>1</v>
      </c>
      <c r="Q368" t="s">
        <v>44</v>
      </c>
      <c r="R368">
        <v>5376</v>
      </c>
      <c r="S368">
        <v>3193</v>
      </c>
      <c r="T368">
        <v>2</v>
      </c>
      <c r="U368" t="s">
        <v>34</v>
      </c>
      <c r="V368">
        <v>19</v>
      </c>
      <c r="W368">
        <v>3</v>
      </c>
      <c r="X368">
        <v>1</v>
      </c>
      <c r="Y368">
        <v>80</v>
      </c>
      <c r="Z368">
        <v>2</v>
      </c>
      <c r="AA368">
        <v>10</v>
      </c>
      <c r="AB368">
        <v>3</v>
      </c>
      <c r="AC368">
        <v>3</v>
      </c>
      <c r="AD368">
        <v>5</v>
      </c>
      <c r="AE368">
        <v>3</v>
      </c>
      <c r="AF368">
        <v>1</v>
      </c>
      <c r="AG368">
        <v>3</v>
      </c>
      <c r="AH368" t="s">
        <v>58</v>
      </c>
      <c r="AI368" t="s">
        <v>67</v>
      </c>
      <c r="AJ368" t="s">
        <v>68</v>
      </c>
      <c r="AK368" t="s">
        <v>72</v>
      </c>
      <c r="AL368" t="s">
        <v>70</v>
      </c>
      <c r="AM368" t="s">
        <v>75</v>
      </c>
      <c r="AN368" t="s">
        <v>88</v>
      </c>
      <c r="AO368" s="8" t="s">
        <v>94</v>
      </c>
      <c r="AP368" t="s">
        <v>100</v>
      </c>
      <c r="AQ368" t="s">
        <v>98</v>
      </c>
      <c r="AR368" t="s">
        <v>41</v>
      </c>
    </row>
    <row r="369" spans="1:44" x14ac:dyDescent="0.35">
      <c r="A369">
        <v>44</v>
      </c>
      <c r="B369" t="s">
        <v>34</v>
      </c>
      <c r="C369" t="s">
        <v>66</v>
      </c>
      <c r="D369">
        <v>1488</v>
      </c>
      <c r="E369" t="s">
        <v>41</v>
      </c>
      <c r="F369">
        <v>1</v>
      </c>
      <c r="G369">
        <v>5</v>
      </c>
      <c r="H369" t="s">
        <v>55</v>
      </c>
      <c r="I369">
        <v>68</v>
      </c>
      <c r="J369">
        <v>2</v>
      </c>
      <c r="K369" t="s">
        <v>48</v>
      </c>
      <c r="L369">
        <v>75</v>
      </c>
      <c r="M369">
        <v>3</v>
      </c>
      <c r="N369">
        <v>2</v>
      </c>
      <c r="O369" t="s">
        <v>53</v>
      </c>
      <c r="P369">
        <v>1</v>
      </c>
      <c r="Q369" t="s">
        <v>39</v>
      </c>
      <c r="R369">
        <v>5454</v>
      </c>
      <c r="S369">
        <v>4009</v>
      </c>
      <c r="T369">
        <v>5</v>
      </c>
      <c r="U369" t="s">
        <v>40</v>
      </c>
      <c r="V369">
        <v>21</v>
      </c>
      <c r="W369">
        <v>4</v>
      </c>
      <c r="X369">
        <v>3</v>
      </c>
      <c r="Y369">
        <v>80</v>
      </c>
      <c r="Z369">
        <v>1</v>
      </c>
      <c r="AA369">
        <v>9</v>
      </c>
      <c r="AB369">
        <v>2</v>
      </c>
      <c r="AC369">
        <v>2</v>
      </c>
      <c r="AD369">
        <v>4</v>
      </c>
      <c r="AE369">
        <v>3</v>
      </c>
      <c r="AF369">
        <v>1</v>
      </c>
      <c r="AG369">
        <v>3</v>
      </c>
      <c r="AH369" t="s">
        <v>59</v>
      </c>
      <c r="AI369" t="s">
        <v>67</v>
      </c>
      <c r="AJ369" t="s">
        <v>86</v>
      </c>
      <c r="AK369" t="s">
        <v>69</v>
      </c>
      <c r="AL369" t="s">
        <v>70</v>
      </c>
      <c r="AM369" t="s">
        <v>71</v>
      </c>
      <c r="AN369" t="s">
        <v>88</v>
      </c>
      <c r="AO369" s="8" t="s">
        <v>94</v>
      </c>
      <c r="AP369" t="s">
        <v>100</v>
      </c>
      <c r="AQ369" t="s">
        <v>98</v>
      </c>
      <c r="AR369" t="s">
        <v>41</v>
      </c>
    </row>
    <row r="370" spans="1:44" x14ac:dyDescent="0.35">
      <c r="A370">
        <v>59</v>
      </c>
      <c r="B370" t="s">
        <v>34</v>
      </c>
      <c r="C370" t="s">
        <v>79</v>
      </c>
      <c r="D370">
        <v>1225</v>
      </c>
      <c r="E370" t="s">
        <v>41</v>
      </c>
      <c r="F370">
        <v>1</v>
      </c>
      <c r="G370">
        <v>1</v>
      </c>
      <c r="H370" t="s">
        <v>36</v>
      </c>
      <c r="I370">
        <v>91</v>
      </c>
      <c r="J370">
        <v>1</v>
      </c>
      <c r="K370" t="s">
        <v>48</v>
      </c>
      <c r="L370">
        <v>57</v>
      </c>
      <c r="M370">
        <v>2</v>
      </c>
      <c r="N370">
        <v>2</v>
      </c>
      <c r="O370" t="s">
        <v>53</v>
      </c>
      <c r="P370">
        <v>3</v>
      </c>
      <c r="Q370" t="s">
        <v>49</v>
      </c>
      <c r="R370">
        <v>5473</v>
      </c>
      <c r="S370">
        <v>24668</v>
      </c>
      <c r="T370">
        <v>7</v>
      </c>
      <c r="U370" t="s">
        <v>34</v>
      </c>
      <c r="V370">
        <v>11</v>
      </c>
      <c r="W370">
        <v>3</v>
      </c>
      <c r="X370">
        <v>4</v>
      </c>
      <c r="Y370">
        <v>80</v>
      </c>
      <c r="Z370">
        <v>0</v>
      </c>
      <c r="AA370">
        <v>20</v>
      </c>
      <c r="AB370">
        <v>2</v>
      </c>
      <c r="AC370">
        <v>2</v>
      </c>
      <c r="AD370">
        <v>4</v>
      </c>
      <c r="AE370">
        <v>3</v>
      </c>
      <c r="AF370">
        <v>1</v>
      </c>
      <c r="AG370">
        <v>3</v>
      </c>
      <c r="AH370" t="s">
        <v>60</v>
      </c>
      <c r="AI370" t="s">
        <v>67</v>
      </c>
      <c r="AJ370" t="s">
        <v>83</v>
      </c>
      <c r="AK370" t="s">
        <v>72</v>
      </c>
      <c r="AL370" t="s">
        <v>76</v>
      </c>
      <c r="AM370" t="s">
        <v>71</v>
      </c>
      <c r="AN370" t="s">
        <v>88</v>
      </c>
      <c r="AO370" s="8" t="s">
        <v>94</v>
      </c>
      <c r="AP370" t="s">
        <v>101</v>
      </c>
      <c r="AQ370" t="s">
        <v>98</v>
      </c>
      <c r="AR370" t="s">
        <v>41</v>
      </c>
    </row>
    <row r="371" spans="1:44" x14ac:dyDescent="0.35">
      <c r="A371">
        <v>55</v>
      </c>
      <c r="B371" t="s">
        <v>34</v>
      </c>
      <c r="C371" t="s">
        <v>66</v>
      </c>
      <c r="D371">
        <v>111</v>
      </c>
      <c r="E371" t="s">
        <v>41</v>
      </c>
      <c r="F371">
        <v>1</v>
      </c>
      <c r="G371">
        <v>2</v>
      </c>
      <c r="H371" t="s">
        <v>36</v>
      </c>
      <c r="I371">
        <v>106</v>
      </c>
      <c r="J371">
        <v>1</v>
      </c>
      <c r="K371" t="s">
        <v>37</v>
      </c>
      <c r="L371">
        <v>70</v>
      </c>
      <c r="M371">
        <v>3</v>
      </c>
      <c r="N371">
        <v>3</v>
      </c>
      <c r="O371" t="s">
        <v>53</v>
      </c>
      <c r="P371">
        <v>4</v>
      </c>
      <c r="Q371" t="s">
        <v>44</v>
      </c>
      <c r="R371">
        <v>10239</v>
      </c>
      <c r="S371">
        <v>18092</v>
      </c>
      <c r="T371">
        <v>3</v>
      </c>
      <c r="U371" t="s">
        <v>34</v>
      </c>
      <c r="V371">
        <v>14</v>
      </c>
      <c r="W371">
        <v>3</v>
      </c>
      <c r="X371">
        <v>4</v>
      </c>
      <c r="Y371">
        <v>80</v>
      </c>
      <c r="Z371">
        <v>1</v>
      </c>
      <c r="AA371">
        <v>24</v>
      </c>
      <c r="AB371">
        <v>4</v>
      </c>
      <c r="AC371">
        <v>3</v>
      </c>
      <c r="AD371">
        <v>1</v>
      </c>
      <c r="AE371">
        <v>0</v>
      </c>
      <c r="AF371">
        <v>1</v>
      </c>
      <c r="AG371">
        <v>0</v>
      </c>
      <c r="AH371" t="s">
        <v>60</v>
      </c>
      <c r="AI371" t="s">
        <v>67</v>
      </c>
      <c r="AJ371" t="s">
        <v>84</v>
      </c>
      <c r="AK371" t="s">
        <v>72</v>
      </c>
      <c r="AL371" t="s">
        <v>73</v>
      </c>
      <c r="AM371" t="s">
        <v>75</v>
      </c>
      <c r="AN371" t="s">
        <v>88</v>
      </c>
      <c r="AO371" s="8" t="s">
        <v>95</v>
      </c>
      <c r="AP371" t="s">
        <v>102</v>
      </c>
      <c r="AQ371" t="s">
        <v>98</v>
      </c>
      <c r="AR371" t="s">
        <v>41</v>
      </c>
    </row>
    <row r="372" spans="1:44" x14ac:dyDescent="0.35">
      <c r="A372">
        <v>37</v>
      </c>
      <c r="B372" t="s">
        <v>34</v>
      </c>
      <c r="C372" t="s">
        <v>66</v>
      </c>
      <c r="D372">
        <v>1189</v>
      </c>
      <c r="E372" t="s">
        <v>41</v>
      </c>
      <c r="F372">
        <v>3</v>
      </c>
      <c r="G372">
        <v>3</v>
      </c>
      <c r="H372" t="s">
        <v>36</v>
      </c>
      <c r="I372">
        <v>152</v>
      </c>
      <c r="J372">
        <v>3</v>
      </c>
      <c r="K372" t="s">
        <v>37</v>
      </c>
      <c r="L372">
        <v>87</v>
      </c>
      <c r="M372">
        <v>3</v>
      </c>
      <c r="N372">
        <v>3</v>
      </c>
      <c r="O372" t="s">
        <v>53</v>
      </c>
      <c r="P372">
        <v>4</v>
      </c>
      <c r="Q372" t="s">
        <v>49</v>
      </c>
      <c r="R372">
        <v>7428</v>
      </c>
      <c r="S372">
        <v>14506</v>
      </c>
      <c r="T372">
        <v>2</v>
      </c>
      <c r="U372" t="s">
        <v>34</v>
      </c>
      <c r="V372">
        <v>12</v>
      </c>
      <c r="W372">
        <v>3</v>
      </c>
      <c r="X372">
        <v>1</v>
      </c>
      <c r="Y372">
        <v>80</v>
      </c>
      <c r="Z372">
        <v>0</v>
      </c>
      <c r="AA372">
        <v>12</v>
      </c>
      <c r="AB372">
        <v>3</v>
      </c>
      <c r="AC372">
        <v>3</v>
      </c>
      <c r="AD372">
        <v>5</v>
      </c>
      <c r="AE372">
        <v>3</v>
      </c>
      <c r="AF372">
        <v>1</v>
      </c>
      <c r="AG372">
        <v>3</v>
      </c>
      <c r="AH372" t="s">
        <v>58</v>
      </c>
      <c r="AI372" t="s">
        <v>67</v>
      </c>
      <c r="AJ372" t="s">
        <v>68</v>
      </c>
      <c r="AK372" t="s">
        <v>72</v>
      </c>
      <c r="AL372" t="s">
        <v>73</v>
      </c>
      <c r="AM372" t="s">
        <v>75</v>
      </c>
      <c r="AN372" t="s">
        <v>88</v>
      </c>
      <c r="AO372" s="8" t="s">
        <v>94</v>
      </c>
      <c r="AP372" t="s">
        <v>99</v>
      </c>
      <c r="AQ372" t="s">
        <v>98</v>
      </c>
      <c r="AR372" t="s">
        <v>41</v>
      </c>
    </row>
    <row r="373" spans="1:44" x14ac:dyDescent="0.35">
      <c r="A373">
        <v>34</v>
      </c>
      <c r="B373" t="s">
        <v>34</v>
      </c>
      <c r="C373" t="s">
        <v>79</v>
      </c>
      <c r="D373">
        <v>303</v>
      </c>
      <c r="E373" t="s">
        <v>41</v>
      </c>
      <c r="F373">
        <v>2</v>
      </c>
      <c r="G373">
        <v>4</v>
      </c>
      <c r="H373" t="s">
        <v>55</v>
      </c>
      <c r="I373">
        <v>216</v>
      </c>
      <c r="J373">
        <v>3</v>
      </c>
      <c r="K373" t="s">
        <v>48</v>
      </c>
      <c r="L373">
        <v>75</v>
      </c>
      <c r="M373">
        <v>3</v>
      </c>
      <c r="N373">
        <v>1</v>
      </c>
      <c r="O373" t="s">
        <v>43</v>
      </c>
      <c r="P373">
        <v>3</v>
      </c>
      <c r="Q373" t="s">
        <v>44</v>
      </c>
      <c r="R373">
        <v>2231</v>
      </c>
      <c r="S373">
        <v>11314</v>
      </c>
      <c r="T373">
        <v>6</v>
      </c>
      <c r="U373" t="s">
        <v>34</v>
      </c>
      <c r="V373">
        <v>18</v>
      </c>
      <c r="W373">
        <v>3</v>
      </c>
      <c r="X373">
        <v>4</v>
      </c>
      <c r="Y373">
        <v>80</v>
      </c>
      <c r="Z373">
        <v>1</v>
      </c>
      <c r="AA373">
        <v>6</v>
      </c>
      <c r="AB373">
        <v>3</v>
      </c>
      <c r="AC373">
        <v>3</v>
      </c>
      <c r="AD373">
        <v>4</v>
      </c>
      <c r="AE373">
        <v>3</v>
      </c>
      <c r="AF373">
        <v>1</v>
      </c>
      <c r="AG373">
        <v>2</v>
      </c>
      <c r="AH373" t="s">
        <v>58</v>
      </c>
      <c r="AI373" t="s">
        <v>67</v>
      </c>
      <c r="AJ373" t="s">
        <v>85</v>
      </c>
      <c r="AK373" t="s">
        <v>72</v>
      </c>
      <c r="AL373" t="s">
        <v>76</v>
      </c>
      <c r="AM373" t="s">
        <v>75</v>
      </c>
      <c r="AN373" t="s">
        <v>88</v>
      </c>
      <c r="AO373" s="8" t="s">
        <v>93</v>
      </c>
      <c r="AP373" t="s">
        <v>100</v>
      </c>
      <c r="AQ373" t="s">
        <v>98</v>
      </c>
      <c r="AR373" t="s">
        <v>41</v>
      </c>
    </row>
    <row r="374" spans="1:44" x14ac:dyDescent="0.35">
      <c r="A374">
        <v>32</v>
      </c>
      <c r="B374" t="s">
        <v>34</v>
      </c>
      <c r="C374" t="s">
        <v>66</v>
      </c>
      <c r="D374">
        <v>1401</v>
      </c>
      <c r="E374" t="s">
        <v>41</v>
      </c>
      <c r="F374">
        <v>4</v>
      </c>
      <c r="G374">
        <v>2</v>
      </c>
      <c r="H374" t="s">
        <v>36</v>
      </c>
      <c r="I374">
        <v>330</v>
      </c>
      <c r="J374">
        <v>3</v>
      </c>
      <c r="K374" t="s">
        <v>48</v>
      </c>
      <c r="L374">
        <v>56</v>
      </c>
      <c r="M374">
        <v>3</v>
      </c>
      <c r="N374">
        <v>1</v>
      </c>
      <c r="O374" t="s">
        <v>43</v>
      </c>
      <c r="P374">
        <v>2</v>
      </c>
      <c r="Q374" t="s">
        <v>44</v>
      </c>
      <c r="R374">
        <v>3931</v>
      </c>
      <c r="S374">
        <v>20990</v>
      </c>
      <c r="T374">
        <v>2</v>
      </c>
      <c r="U374" t="s">
        <v>34</v>
      </c>
      <c r="V374">
        <v>11</v>
      </c>
      <c r="W374">
        <v>3</v>
      </c>
      <c r="X374">
        <v>1</v>
      </c>
      <c r="Y374">
        <v>80</v>
      </c>
      <c r="Z374">
        <v>1</v>
      </c>
      <c r="AA374">
        <v>6</v>
      </c>
      <c r="AB374">
        <v>5</v>
      </c>
      <c r="AC374">
        <v>3</v>
      </c>
      <c r="AD374">
        <v>4</v>
      </c>
      <c r="AE374">
        <v>3</v>
      </c>
      <c r="AF374">
        <v>1</v>
      </c>
      <c r="AG374">
        <v>2</v>
      </c>
      <c r="AH374" t="s">
        <v>58</v>
      </c>
      <c r="AI374" t="s">
        <v>67</v>
      </c>
      <c r="AJ374" t="s">
        <v>84</v>
      </c>
      <c r="AK374" t="s">
        <v>72</v>
      </c>
      <c r="AL374" t="s">
        <v>78</v>
      </c>
      <c r="AM374" t="s">
        <v>75</v>
      </c>
      <c r="AN374" t="s">
        <v>88</v>
      </c>
      <c r="AO374" s="8" t="s">
        <v>93</v>
      </c>
      <c r="AP374" t="s">
        <v>100</v>
      </c>
      <c r="AQ374" t="s">
        <v>98</v>
      </c>
      <c r="AR374" t="s">
        <v>41</v>
      </c>
    </row>
    <row r="375" spans="1:44" x14ac:dyDescent="0.35">
      <c r="A375">
        <v>27</v>
      </c>
      <c r="B375" t="s">
        <v>34</v>
      </c>
      <c r="C375" t="s">
        <v>82</v>
      </c>
      <c r="D375">
        <v>210</v>
      </c>
      <c r="E375" t="s">
        <v>41</v>
      </c>
      <c r="F375">
        <v>1</v>
      </c>
      <c r="G375">
        <v>1</v>
      </c>
      <c r="H375" t="s">
        <v>55</v>
      </c>
      <c r="I375">
        <v>449</v>
      </c>
      <c r="J375">
        <v>3</v>
      </c>
      <c r="K375" t="s">
        <v>37</v>
      </c>
      <c r="L375">
        <v>73</v>
      </c>
      <c r="M375">
        <v>3</v>
      </c>
      <c r="N375">
        <v>2</v>
      </c>
      <c r="O375" t="s">
        <v>53</v>
      </c>
      <c r="P375">
        <v>2</v>
      </c>
      <c r="Q375" t="s">
        <v>44</v>
      </c>
      <c r="R375">
        <v>6349</v>
      </c>
      <c r="S375">
        <v>22107</v>
      </c>
      <c r="T375">
        <v>0</v>
      </c>
      <c r="U375" t="s">
        <v>40</v>
      </c>
      <c r="V375">
        <v>13</v>
      </c>
      <c r="W375">
        <v>3</v>
      </c>
      <c r="X375">
        <v>4</v>
      </c>
      <c r="Y375">
        <v>80</v>
      </c>
      <c r="Z375">
        <v>1</v>
      </c>
      <c r="AA375">
        <v>6</v>
      </c>
      <c r="AB375">
        <v>0</v>
      </c>
      <c r="AC375">
        <v>3</v>
      </c>
      <c r="AD375">
        <v>5</v>
      </c>
      <c r="AE375">
        <v>4</v>
      </c>
      <c r="AF375">
        <v>1</v>
      </c>
      <c r="AG375">
        <v>4</v>
      </c>
      <c r="AH375" t="s">
        <v>57</v>
      </c>
      <c r="AI375" t="s">
        <v>67</v>
      </c>
      <c r="AJ375" t="s">
        <v>83</v>
      </c>
      <c r="AK375" t="s">
        <v>72</v>
      </c>
      <c r="AL375" t="s">
        <v>78</v>
      </c>
      <c r="AM375" t="s">
        <v>75</v>
      </c>
      <c r="AN375" t="s">
        <v>88</v>
      </c>
      <c r="AO375" s="8" t="s">
        <v>94</v>
      </c>
      <c r="AP375" t="s">
        <v>100</v>
      </c>
      <c r="AQ375" t="s">
        <v>98</v>
      </c>
      <c r="AR375" t="s">
        <v>41</v>
      </c>
    </row>
    <row r="376" spans="1:44" x14ac:dyDescent="0.35">
      <c r="A376">
        <v>40</v>
      </c>
      <c r="B376" t="s">
        <v>34</v>
      </c>
      <c r="C376" t="s">
        <v>66</v>
      </c>
      <c r="D376">
        <v>759</v>
      </c>
      <c r="E376" t="s">
        <v>41</v>
      </c>
      <c r="F376">
        <v>2</v>
      </c>
      <c r="G376">
        <v>2</v>
      </c>
      <c r="H376" t="s">
        <v>55</v>
      </c>
      <c r="I376">
        <v>516</v>
      </c>
      <c r="J376">
        <v>4</v>
      </c>
      <c r="K376" t="s">
        <v>48</v>
      </c>
      <c r="L376">
        <v>46</v>
      </c>
      <c r="M376">
        <v>3</v>
      </c>
      <c r="N376">
        <v>2</v>
      </c>
      <c r="O376" t="s">
        <v>53</v>
      </c>
      <c r="P376">
        <v>2</v>
      </c>
      <c r="Q376" t="s">
        <v>39</v>
      </c>
      <c r="R376">
        <v>5715</v>
      </c>
      <c r="S376">
        <v>22553</v>
      </c>
      <c r="T376">
        <v>7</v>
      </c>
      <c r="U376" t="s">
        <v>34</v>
      </c>
      <c r="V376">
        <v>12</v>
      </c>
      <c r="W376">
        <v>3</v>
      </c>
      <c r="X376">
        <v>3</v>
      </c>
      <c r="Y376">
        <v>80</v>
      </c>
      <c r="Z376">
        <v>2</v>
      </c>
      <c r="AA376">
        <v>8</v>
      </c>
      <c r="AB376">
        <v>5</v>
      </c>
      <c r="AC376">
        <v>3</v>
      </c>
      <c r="AD376">
        <v>5</v>
      </c>
      <c r="AE376">
        <v>4</v>
      </c>
      <c r="AF376">
        <v>1</v>
      </c>
      <c r="AG376">
        <v>3</v>
      </c>
      <c r="AH376" t="s">
        <v>58</v>
      </c>
      <c r="AI376" t="s">
        <v>67</v>
      </c>
      <c r="AJ376" t="s">
        <v>84</v>
      </c>
      <c r="AK376" t="s">
        <v>72</v>
      </c>
      <c r="AL376" t="s">
        <v>78</v>
      </c>
      <c r="AM376" t="s">
        <v>75</v>
      </c>
      <c r="AN376" t="s">
        <v>88</v>
      </c>
      <c r="AO376" s="8" t="s">
        <v>94</v>
      </c>
      <c r="AP376" t="s">
        <v>100</v>
      </c>
      <c r="AQ376" t="s">
        <v>98</v>
      </c>
      <c r="AR376" t="s">
        <v>41</v>
      </c>
    </row>
    <row r="377" spans="1:44" x14ac:dyDescent="0.35">
      <c r="A377">
        <v>25</v>
      </c>
      <c r="B377" t="s">
        <v>34</v>
      </c>
      <c r="C377" t="s">
        <v>66</v>
      </c>
      <c r="D377">
        <v>891</v>
      </c>
      <c r="E377" t="s">
        <v>41</v>
      </c>
      <c r="F377">
        <v>4</v>
      </c>
      <c r="G377">
        <v>2</v>
      </c>
      <c r="H377" t="s">
        <v>36</v>
      </c>
      <c r="I377">
        <v>527</v>
      </c>
      <c r="J377">
        <v>2</v>
      </c>
      <c r="K377" t="s">
        <v>48</v>
      </c>
      <c r="L377">
        <v>99</v>
      </c>
      <c r="M377">
        <v>2</v>
      </c>
      <c r="N377">
        <v>2</v>
      </c>
      <c r="O377" t="s">
        <v>53</v>
      </c>
      <c r="P377">
        <v>4</v>
      </c>
      <c r="Q377" t="s">
        <v>49</v>
      </c>
      <c r="R377">
        <v>4487</v>
      </c>
      <c r="S377">
        <v>12090</v>
      </c>
      <c r="T377">
        <v>1</v>
      </c>
      <c r="U377" t="s">
        <v>40</v>
      </c>
      <c r="V377">
        <v>11</v>
      </c>
      <c r="W377">
        <v>3</v>
      </c>
      <c r="X377">
        <v>2</v>
      </c>
      <c r="Y377">
        <v>80</v>
      </c>
      <c r="Z377">
        <v>0</v>
      </c>
      <c r="AA377">
        <v>5</v>
      </c>
      <c r="AB377">
        <v>3</v>
      </c>
      <c r="AC377">
        <v>3</v>
      </c>
      <c r="AD377">
        <v>5</v>
      </c>
      <c r="AE377">
        <v>4</v>
      </c>
      <c r="AF377">
        <v>1</v>
      </c>
      <c r="AG377">
        <v>3</v>
      </c>
      <c r="AH377" t="s">
        <v>57</v>
      </c>
      <c r="AI377" t="s">
        <v>67</v>
      </c>
      <c r="AJ377" t="s">
        <v>84</v>
      </c>
      <c r="AK377" t="s">
        <v>72</v>
      </c>
      <c r="AL377" t="s">
        <v>73</v>
      </c>
      <c r="AM377" t="s">
        <v>75</v>
      </c>
      <c r="AN377" t="s">
        <v>88</v>
      </c>
      <c r="AO377" s="8" t="s">
        <v>93</v>
      </c>
      <c r="AP377" t="s">
        <v>98</v>
      </c>
      <c r="AQ377" t="s">
        <v>98</v>
      </c>
      <c r="AR377" t="s">
        <v>41</v>
      </c>
    </row>
    <row r="378" spans="1:44" x14ac:dyDescent="0.35">
      <c r="A378">
        <v>24</v>
      </c>
      <c r="B378" t="s">
        <v>40</v>
      </c>
      <c r="C378" t="s">
        <v>66</v>
      </c>
      <c r="D378">
        <v>1448</v>
      </c>
      <c r="E378" t="s">
        <v>41</v>
      </c>
      <c r="F378">
        <v>1</v>
      </c>
      <c r="G378">
        <v>1</v>
      </c>
      <c r="H378" t="s">
        <v>42</v>
      </c>
      <c r="I378">
        <v>554</v>
      </c>
      <c r="J378">
        <v>1</v>
      </c>
      <c r="K378" t="s">
        <v>48</v>
      </c>
      <c r="L378">
        <v>62</v>
      </c>
      <c r="M378">
        <v>3</v>
      </c>
      <c r="N378">
        <v>1</v>
      </c>
      <c r="O378" t="s">
        <v>43</v>
      </c>
      <c r="P378">
        <v>2</v>
      </c>
      <c r="Q378" t="s">
        <v>49</v>
      </c>
      <c r="R378">
        <v>3202</v>
      </c>
      <c r="S378">
        <v>21972</v>
      </c>
      <c r="T378">
        <v>1</v>
      </c>
      <c r="U378" t="s">
        <v>40</v>
      </c>
      <c r="V378">
        <v>16</v>
      </c>
      <c r="W378">
        <v>3</v>
      </c>
      <c r="X378">
        <v>2</v>
      </c>
      <c r="Y378">
        <v>80</v>
      </c>
      <c r="Z378">
        <v>0</v>
      </c>
      <c r="AA378">
        <v>6</v>
      </c>
      <c r="AB378">
        <v>4</v>
      </c>
      <c r="AC378">
        <v>3</v>
      </c>
      <c r="AD378">
        <v>5</v>
      </c>
      <c r="AE378">
        <v>3</v>
      </c>
      <c r="AF378">
        <v>1</v>
      </c>
      <c r="AG378">
        <v>4</v>
      </c>
      <c r="AH378" t="s">
        <v>57</v>
      </c>
      <c r="AI378" t="s">
        <v>67</v>
      </c>
      <c r="AJ378" t="s">
        <v>83</v>
      </c>
      <c r="AK378" t="s">
        <v>72</v>
      </c>
      <c r="AL378" t="s">
        <v>78</v>
      </c>
      <c r="AM378" t="s">
        <v>75</v>
      </c>
      <c r="AN378" t="s">
        <v>89</v>
      </c>
      <c r="AO378" s="8" t="s">
        <v>93</v>
      </c>
      <c r="AP378" t="s">
        <v>100</v>
      </c>
      <c r="AQ378" t="s">
        <v>98</v>
      </c>
      <c r="AR378" t="s">
        <v>41</v>
      </c>
    </row>
    <row r="379" spans="1:44" x14ac:dyDescent="0.35">
      <c r="A379">
        <v>26</v>
      </c>
      <c r="B379" t="s">
        <v>34</v>
      </c>
      <c r="C379" t="s">
        <v>66</v>
      </c>
      <c r="D379">
        <v>703</v>
      </c>
      <c r="E379" t="s">
        <v>41</v>
      </c>
      <c r="F379">
        <v>28</v>
      </c>
      <c r="G379">
        <v>2</v>
      </c>
      <c r="H379" t="s">
        <v>55</v>
      </c>
      <c r="I379">
        <v>641</v>
      </c>
      <c r="J379">
        <v>1</v>
      </c>
      <c r="K379" t="s">
        <v>37</v>
      </c>
      <c r="L379">
        <v>66</v>
      </c>
      <c r="M379">
        <v>3</v>
      </c>
      <c r="N379">
        <v>2</v>
      </c>
      <c r="O379" t="s">
        <v>53</v>
      </c>
      <c r="P379">
        <v>2</v>
      </c>
      <c r="Q379" t="s">
        <v>44</v>
      </c>
      <c r="R379">
        <v>6272</v>
      </c>
      <c r="S379">
        <v>7428</v>
      </c>
      <c r="T379">
        <v>1</v>
      </c>
      <c r="U379" t="s">
        <v>34</v>
      </c>
      <c r="V379">
        <v>20</v>
      </c>
      <c r="W379">
        <v>4</v>
      </c>
      <c r="X379">
        <v>4</v>
      </c>
      <c r="Y379">
        <v>80</v>
      </c>
      <c r="Z379">
        <v>2</v>
      </c>
      <c r="AA379">
        <v>6</v>
      </c>
      <c r="AB379">
        <v>5</v>
      </c>
      <c r="AC379">
        <v>4</v>
      </c>
      <c r="AD379">
        <v>5</v>
      </c>
      <c r="AE379">
        <v>3</v>
      </c>
      <c r="AF379">
        <v>1</v>
      </c>
      <c r="AG379">
        <v>4</v>
      </c>
      <c r="AH379" t="s">
        <v>57</v>
      </c>
      <c r="AI379" t="s">
        <v>80</v>
      </c>
      <c r="AJ379" t="s">
        <v>84</v>
      </c>
      <c r="AK379" t="s">
        <v>69</v>
      </c>
      <c r="AL379" t="s">
        <v>78</v>
      </c>
      <c r="AM379" t="s">
        <v>74</v>
      </c>
      <c r="AN379" t="s">
        <v>88</v>
      </c>
      <c r="AO379" s="8" t="s">
        <v>94</v>
      </c>
      <c r="AP379" t="s">
        <v>100</v>
      </c>
      <c r="AQ379" t="s">
        <v>98</v>
      </c>
      <c r="AR379" t="s">
        <v>41</v>
      </c>
    </row>
    <row r="380" spans="1:44" x14ac:dyDescent="0.35">
      <c r="A380">
        <v>31</v>
      </c>
      <c r="B380" t="s">
        <v>40</v>
      </c>
      <c r="C380" t="s">
        <v>66</v>
      </c>
      <c r="D380">
        <v>1365</v>
      </c>
      <c r="E380" t="s">
        <v>41</v>
      </c>
      <c r="F380">
        <v>13</v>
      </c>
      <c r="G380">
        <v>4</v>
      </c>
      <c r="H380" t="s">
        <v>47</v>
      </c>
      <c r="I380">
        <v>650</v>
      </c>
      <c r="J380">
        <v>2</v>
      </c>
      <c r="K380" t="s">
        <v>37</v>
      </c>
      <c r="L380">
        <v>46</v>
      </c>
      <c r="M380">
        <v>3</v>
      </c>
      <c r="N380">
        <v>2</v>
      </c>
      <c r="O380" t="s">
        <v>53</v>
      </c>
      <c r="P380">
        <v>1</v>
      </c>
      <c r="Q380" t="s">
        <v>39</v>
      </c>
      <c r="R380">
        <v>4233</v>
      </c>
      <c r="S380">
        <v>11512</v>
      </c>
      <c r="T380">
        <v>2</v>
      </c>
      <c r="U380" t="s">
        <v>34</v>
      </c>
      <c r="V380">
        <v>17</v>
      </c>
      <c r="W380">
        <v>3</v>
      </c>
      <c r="X380">
        <v>3</v>
      </c>
      <c r="Y380">
        <v>80</v>
      </c>
      <c r="Z380">
        <v>0</v>
      </c>
      <c r="AA380">
        <v>9</v>
      </c>
      <c r="AB380">
        <v>2</v>
      </c>
      <c r="AC380">
        <v>1</v>
      </c>
      <c r="AD380">
        <v>3</v>
      </c>
      <c r="AE380">
        <v>1</v>
      </c>
      <c r="AF380">
        <v>1</v>
      </c>
      <c r="AG380">
        <v>2</v>
      </c>
      <c r="AH380" t="s">
        <v>58</v>
      </c>
      <c r="AI380" t="s">
        <v>77</v>
      </c>
      <c r="AJ380" t="s">
        <v>85</v>
      </c>
      <c r="AK380" t="s">
        <v>72</v>
      </c>
      <c r="AL380" t="s">
        <v>70</v>
      </c>
      <c r="AM380" t="s">
        <v>81</v>
      </c>
      <c r="AN380" t="s">
        <v>89</v>
      </c>
      <c r="AO380" s="8" t="s">
        <v>93</v>
      </c>
      <c r="AP380" t="s">
        <v>100</v>
      </c>
      <c r="AQ380" t="s">
        <v>98</v>
      </c>
      <c r="AR380" t="s">
        <v>41</v>
      </c>
    </row>
    <row r="381" spans="1:44" x14ac:dyDescent="0.35">
      <c r="A381">
        <v>37</v>
      </c>
      <c r="B381" t="s">
        <v>34</v>
      </c>
      <c r="C381" t="s">
        <v>66</v>
      </c>
      <c r="D381">
        <v>558</v>
      </c>
      <c r="E381" t="s">
        <v>41</v>
      </c>
      <c r="F381">
        <v>2</v>
      </c>
      <c r="G381">
        <v>3</v>
      </c>
      <c r="H381" t="s">
        <v>55</v>
      </c>
      <c r="I381">
        <v>656</v>
      </c>
      <c r="J381">
        <v>4</v>
      </c>
      <c r="K381" t="s">
        <v>37</v>
      </c>
      <c r="L381">
        <v>75</v>
      </c>
      <c r="M381">
        <v>3</v>
      </c>
      <c r="N381">
        <v>2</v>
      </c>
      <c r="O381" t="s">
        <v>53</v>
      </c>
      <c r="P381">
        <v>3</v>
      </c>
      <c r="Q381" t="s">
        <v>44</v>
      </c>
      <c r="R381">
        <v>9602</v>
      </c>
      <c r="S381">
        <v>3010</v>
      </c>
      <c r="T381">
        <v>4</v>
      </c>
      <c r="U381" t="s">
        <v>40</v>
      </c>
      <c r="V381">
        <v>11</v>
      </c>
      <c r="W381">
        <v>3</v>
      </c>
      <c r="X381">
        <v>3</v>
      </c>
      <c r="Y381">
        <v>80</v>
      </c>
      <c r="Z381">
        <v>1</v>
      </c>
      <c r="AA381">
        <v>17</v>
      </c>
      <c r="AB381">
        <v>3</v>
      </c>
      <c r="AC381">
        <v>2</v>
      </c>
      <c r="AD381">
        <v>3</v>
      </c>
      <c r="AE381">
        <v>0</v>
      </c>
      <c r="AF381">
        <v>1</v>
      </c>
      <c r="AG381">
        <v>0</v>
      </c>
      <c r="AH381" t="s">
        <v>58</v>
      </c>
      <c r="AI381" t="s">
        <v>67</v>
      </c>
      <c r="AJ381" t="s">
        <v>68</v>
      </c>
      <c r="AK381" t="s">
        <v>72</v>
      </c>
      <c r="AL381" t="s">
        <v>76</v>
      </c>
      <c r="AM381" t="s">
        <v>71</v>
      </c>
      <c r="AN381" t="s">
        <v>88</v>
      </c>
      <c r="AO381" s="8" t="s">
        <v>94</v>
      </c>
      <c r="AP381" t="s">
        <v>101</v>
      </c>
      <c r="AQ381" t="s">
        <v>98</v>
      </c>
      <c r="AR381" t="s">
        <v>41</v>
      </c>
    </row>
    <row r="382" spans="1:44" x14ac:dyDescent="0.35">
      <c r="A382">
        <v>33</v>
      </c>
      <c r="B382" t="s">
        <v>34</v>
      </c>
      <c r="C382" t="s">
        <v>66</v>
      </c>
      <c r="D382">
        <v>1216</v>
      </c>
      <c r="E382" t="s">
        <v>41</v>
      </c>
      <c r="F382">
        <v>8</v>
      </c>
      <c r="G382">
        <v>4</v>
      </c>
      <c r="H382" t="s">
        <v>55</v>
      </c>
      <c r="I382">
        <v>677</v>
      </c>
      <c r="J382">
        <v>3</v>
      </c>
      <c r="K382" t="s">
        <v>37</v>
      </c>
      <c r="L382">
        <v>39</v>
      </c>
      <c r="M382">
        <v>3</v>
      </c>
      <c r="N382">
        <v>2</v>
      </c>
      <c r="O382" t="s">
        <v>53</v>
      </c>
      <c r="P382">
        <v>3</v>
      </c>
      <c r="Q382" t="s">
        <v>39</v>
      </c>
      <c r="R382">
        <v>7104</v>
      </c>
      <c r="S382">
        <v>20431</v>
      </c>
      <c r="T382">
        <v>0</v>
      </c>
      <c r="U382" t="s">
        <v>34</v>
      </c>
      <c r="V382">
        <v>12</v>
      </c>
      <c r="W382">
        <v>3</v>
      </c>
      <c r="X382">
        <v>4</v>
      </c>
      <c r="Y382">
        <v>80</v>
      </c>
      <c r="Z382">
        <v>0</v>
      </c>
      <c r="AA382">
        <v>6</v>
      </c>
      <c r="AB382">
        <v>3</v>
      </c>
      <c r="AC382">
        <v>3</v>
      </c>
      <c r="AD382">
        <v>5</v>
      </c>
      <c r="AE382">
        <v>0</v>
      </c>
      <c r="AF382">
        <v>1</v>
      </c>
      <c r="AG382">
        <v>2</v>
      </c>
      <c r="AH382" t="s">
        <v>58</v>
      </c>
      <c r="AI382" t="s">
        <v>67</v>
      </c>
      <c r="AJ382" t="s">
        <v>85</v>
      </c>
      <c r="AK382" t="s">
        <v>72</v>
      </c>
      <c r="AL382" t="s">
        <v>76</v>
      </c>
      <c r="AM382" t="s">
        <v>75</v>
      </c>
      <c r="AN382" t="s">
        <v>88</v>
      </c>
      <c r="AO382" s="8" t="s">
        <v>94</v>
      </c>
      <c r="AP382" t="s">
        <v>100</v>
      </c>
      <c r="AQ382" t="s">
        <v>98</v>
      </c>
      <c r="AR382" t="s">
        <v>41</v>
      </c>
    </row>
    <row r="383" spans="1:44" x14ac:dyDescent="0.35">
      <c r="A383">
        <v>50</v>
      </c>
      <c r="B383" t="s">
        <v>40</v>
      </c>
      <c r="C383" t="s">
        <v>79</v>
      </c>
      <c r="D383">
        <v>562</v>
      </c>
      <c r="E383" t="s">
        <v>41</v>
      </c>
      <c r="F383">
        <v>8</v>
      </c>
      <c r="G383">
        <v>2</v>
      </c>
      <c r="H383" t="s">
        <v>42</v>
      </c>
      <c r="I383">
        <v>723</v>
      </c>
      <c r="J383">
        <v>2</v>
      </c>
      <c r="K383" t="s">
        <v>37</v>
      </c>
      <c r="L383">
        <v>50</v>
      </c>
      <c r="M383">
        <v>3</v>
      </c>
      <c r="N383">
        <v>2</v>
      </c>
      <c r="O383" t="s">
        <v>53</v>
      </c>
      <c r="P383">
        <v>3</v>
      </c>
      <c r="Q383" t="s">
        <v>44</v>
      </c>
      <c r="R383">
        <v>6796</v>
      </c>
      <c r="S383">
        <v>23452</v>
      </c>
      <c r="T383">
        <v>3</v>
      </c>
      <c r="U383" t="s">
        <v>40</v>
      </c>
      <c r="V383">
        <v>14</v>
      </c>
      <c r="W383">
        <v>3</v>
      </c>
      <c r="X383">
        <v>1</v>
      </c>
      <c r="Y383">
        <v>80</v>
      </c>
      <c r="Z383">
        <v>1</v>
      </c>
      <c r="AA383">
        <v>18</v>
      </c>
      <c r="AB383">
        <v>4</v>
      </c>
      <c r="AC383">
        <v>3</v>
      </c>
      <c r="AD383">
        <v>4</v>
      </c>
      <c r="AE383">
        <v>3</v>
      </c>
      <c r="AF383">
        <v>1</v>
      </c>
      <c r="AG383">
        <v>3</v>
      </c>
      <c r="AH383" t="s">
        <v>59</v>
      </c>
      <c r="AI383" t="s">
        <v>67</v>
      </c>
      <c r="AJ383" t="s">
        <v>84</v>
      </c>
      <c r="AK383" t="s">
        <v>72</v>
      </c>
      <c r="AL383" t="s">
        <v>76</v>
      </c>
      <c r="AM383" t="s">
        <v>75</v>
      </c>
      <c r="AN383" t="s">
        <v>89</v>
      </c>
      <c r="AO383" s="8" t="s">
        <v>94</v>
      </c>
      <c r="AP383" t="s">
        <v>101</v>
      </c>
      <c r="AQ383" t="s">
        <v>98</v>
      </c>
      <c r="AR383" t="s">
        <v>41</v>
      </c>
    </row>
    <row r="384" spans="1:44" x14ac:dyDescent="0.35">
      <c r="A384">
        <v>47</v>
      </c>
      <c r="B384" t="s">
        <v>40</v>
      </c>
      <c r="C384" t="s">
        <v>79</v>
      </c>
      <c r="D384">
        <v>719</v>
      </c>
      <c r="E384" t="s">
        <v>41</v>
      </c>
      <c r="F384">
        <v>27</v>
      </c>
      <c r="G384">
        <v>2</v>
      </c>
      <c r="H384" t="s">
        <v>36</v>
      </c>
      <c r="I384">
        <v>785</v>
      </c>
      <c r="J384">
        <v>2</v>
      </c>
      <c r="K384" t="s">
        <v>48</v>
      </c>
      <c r="L384">
        <v>77</v>
      </c>
      <c r="M384">
        <v>4</v>
      </c>
      <c r="N384">
        <v>2</v>
      </c>
      <c r="O384" t="s">
        <v>53</v>
      </c>
      <c r="P384">
        <v>3</v>
      </c>
      <c r="Q384" t="s">
        <v>49</v>
      </c>
      <c r="R384">
        <v>6397</v>
      </c>
      <c r="S384">
        <v>10339</v>
      </c>
      <c r="T384">
        <v>4</v>
      </c>
      <c r="U384" t="s">
        <v>40</v>
      </c>
      <c r="V384">
        <v>12</v>
      </c>
      <c r="W384">
        <v>3</v>
      </c>
      <c r="X384">
        <v>4</v>
      </c>
      <c r="Y384">
        <v>80</v>
      </c>
      <c r="Z384">
        <v>0</v>
      </c>
      <c r="AA384">
        <v>8</v>
      </c>
      <c r="AB384">
        <v>2</v>
      </c>
      <c r="AC384">
        <v>3</v>
      </c>
      <c r="AD384">
        <v>5</v>
      </c>
      <c r="AE384">
        <v>4</v>
      </c>
      <c r="AF384">
        <v>1</v>
      </c>
      <c r="AG384">
        <v>3</v>
      </c>
      <c r="AH384" t="s">
        <v>59</v>
      </c>
      <c r="AI384" t="s">
        <v>80</v>
      </c>
      <c r="AJ384" t="s">
        <v>84</v>
      </c>
      <c r="AK384" t="s">
        <v>72</v>
      </c>
      <c r="AL384" t="s">
        <v>76</v>
      </c>
      <c r="AM384" t="s">
        <v>75</v>
      </c>
      <c r="AN384" t="s">
        <v>89</v>
      </c>
      <c r="AO384" s="8" t="s">
        <v>94</v>
      </c>
      <c r="AP384" t="s">
        <v>100</v>
      </c>
      <c r="AQ384" t="s">
        <v>98</v>
      </c>
      <c r="AR384" t="s">
        <v>41</v>
      </c>
    </row>
    <row r="385" spans="1:44" x14ac:dyDescent="0.35">
      <c r="A385">
        <v>26</v>
      </c>
      <c r="B385" t="s">
        <v>40</v>
      </c>
      <c r="C385" t="s">
        <v>66</v>
      </c>
      <c r="D385">
        <v>1146</v>
      </c>
      <c r="E385" t="s">
        <v>41</v>
      </c>
      <c r="F385">
        <v>8</v>
      </c>
      <c r="G385">
        <v>3</v>
      </c>
      <c r="H385" t="s">
        <v>42</v>
      </c>
      <c r="I385">
        <v>796</v>
      </c>
      <c r="J385">
        <v>4</v>
      </c>
      <c r="K385" t="s">
        <v>37</v>
      </c>
      <c r="L385">
        <v>38</v>
      </c>
      <c r="M385">
        <v>2</v>
      </c>
      <c r="N385">
        <v>2</v>
      </c>
      <c r="O385" t="s">
        <v>53</v>
      </c>
      <c r="P385">
        <v>1</v>
      </c>
      <c r="Q385" t="s">
        <v>49</v>
      </c>
      <c r="R385">
        <v>5326</v>
      </c>
      <c r="S385">
        <v>3064</v>
      </c>
      <c r="T385">
        <v>6</v>
      </c>
      <c r="U385" t="s">
        <v>34</v>
      </c>
      <c r="V385">
        <v>17</v>
      </c>
      <c r="W385">
        <v>3</v>
      </c>
      <c r="X385">
        <v>3</v>
      </c>
      <c r="Y385">
        <v>80</v>
      </c>
      <c r="Z385">
        <v>0</v>
      </c>
      <c r="AA385">
        <v>6</v>
      </c>
      <c r="AB385">
        <v>2</v>
      </c>
      <c r="AC385">
        <v>2</v>
      </c>
      <c r="AD385">
        <v>4</v>
      </c>
      <c r="AE385">
        <v>3</v>
      </c>
      <c r="AF385">
        <v>1</v>
      </c>
      <c r="AG385">
        <v>2</v>
      </c>
      <c r="AH385" t="s">
        <v>57</v>
      </c>
      <c r="AI385" t="s">
        <v>67</v>
      </c>
      <c r="AJ385" t="s">
        <v>68</v>
      </c>
      <c r="AK385" t="s">
        <v>72</v>
      </c>
      <c r="AL385" t="s">
        <v>70</v>
      </c>
      <c r="AM385" t="s">
        <v>71</v>
      </c>
      <c r="AN385" t="s">
        <v>89</v>
      </c>
      <c r="AO385" s="8" t="s">
        <v>94</v>
      </c>
      <c r="AP385" t="s">
        <v>100</v>
      </c>
      <c r="AQ385" t="s">
        <v>98</v>
      </c>
      <c r="AR385" t="s">
        <v>41</v>
      </c>
    </row>
    <row r="386" spans="1:44" x14ac:dyDescent="0.35">
      <c r="A386">
        <v>38</v>
      </c>
      <c r="B386" t="s">
        <v>34</v>
      </c>
      <c r="C386" t="s">
        <v>82</v>
      </c>
      <c r="D386">
        <v>152</v>
      </c>
      <c r="E386" t="s">
        <v>41</v>
      </c>
      <c r="F386">
        <v>10</v>
      </c>
      <c r="G386">
        <v>3</v>
      </c>
      <c r="H386" t="s">
        <v>42</v>
      </c>
      <c r="I386">
        <v>983</v>
      </c>
      <c r="J386">
        <v>3</v>
      </c>
      <c r="K386" t="s">
        <v>48</v>
      </c>
      <c r="L386">
        <v>85</v>
      </c>
      <c r="M386">
        <v>3</v>
      </c>
      <c r="N386">
        <v>2</v>
      </c>
      <c r="O386" t="s">
        <v>53</v>
      </c>
      <c r="P386">
        <v>4</v>
      </c>
      <c r="Q386" t="s">
        <v>49</v>
      </c>
      <c r="R386">
        <v>5666</v>
      </c>
      <c r="S386">
        <v>19899</v>
      </c>
      <c r="T386">
        <v>1</v>
      </c>
      <c r="U386" t="s">
        <v>40</v>
      </c>
      <c r="V386">
        <v>13</v>
      </c>
      <c r="W386">
        <v>3</v>
      </c>
      <c r="X386">
        <v>2</v>
      </c>
      <c r="Y386">
        <v>80</v>
      </c>
      <c r="Z386">
        <v>0</v>
      </c>
      <c r="AA386">
        <v>6</v>
      </c>
      <c r="AB386">
        <v>1</v>
      </c>
      <c r="AC386">
        <v>3</v>
      </c>
      <c r="AD386">
        <v>5</v>
      </c>
      <c r="AE386">
        <v>3</v>
      </c>
      <c r="AF386">
        <v>1</v>
      </c>
      <c r="AG386">
        <v>3</v>
      </c>
      <c r="AH386" t="s">
        <v>58</v>
      </c>
      <c r="AI386" t="s">
        <v>77</v>
      </c>
      <c r="AJ386" t="s">
        <v>68</v>
      </c>
      <c r="AK386" t="s">
        <v>72</v>
      </c>
      <c r="AL386" t="s">
        <v>73</v>
      </c>
      <c r="AM386" t="s">
        <v>75</v>
      </c>
      <c r="AN386" t="s">
        <v>88</v>
      </c>
      <c r="AO386" s="8" t="s">
        <v>94</v>
      </c>
      <c r="AP386" t="s">
        <v>100</v>
      </c>
      <c r="AQ386" t="s">
        <v>98</v>
      </c>
      <c r="AR386" t="s">
        <v>41</v>
      </c>
    </row>
    <row r="387" spans="1:44" x14ac:dyDescent="0.35">
      <c r="A387">
        <v>35</v>
      </c>
      <c r="B387" t="s">
        <v>34</v>
      </c>
      <c r="C387" t="s">
        <v>66</v>
      </c>
      <c r="D387">
        <v>528</v>
      </c>
      <c r="E387" t="s">
        <v>56</v>
      </c>
      <c r="F387">
        <v>8</v>
      </c>
      <c r="G387">
        <v>4</v>
      </c>
      <c r="H387" t="s">
        <v>42</v>
      </c>
      <c r="I387">
        <v>1164</v>
      </c>
      <c r="J387">
        <v>3</v>
      </c>
      <c r="K387" t="s">
        <v>37</v>
      </c>
      <c r="L387">
        <v>100</v>
      </c>
      <c r="M387">
        <v>3</v>
      </c>
      <c r="N387">
        <v>1</v>
      </c>
      <c r="O387" t="s">
        <v>56</v>
      </c>
      <c r="P387">
        <v>3</v>
      </c>
      <c r="Q387" t="s">
        <v>49</v>
      </c>
      <c r="R387">
        <v>4323</v>
      </c>
      <c r="S387">
        <v>7108</v>
      </c>
      <c r="T387">
        <v>1</v>
      </c>
      <c r="U387" t="s">
        <v>34</v>
      </c>
      <c r="V387">
        <v>17</v>
      </c>
      <c r="W387">
        <v>3</v>
      </c>
      <c r="X387">
        <v>2</v>
      </c>
      <c r="Y387">
        <v>80</v>
      </c>
      <c r="Z387">
        <v>0</v>
      </c>
      <c r="AA387">
        <v>6</v>
      </c>
      <c r="AB387">
        <v>2</v>
      </c>
      <c r="AC387">
        <v>1</v>
      </c>
      <c r="AD387">
        <v>5</v>
      </c>
      <c r="AE387">
        <v>4</v>
      </c>
      <c r="AF387">
        <v>1</v>
      </c>
      <c r="AG387">
        <v>4</v>
      </c>
      <c r="AH387" t="s">
        <v>58</v>
      </c>
      <c r="AI387" t="s">
        <v>67</v>
      </c>
      <c r="AJ387" t="s">
        <v>85</v>
      </c>
      <c r="AK387" t="s">
        <v>72</v>
      </c>
      <c r="AL387" t="s">
        <v>76</v>
      </c>
      <c r="AM387" t="s">
        <v>81</v>
      </c>
      <c r="AN387" t="s">
        <v>88</v>
      </c>
      <c r="AO387" s="8" t="s">
        <v>93</v>
      </c>
      <c r="AP387" t="s">
        <v>100</v>
      </c>
      <c r="AQ387" t="s">
        <v>98</v>
      </c>
      <c r="AR387" t="s">
        <v>109</v>
      </c>
    </row>
    <row r="388" spans="1:44" x14ac:dyDescent="0.35">
      <c r="A388">
        <v>43</v>
      </c>
      <c r="B388" t="s">
        <v>40</v>
      </c>
      <c r="C388" t="s">
        <v>66</v>
      </c>
      <c r="D388">
        <v>1372</v>
      </c>
      <c r="E388" t="s">
        <v>41</v>
      </c>
      <c r="F388">
        <v>9</v>
      </c>
      <c r="G388">
        <v>3</v>
      </c>
      <c r="H388" t="s">
        <v>55</v>
      </c>
      <c r="I388">
        <v>1188</v>
      </c>
      <c r="J388">
        <v>1</v>
      </c>
      <c r="K388" t="s">
        <v>48</v>
      </c>
      <c r="L388">
        <v>85</v>
      </c>
      <c r="M388">
        <v>1</v>
      </c>
      <c r="N388">
        <v>2</v>
      </c>
      <c r="O388" t="s">
        <v>53</v>
      </c>
      <c r="P388">
        <v>3</v>
      </c>
      <c r="Q388" t="s">
        <v>49</v>
      </c>
      <c r="R388">
        <v>5346</v>
      </c>
      <c r="S388">
        <v>9489</v>
      </c>
      <c r="T388">
        <v>8</v>
      </c>
      <c r="U388" t="s">
        <v>34</v>
      </c>
      <c r="V388">
        <v>13</v>
      </c>
      <c r="W388">
        <v>3</v>
      </c>
      <c r="X388">
        <v>2</v>
      </c>
      <c r="Y388">
        <v>80</v>
      </c>
      <c r="Z388">
        <v>0</v>
      </c>
      <c r="AA388">
        <v>7</v>
      </c>
      <c r="AB388">
        <v>2</v>
      </c>
      <c r="AC388">
        <v>2</v>
      </c>
      <c r="AD388">
        <v>4</v>
      </c>
      <c r="AE388">
        <v>3</v>
      </c>
      <c r="AF388">
        <v>1</v>
      </c>
      <c r="AG388">
        <v>3</v>
      </c>
      <c r="AH388" t="s">
        <v>59</v>
      </c>
      <c r="AI388" t="s">
        <v>67</v>
      </c>
      <c r="AJ388" t="s">
        <v>68</v>
      </c>
      <c r="AK388" t="s">
        <v>72</v>
      </c>
      <c r="AL388" t="s">
        <v>76</v>
      </c>
      <c r="AM388" t="s">
        <v>71</v>
      </c>
      <c r="AN388" t="s">
        <v>89</v>
      </c>
      <c r="AO388" s="8" t="s">
        <v>94</v>
      </c>
      <c r="AP388" t="s">
        <v>100</v>
      </c>
      <c r="AQ388" t="s">
        <v>98</v>
      </c>
      <c r="AR388" t="s">
        <v>41</v>
      </c>
    </row>
    <row r="389" spans="1:44" x14ac:dyDescent="0.35">
      <c r="A389">
        <v>33</v>
      </c>
      <c r="B389" t="s">
        <v>34</v>
      </c>
      <c r="C389" t="s">
        <v>66</v>
      </c>
      <c r="D389">
        <v>147</v>
      </c>
      <c r="E389" t="s">
        <v>56</v>
      </c>
      <c r="F389">
        <v>2</v>
      </c>
      <c r="G389">
        <v>3</v>
      </c>
      <c r="H389" t="s">
        <v>56</v>
      </c>
      <c r="I389">
        <v>1207</v>
      </c>
      <c r="J389">
        <v>2</v>
      </c>
      <c r="K389" t="s">
        <v>37</v>
      </c>
      <c r="L389">
        <v>99</v>
      </c>
      <c r="M389">
        <v>3</v>
      </c>
      <c r="N389">
        <v>1</v>
      </c>
      <c r="O389" t="s">
        <v>56</v>
      </c>
      <c r="P389">
        <v>3</v>
      </c>
      <c r="Q389" t="s">
        <v>44</v>
      </c>
      <c r="R389">
        <v>3600</v>
      </c>
      <c r="S389">
        <v>8429</v>
      </c>
      <c r="T389">
        <v>1</v>
      </c>
      <c r="U389" t="s">
        <v>34</v>
      </c>
      <c r="V389">
        <v>13</v>
      </c>
      <c r="W389">
        <v>3</v>
      </c>
      <c r="X389">
        <v>4</v>
      </c>
      <c r="Y389">
        <v>80</v>
      </c>
      <c r="Z389">
        <v>1</v>
      </c>
      <c r="AA389">
        <v>5</v>
      </c>
      <c r="AB389">
        <v>2</v>
      </c>
      <c r="AC389">
        <v>3</v>
      </c>
      <c r="AD389">
        <v>5</v>
      </c>
      <c r="AE389">
        <v>4</v>
      </c>
      <c r="AF389">
        <v>1</v>
      </c>
      <c r="AG389">
        <v>4</v>
      </c>
      <c r="AH389" t="s">
        <v>58</v>
      </c>
      <c r="AI389" t="s">
        <v>67</v>
      </c>
      <c r="AJ389" t="s">
        <v>68</v>
      </c>
      <c r="AK389" t="s">
        <v>72</v>
      </c>
      <c r="AL389" t="s">
        <v>76</v>
      </c>
      <c r="AM389" t="s">
        <v>75</v>
      </c>
      <c r="AN389" t="s">
        <v>88</v>
      </c>
      <c r="AO389" s="8" t="s">
        <v>93</v>
      </c>
      <c r="AP389" t="s">
        <v>98</v>
      </c>
      <c r="AQ389" t="s">
        <v>98</v>
      </c>
      <c r="AR389" t="s">
        <v>109</v>
      </c>
    </row>
    <row r="390" spans="1:44" x14ac:dyDescent="0.35">
      <c r="A390">
        <v>40</v>
      </c>
      <c r="B390" t="s">
        <v>34</v>
      </c>
      <c r="C390" t="s">
        <v>66</v>
      </c>
      <c r="D390">
        <v>107</v>
      </c>
      <c r="E390" t="s">
        <v>41</v>
      </c>
      <c r="F390">
        <v>10</v>
      </c>
      <c r="G390">
        <v>3</v>
      </c>
      <c r="H390" t="s">
        <v>42</v>
      </c>
      <c r="I390">
        <v>1239</v>
      </c>
      <c r="J390">
        <v>2</v>
      </c>
      <c r="K390" t="s">
        <v>48</v>
      </c>
      <c r="L390">
        <v>84</v>
      </c>
      <c r="M390">
        <v>2</v>
      </c>
      <c r="N390">
        <v>2</v>
      </c>
      <c r="O390" t="s">
        <v>53</v>
      </c>
      <c r="P390">
        <v>2</v>
      </c>
      <c r="Q390" t="s">
        <v>39</v>
      </c>
      <c r="R390">
        <v>6852</v>
      </c>
      <c r="S390">
        <v>11591</v>
      </c>
      <c r="T390">
        <v>7</v>
      </c>
      <c r="U390" t="s">
        <v>34</v>
      </c>
      <c r="V390">
        <v>12</v>
      </c>
      <c r="W390">
        <v>3</v>
      </c>
      <c r="X390">
        <v>2</v>
      </c>
      <c r="Y390">
        <v>80</v>
      </c>
      <c r="Z390">
        <v>1</v>
      </c>
      <c r="AA390">
        <v>7</v>
      </c>
      <c r="AB390">
        <v>2</v>
      </c>
      <c r="AC390">
        <v>4</v>
      </c>
      <c r="AD390">
        <v>5</v>
      </c>
      <c r="AE390">
        <v>1</v>
      </c>
      <c r="AF390">
        <v>1</v>
      </c>
      <c r="AG390">
        <v>3</v>
      </c>
      <c r="AH390" t="s">
        <v>58</v>
      </c>
      <c r="AI390" t="s">
        <v>77</v>
      </c>
      <c r="AJ390" t="s">
        <v>68</v>
      </c>
      <c r="AK390" t="s">
        <v>72</v>
      </c>
      <c r="AL390" t="s">
        <v>78</v>
      </c>
      <c r="AM390" t="s">
        <v>74</v>
      </c>
      <c r="AN390" t="s">
        <v>88</v>
      </c>
      <c r="AO390" s="8" t="s">
        <v>94</v>
      </c>
      <c r="AP390" t="s">
        <v>100</v>
      </c>
      <c r="AQ390" t="s">
        <v>98</v>
      </c>
      <c r="AR390" t="s">
        <v>41</v>
      </c>
    </row>
    <row r="391" spans="1:44" x14ac:dyDescent="0.35">
      <c r="A391">
        <v>25</v>
      </c>
      <c r="B391" t="s">
        <v>34</v>
      </c>
      <c r="C391" t="s">
        <v>66</v>
      </c>
      <c r="D391">
        <v>1356</v>
      </c>
      <c r="E391" t="s">
        <v>41</v>
      </c>
      <c r="F391">
        <v>10</v>
      </c>
      <c r="G391">
        <v>4</v>
      </c>
      <c r="H391" t="s">
        <v>36</v>
      </c>
      <c r="I391">
        <v>1240</v>
      </c>
      <c r="J391">
        <v>3</v>
      </c>
      <c r="K391" t="s">
        <v>37</v>
      </c>
      <c r="L391">
        <v>57</v>
      </c>
      <c r="M391">
        <v>3</v>
      </c>
      <c r="N391">
        <v>2</v>
      </c>
      <c r="O391" t="s">
        <v>53</v>
      </c>
      <c r="P391">
        <v>4</v>
      </c>
      <c r="Q391" t="s">
        <v>49</v>
      </c>
      <c r="R391">
        <v>4950</v>
      </c>
      <c r="S391">
        <v>20623</v>
      </c>
      <c r="T391">
        <v>0</v>
      </c>
      <c r="U391" t="s">
        <v>34</v>
      </c>
      <c r="V391">
        <v>14</v>
      </c>
      <c r="W391">
        <v>3</v>
      </c>
      <c r="X391">
        <v>2</v>
      </c>
      <c r="Y391">
        <v>80</v>
      </c>
      <c r="Z391">
        <v>0</v>
      </c>
      <c r="AA391">
        <v>5</v>
      </c>
      <c r="AB391">
        <v>4</v>
      </c>
      <c r="AC391">
        <v>3</v>
      </c>
      <c r="AD391">
        <v>4</v>
      </c>
      <c r="AE391">
        <v>3</v>
      </c>
      <c r="AF391">
        <v>1</v>
      </c>
      <c r="AG391">
        <v>1</v>
      </c>
      <c r="AH391" t="s">
        <v>57</v>
      </c>
      <c r="AI391" t="s">
        <v>77</v>
      </c>
      <c r="AJ391" t="s">
        <v>85</v>
      </c>
      <c r="AK391" t="s">
        <v>72</v>
      </c>
      <c r="AL391" t="s">
        <v>73</v>
      </c>
      <c r="AM391" t="s">
        <v>75</v>
      </c>
      <c r="AN391" t="s">
        <v>88</v>
      </c>
      <c r="AO391" s="8" t="s">
        <v>93</v>
      </c>
      <c r="AP391" t="s">
        <v>98</v>
      </c>
      <c r="AQ391" t="s">
        <v>98</v>
      </c>
      <c r="AR391" t="s">
        <v>41</v>
      </c>
    </row>
    <row r="392" spans="1:44" x14ac:dyDescent="0.35">
      <c r="A392">
        <v>25</v>
      </c>
      <c r="B392" t="s">
        <v>40</v>
      </c>
      <c r="C392" t="s">
        <v>79</v>
      </c>
      <c r="D392">
        <v>599</v>
      </c>
      <c r="E392" t="s">
        <v>41</v>
      </c>
      <c r="F392">
        <v>24</v>
      </c>
      <c r="G392">
        <v>1</v>
      </c>
      <c r="H392" t="s">
        <v>36</v>
      </c>
      <c r="I392">
        <v>1273</v>
      </c>
      <c r="J392">
        <v>3</v>
      </c>
      <c r="K392" t="s">
        <v>37</v>
      </c>
      <c r="L392">
        <v>73</v>
      </c>
      <c r="M392">
        <v>1</v>
      </c>
      <c r="N392">
        <v>1</v>
      </c>
      <c r="O392" t="s">
        <v>43</v>
      </c>
      <c r="P392">
        <v>4</v>
      </c>
      <c r="Q392" t="s">
        <v>49</v>
      </c>
      <c r="R392">
        <v>1118</v>
      </c>
      <c r="S392">
        <v>8040</v>
      </c>
      <c r="T392">
        <v>1</v>
      </c>
      <c r="U392" t="s">
        <v>40</v>
      </c>
      <c r="V392">
        <v>14</v>
      </c>
      <c r="W392">
        <v>3</v>
      </c>
      <c r="X392">
        <v>4</v>
      </c>
      <c r="Y392">
        <v>80</v>
      </c>
      <c r="Z392">
        <v>0</v>
      </c>
      <c r="AA392">
        <v>1</v>
      </c>
      <c r="AB392">
        <v>4</v>
      </c>
      <c r="AC392">
        <v>3</v>
      </c>
      <c r="AD392">
        <v>1</v>
      </c>
      <c r="AE392">
        <v>0</v>
      </c>
      <c r="AF392">
        <v>1</v>
      </c>
      <c r="AG392">
        <v>0</v>
      </c>
      <c r="AH392" t="s">
        <v>57</v>
      </c>
      <c r="AI392" t="s">
        <v>80</v>
      </c>
      <c r="AJ392" t="s">
        <v>83</v>
      </c>
      <c r="AK392" t="s">
        <v>72</v>
      </c>
      <c r="AL392" t="s">
        <v>73</v>
      </c>
      <c r="AM392" t="s">
        <v>75</v>
      </c>
      <c r="AN392" t="s">
        <v>89</v>
      </c>
      <c r="AO392" s="8" t="s">
        <v>93</v>
      </c>
      <c r="AP392" t="s">
        <v>98</v>
      </c>
      <c r="AQ392" t="s">
        <v>98</v>
      </c>
      <c r="AR392" t="s">
        <v>41</v>
      </c>
    </row>
    <row r="393" spans="1:44" x14ac:dyDescent="0.35">
      <c r="A393">
        <v>40</v>
      </c>
      <c r="B393" t="s">
        <v>40</v>
      </c>
      <c r="C393" t="s">
        <v>66</v>
      </c>
      <c r="D393">
        <v>299</v>
      </c>
      <c r="E393" t="s">
        <v>41</v>
      </c>
      <c r="F393">
        <v>25</v>
      </c>
      <c r="G393">
        <v>4</v>
      </c>
      <c r="H393" t="s">
        <v>55</v>
      </c>
      <c r="I393">
        <v>1318</v>
      </c>
      <c r="J393">
        <v>4</v>
      </c>
      <c r="K393" t="s">
        <v>37</v>
      </c>
      <c r="L393">
        <v>57</v>
      </c>
      <c r="M393">
        <v>2</v>
      </c>
      <c r="N393">
        <v>3</v>
      </c>
      <c r="O393" t="s">
        <v>53</v>
      </c>
      <c r="P393">
        <v>2</v>
      </c>
      <c r="Q393" t="s">
        <v>49</v>
      </c>
      <c r="R393">
        <v>9094</v>
      </c>
      <c r="S393">
        <v>17235</v>
      </c>
      <c r="T393">
        <v>2</v>
      </c>
      <c r="U393" t="s">
        <v>40</v>
      </c>
      <c r="V393">
        <v>12</v>
      </c>
      <c r="W393">
        <v>3</v>
      </c>
      <c r="X393">
        <v>3</v>
      </c>
      <c r="Y393">
        <v>80</v>
      </c>
      <c r="Z393">
        <v>0</v>
      </c>
      <c r="AA393">
        <v>9</v>
      </c>
      <c r="AB393">
        <v>2</v>
      </c>
      <c r="AC393">
        <v>3</v>
      </c>
      <c r="AD393">
        <v>5</v>
      </c>
      <c r="AE393">
        <v>4</v>
      </c>
      <c r="AF393">
        <v>1</v>
      </c>
      <c r="AG393">
        <v>0</v>
      </c>
      <c r="AH393" t="s">
        <v>58</v>
      </c>
      <c r="AI393" t="s">
        <v>80</v>
      </c>
      <c r="AJ393" t="s">
        <v>85</v>
      </c>
      <c r="AK393" t="s">
        <v>72</v>
      </c>
      <c r="AL393" t="s">
        <v>78</v>
      </c>
      <c r="AM393" t="s">
        <v>75</v>
      </c>
      <c r="AN393" t="s">
        <v>89</v>
      </c>
      <c r="AO393" s="8" t="s">
        <v>94</v>
      </c>
      <c r="AP393" t="s">
        <v>100</v>
      </c>
      <c r="AQ393" t="s">
        <v>98</v>
      </c>
      <c r="AR393" t="s">
        <v>41</v>
      </c>
    </row>
    <row r="394" spans="1:44" x14ac:dyDescent="0.35">
      <c r="A394">
        <v>39</v>
      </c>
      <c r="B394" t="s">
        <v>34</v>
      </c>
      <c r="C394" t="s">
        <v>66</v>
      </c>
      <c r="D394">
        <v>1498</v>
      </c>
      <c r="E394" t="s">
        <v>41</v>
      </c>
      <c r="F394">
        <v>21</v>
      </c>
      <c r="G394">
        <v>4</v>
      </c>
      <c r="H394" t="s">
        <v>36</v>
      </c>
      <c r="I394">
        <v>1390</v>
      </c>
      <c r="J394">
        <v>1</v>
      </c>
      <c r="K394" t="s">
        <v>37</v>
      </c>
      <c r="L394">
        <v>44</v>
      </c>
      <c r="M394">
        <v>2</v>
      </c>
      <c r="N394">
        <v>2</v>
      </c>
      <c r="O394" t="s">
        <v>53</v>
      </c>
      <c r="P394">
        <v>4</v>
      </c>
      <c r="Q394" t="s">
        <v>44</v>
      </c>
      <c r="R394">
        <v>6120</v>
      </c>
      <c r="S394">
        <v>3567</v>
      </c>
      <c r="T394">
        <v>3</v>
      </c>
      <c r="U394" t="s">
        <v>40</v>
      </c>
      <c r="V394">
        <v>12</v>
      </c>
      <c r="W394">
        <v>3</v>
      </c>
      <c r="X394">
        <v>4</v>
      </c>
      <c r="Y394">
        <v>80</v>
      </c>
      <c r="Z394">
        <v>2</v>
      </c>
      <c r="AA394">
        <v>8</v>
      </c>
      <c r="AB394">
        <v>2</v>
      </c>
      <c r="AC394">
        <v>4</v>
      </c>
      <c r="AD394">
        <v>5</v>
      </c>
      <c r="AE394">
        <v>4</v>
      </c>
      <c r="AF394">
        <v>1</v>
      </c>
      <c r="AG394">
        <v>4</v>
      </c>
      <c r="AH394" t="s">
        <v>58</v>
      </c>
      <c r="AI394" t="s">
        <v>80</v>
      </c>
      <c r="AJ394" t="s">
        <v>85</v>
      </c>
      <c r="AK394" t="s">
        <v>72</v>
      </c>
      <c r="AL394" t="s">
        <v>73</v>
      </c>
      <c r="AM394" t="s">
        <v>74</v>
      </c>
      <c r="AN394" t="s">
        <v>88</v>
      </c>
      <c r="AO394" s="8" t="s">
        <v>94</v>
      </c>
      <c r="AP394" t="s">
        <v>100</v>
      </c>
      <c r="AQ394" t="s">
        <v>98</v>
      </c>
      <c r="AR394" t="s">
        <v>41</v>
      </c>
    </row>
    <row r="395" spans="1:44" x14ac:dyDescent="0.35">
      <c r="A395">
        <v>33</v>
      </c>
      <c r="B395" t="s">
        <v>34</v>
      </c>
      <c r="C395" t="s">
        <v>79</v>
      </c>
      <c r="D395">
        <v>1111</v>
      </c>
      <c r="E395" t="s">
        <v>41</v>
      </c>
      <c r="F395">
        <v>5</v>
      </c>
      <c r="G395">
        <v>1</v>
      </c>
      <c r="H395" t="s">
        <v>36</v>
      </c>
      <c r="I395">
        <v>1395</v>
      </c>
      <c r="J395">
        <v>2</v>
      </c>
      <c r="K395" t="s">
        <v>37</v>
      </c>
      <c r="L395">
        <v>61</v>
      </c>
      <c r="M395">
        <v>3</v>
      </c>
      <c r="N395">
        <v>2</v>
      </c>
      <c r="O395" t="s">
        <v>53</v>
      </c>
      <c r="P395">
        <v>4</v>
      </c>
      <c r="Q395" t="s">
        <v>44</v>
      </c>
      <c r="R395">
        <v>9998</v>
      </c>
      <c r="S395">
        <v>19293</v>
      </c>
      <c r="T395">
        <v>6</v>
      </c>
      <c r="U395" t="s">
        <v>34</v>
      </c>
      <c r="V395">
        <v>13</v>
      </c>
      <c r="W395">
        <v>3</v>
      </c>
      <c r="X395">
        <v>1</v>
      </c>
      <c r="Y395">
        <v>80</v>
      </c>
      <c r="Z395">
        <v>0</v>
      </c>
      <c r="AA395">
        <v>8</v>
      </c>
      <c r="AB395">
        <v>2</v>
      </c>
      <c r="AC395">
        <v>4</v>
      </c>
      <c r="AD395">
        <v>5</v>
      </c>
      <c r="AE395">
        <v>4</v>
      </c>
      <c r="AF395">
        <v>1</v>
      </c>
      <c r="AG395">
        <v>2</v>
      </c>
      <c r="AH395" t="s">
        <v>58</v>
      </c>
      <c r="AI395" t="s">
        <v>67</v>
      </c>
      <c r="AJ395" t="s">
        <v>83</v>
      </c>
      <c r="AK395" t="s">
        <v>72</v>
      </c>
      <c r="AL395" t="s">
        <v>73</v>
      </c>
      <c r="AM395" t="s">
        <v>74</v>
      </c>
      <c r="AN395" t="s">
        <v>88</v>
      </c>
      <c r="AO395" s="8" t="s">
        <v>94</v>
      </c>
      <c r="AP395" t="s">
        <v>100</v>
      </c>
      <c r="AQ395" t="s">
        <v>98</v>
      </c>
      <c r="AR395" t="s">
        <v>41</v>
      </c>
    </row>
    <row r="396" spans="1:44" x14ac:dyDescent="0.35">
      <c r="A396">
        <v>28</v>
      </c>
      <c r="B396" t="s">
        <v>34</v>
      </c>
      <c r="C396" t="s">
        <v>66</v>
      </c>
      <c r="D396">
        <v>866</v>
      </c>
      <c r="E396" t="s">
        <v>41</v>
      </c>
      <c r="F396">
        <v>5</v>
      </c>
      <c r="G396">
        <v>3</v>
      </c>
      <c r="H396" t="s">
        <v>47</v>
      </c>
      <c r="I396">
        <v>1469</v>
      </c>
      <c r="J396">
        <v>4</v>
      </c>
      <c r="K396" t="s">
        <v>37</v>
      </c>
      <c r="L396">
        <v>84</v>
      </c>
      <c r="M396">
        <v>3</v>
      </c>
      <c r="N396">
        <v>2</v>
      </c>
      <c r="O396" t="s">
        <v>53</v>
      </c>
      <c r="P396">
        <v>1</v>
      </c>
      <c r="Q396" t="s">
        <v>49</v>
      </c>
      <c r="R396">
        <v>8463</v>
      </c>
      <c r="S396">
        <v>23490</v>
      </c>
      <c r="T396">
        <v>0</v>
      </c>
      <c r="U396" t="s">
        <v>34</v>
      </c>
      <c r="V396">
        <v>18</v>
      </c>
      <c r="W396">
        <v>3</v>
      </c>
      <c r="X396">
        <v>4</v>
      </c>
      <c r="Y396">
        <v>80</v>
      </c>
      <c r="Z396">
        <v>0</v>
      </c>
      <c r="AA396">
        <v>6</v>
      </c>
      <c r="AB396">
        <v>4</v>
      </c>
      <c r="AC396">
        <v>3</v>
      </c>
      <c r="AD396">
        <v>5</v>
      </c>
      <c r="AE396">
        <v>4</v>
      </c>
      <c r="AF396">
        <v>1</v>
      </c>
      <c r="AG396">
        <v>3</v>
      </c>
      <c r="AH396" t="s">
        <v>57</v>
      </c>
      <c r="AI396" t="s">
        <v>67</v>
      </c>
      <c r="AJ396" t="s">
        <v>68</v>
      </c>
      <c r="AK396" t="s">
        <v>72</v>
      </c>
      <c r="AL396" t="s">
        <v>70</v>
      </c>
      <c r="AM396" t="s">
        <v>75</v>
      </c>
      <c r="AN396" t="s">
        <v>88</v>
      </c>
      <c r="AO396" s="8" t="s">
        <v>94</v>
      </c>
      <c r="AP396" t="s">
        <v>100</v>
      </c>
      <c r="AQ396" t="s">
        <v>98</v>
      </c>
      <c r="AR396" t="s">
        <v>41</v>
      </c>
    </row>
    <row r="397" spans="1:44" x14ac:dyDescent="0.35">
      <c r="A397">
        <v>30</v>
      </c>
      <c r="B397" t="s">
        <v>34</v>
      </c>
      <c r="C397" t="s">
        <v>66</v>
      </c>
      <c r="D397">
        <v>330</v>
      </c>
      <c r="E397" t="s">
        <v>56</v>
      </c>
      <c r="F397">
        <v>1</v>
      </c>
      <c r="G397">
        <v>3</v>
      </c>
      <c r="H397" t="s">
        <v>36</v>
      </c>
      <c r="I397">
        <v>1499</v>
      </c>
      <c r="J397">
        <v>3</v>
      </c>
      <c r="K397" t="s">
        <v>37</v>
      </c>
      <c r="L397">
        <v>46</v>
      </c>
      <c r="M397">
        <v>3</v>
      </c>
      <c r="N397">
        <v>1</v>
      </c>
      <c r="O397" t="s">
        <v>56</v>
      </c>
      <c r="P397">
        <v>3</v>
      </c>
      <c r="Q397" t="s">
        <v>39</v>
      </c>
      <c r="R397">
        <v>2064</v>
      </c>
      <c r="S397">
        <v>15428</v>
      </c>
      <c r="T397">
        <v>0</v>
      </c>
      <c r="U397" t="s">
        <v>34</v>
      </c>
      <c r="V397">
        <v>21</v>
      </c>
      <c r="W397">
        <v>4</v>
      </c>
      <c r="X397">
        <v>1</v>
      </c>
      <c r="Y397">
        <v>80</v>
      </c>
      <c r="Z397">
        <v>1</v>
      </c>
      <c r="AA397">
        <v>6</v>
      </c>
      <c r="AB397">
        <v>3</v>
      </c>
      <c r="AC397">
        <v>4</v>
      </c>
      <c r="AD397">
        <v>5</v>
      </c>
      <c r="AE397">
        <v>3</v>
      </c>
      <c r="AF397">
        <v>1</v>
      </c>
      <c r="AG397">
        <v>3</v>
      </c>
      <c r="AH397" t="s">
        <v>57</v>
      </c>
      <c r="AI397" t="s">
        <v>67</v>
      </c>
      <c r="AJ397" t="s">
        <v>68</v>
      </c>
      <c r="AK397" t="s">
        <v>69</v>
      </c>
      <c r="AL397" t="s">
        <v>76</v>
      </c>
      <c r="AM397" t="s">
        <v>74</v>
      </c>
      <c r="AN397" t="s">
        <v>88</v>
      </c>
      <c r="AO397" s="8" t="s">
        <v>93</v>
      </c>
      <c r="AP397" t="s">
        <v>100</v>
      </c>
      <c r="AQ397" t="s">
        <v>98</v>
      </c>
      <c r="AR397" t="s">
        <v>109</v>
      </c>
    </row>
    <row r="398" spans="1:44" x14ac:dyDescent="0.35">
      <c r="A398">
        <v>47</v>
      </c>
      <c r="B398" t="s">
        <v>34</v>
      </c>
      <c r="C398" t="s">
        <v>66</v>
      </c>
      <c r="D398">
        <v>571</v>
      </c>
      <c r="E398" t="s">
        <v>41</v>
      </c>
      <c r="F398">
        <v>14</v>
      </c>
      <c r="G398">
        <v>3</v>
      </c>
      <c r="H398" t="s">
        <v>47</v>
      </c>
      <c r="I398">
        <v>1503</v>
      </c>
      <c r="J398">
        <v>3</v>
      </c>
      <c r="K398" t="s">
        <v>48</v>
      </c>
      <c r="L398">
        <v>78</v>
      </c>
      <c r="M398">
        <v>3</v>
      </c>
      <c r="N398">
        <v>2</v>
      </c>
      <c r="O398" t="s">
        <v>53</v>
      </c>
      <c r="P398">
        <v>3</v>
      </c>
      <c r="Q398" t="s">
        <v>44</v>
      </c>
      <c r="R398">
        <v>4591</v>
      </c>
      <c r="S398">
        <v>24200</v>
      </c>
      <c r="T398">
        <v>3</v>
      </c>
      <c r="U398" t="s">
        <v>40</v>
      </c>
      <c r="V398">
        <v>17</v>
      </c>
      <c r="W398">
        <v>3</v>
      </c>
      <c r="X398">
        <v>3</v>
      </c>
      <c r="Y398">
        <v>80</v>
      </c>
      <c r="Z398">
        <v>1</v>
      </c>
      <c r="AA398">
        <v>11</v>
      </c>
      <c r="AB398">
        <v>4</v>
      </c>
      <c r="AC398">
        <v>2</v>
      </c>
      <c r="AD398">
        <v>5</v>
      </c>
      <c r="AE398">
        <v>4</v>
      </c>
      <c r="AF398">
        <v>1</v>
      </c>
      <c r="AG398">
        <v>2</v>
      </c>
      <c r="AH398" t="s">
        <v>59</v>
      </c>
      <c r="AI398" t="s">
        <v>77</v>
      </c>
      <c r="AJ398" t="s">
        <v>68</v>
      </c>
      <c r="AK398" t="s">
        <v>72</v>
      </c>
      <c r="AL398" t="s">
        <v>76</v>
      </c>
      <c r="AM398" t="s">
        <v>71</v>
      </c>
      <c r="AN398" t="s">
        <v>88</v>
      </c>
      <c r="AO398" s="8" t="s">
        <v>93</v>
      </c>
      <c r="AP398" t="s">
        <v>99</v>
      </c>
      <c r="AQ398" t="s">
        <v>98</v>
      </c>
      <c r="AR398" t="s">
        <v>41</v>
      </c>
    </row>
    <row r="399" spans="1:44" x14ac:dyDescent="0.35">
      <c r="A399">
        <v>40</v>
      </c>
      <c r="B399" t="s">
        <v>34</v>
      </c>
      <c r="C399" t="s">
        <v>66</v>
      </c>
      <c r="D399">
        <v>118</v>
      </c>
      <c r="E399" t="s">
        <v>41</v>
      </c>
      <c r="F399">
        <v>14</v>
      </c>
      <c r="G399">
        <v>2</v>
      </c>
      <c r="H399" t="s">
        <v>36</v>
      </c>
      <c r="I399">
        <v>1598</v>
      </c>
      <c r="J399">
        <v>4</v>
      </c>
      <c r="K399" t="s">
        <v>48</v>
      </c>
      <c r="L399">
        <v>84</v>
      </c>
      <c r="M399">
        <v>3</v>
      </c>
      <c r="N399">
        <v>2</v>
      </c>
      <c r="O399" t="s">
        <v>53</v>
      </c>
      <c r="P399">
        <v>1</v>
      </c>
      <c r="Q399" t="s">
        <v>44</v>
      </c>
      <c r="R399">
        <v>4639</v>
      </c>
      <c r="S399">
        <v>11262</v>
      </c>
      <c r="T399">
        <v>1</v>
      </c>
      <c r="U399" t="s">
        <v>34</v>
      </c>
      <c r="V399">
        <v>15</v>
      </c>
      <c r="W399">
        <v>3</v>
      </c>
      <c r="X399">
        <v>3</v>
      </c>
      <c r="Y399">
        <v>80</v>
      </c>
      <c r="Z399">
        <v>1</v>
      </c>
      <c r="AA399">
        <v>5</v>
      </c>
      <c r="AB399">
        <v>2</v>
      </c>
      <c r="AC399">
        <v>3</v>
      </c>
      <c r="AD399">
        <v>5</v>
      </c>
      <c r="AE399">
        <v>4</v>
      </c>
      <c r="AF399">
        <v>1</v>
      </c>
      <c r="AG399">
        <v>2</v>
      </c>
      <c r="AH399" t="s">
        <v>58</v>
      </c>
      <c r="AI399" t="s">
        <v>77</v>
      </c>
      <c r="AJ399" t="s">
        <v>84</v>
      </c>
      <c r="AK399" t="s">
        <v>72</v>
      </c>
      <c r="AL399" t="s">
        <v>70</v>
      </c>
      <c r="AM399" t="s">
        <v>75</v>
      </c>
      <c r="AN399" t="s">
        <v>88</v>
      </c>
      <c r="AO399" s="8" t="s">
        <v>93</v>
      </c>
      <c r="AP399" t="s">
        <v>98</v>
      </c>
      <c r="AQ399" t="s">
        <v>98</v>
      </c>
      <c r="AR399" t="s">
        <v>41</v>
      </c>
    </row>
    <row r="400" spans="1:44" x14ac:dyDescent="0.35">
      <c r="A400">
        <v>21</v>
      </c>
      <c r="B400" t="s">
        <v>40</v>
      </c>
      <c r="C400" t="s">
        <v>66</v>
      </c>
      <c r="D400">
        <v>337</v>
      </c>
      <c r="E400" t="s">
        <v>41</v>
      </c>
      <c r="F400">
        <v>7</v>
      </c>
      <c r="G400">
        <v>1</v>
      </c>
      <c r="H400" t="s">
        <v>55</v>
      </c>
      <c r="I400">
        <v>1780</v>
      </c>
      <c r="J400">
        <v>2</v>
      </c>
      <c r="K400" t="s">
        <v>37</v>
      </c>
      <c r="L400">
        <v>31</v>
      </c>
      <c r="M400">
        <v>3</v>
      </c>
      <c r="N400">
        <v>1</v>
      </c>
      <c r="O400" t="s">
        <v>43</v>
      </c>
      <c r="P400">
        <v>2</v>
      </c>
      <c r="Q400" t="s">
        <v>49</v>
      </c>
      <c r="R400">
        <v>2679</v>
      </c>
      <c r="S400">
        <v>4567</v>
      </c>
      <c r="T400">
        <v>1</v>
      </c>
      <c r="U400" t="s">
        <v>34</v>
      </c>
      <c r="V400">
        <v>13</v>
      </c>
      <c r="W400">
        <v>3</v>
      </c>
      <c r="X400">
        <v>2</v>
      </c>
      <c r="Y400">
        <v>80</v>
      </c>
      <c r="Z400">
        <v>0</v>
      </c>
      <c r="AA400">
        <v>1</v>
      </c>
      <c r="AB400">
        <v>3</v>
      </c>
      <c r="AC400">
        <v>3</v>
      </c>
      <c r="AD400">
        <v>1</v>
      </c>
      <c r="AE400">
        <v>0</v>
      </c>
      <c r="AF400">
        <v>1</v>
      </c>
      <c r="AG400">
        <v>0</v>
      </c>
      <c r="AH400" t="s">
        <v>57</v>
      </c>
      <c r="AI400" t="s">
        <v>67</v>
      </c>
      <c r="AJ400" t="s">
        <v>83</v>
      </c>
      <c r="AK400" t="s">
        <v>72</v>
      </c>
      <c r="AL400" t="s">
        <v>78</v>
      </c>
      <c r="AM400" t="s">
        <v>75</v>
      </c>
      <c r="AN400" t="s">
        <v>89</v>
      </c>
      <c r="AO400" s="8" t="s">
        <v>93</v>
      </c>
      <c r="AP400" t="s">
        <v>98</v>
      </c>
      <c r="AQ400" t="s">
        <v>98</v>
      </c>
      <c r="AR400" t="s">
        <v>41</v>
      </c>
    </row>
    <row r="401" spans="1:44" x14ac:dyDescent="0.35">
      <c r="A401">
        <v>26</v>
      </c>
      <c r="B401" t="s">
        <v>40</v>
      </c>
      <c r="C401" t="s">
        <v>66</v>
      </c>
      <c r="D401">
        <v>920</v>
      </c>
      <c r="E401" t="s">
        <v>56</v>
      </c>
      <c r="F401">
        <v>20</v>
      </c>
      <c r="G401">
        <v>2</v>
      </c>
      <c r="H401" t="s">
        <v>47</v>
      </c>
      <c r="I401">
        <v>1818</v>
      </c>
      <c r="J401">
        <v>4</v>
      </c>
      <c r="K401" t="s">
        <v>48</v>
      </c>
      <c r="L401">
        <v>69</v>
      </c>
      <c r="M401">
        <v>3</v>
      </c>
      <c r="N401">
        <v>1</v>
      </c>
      <c r="O401" t="s">
        <v>56</v>
      </c>
      <c r="P401">
        <v>2</v>
      </c>
      <c r="Q401" t="s">
        <v>44</v>
      </c>
      <c r="R401">
        <v>2148</v>
      </c>
      <c r="S401">
        <v>6889</v>
      </c>
      <c r="T401">
        <v>0</v>
      </c>
      <c r="U401" t="s">
        <v>40</v>
      </c>
      <c r="V401">
        <v>11</v>
      </c>
      <c r="W401">
        <v>3</v>
      </c>
      <c r="X401">
        <v>3</v>
      </c>
      <c r="Y401">
        <v>80</v>
      </c>
      <c r="Z401">
        <v>0</v>
      </c>
      <c r="AA401">
        <v>6</v>
      </c>
      <c r="AB401">
        <v>3</v>
      </c>
      <c r="AC401">
        <v>3</v>
      </c>
      <c r="AD401">
        <v>5</v>
      </c>
      <c r="AE401">
        <v>1</v>
      </c>
      <c r="AF401">
        <v>1</v>
      </c>
      <c r="AG401">
        <v>4</v>
      </c>
      <c r="AH401" t="s">
        <v>57</v>
      </c>
      <c r="AI401" t="s">
        <v>80</v>
      </c>
      <c r="AJ401" t="s">
        <v>84</v>
      </c>
      <c r="AK401" t="s">
        <v>72</v>
      </c>
      <c r="AL401" t="s">
        <v>78</v>
      </c>
      <c r="AM401" t="s">
        <v>75</v>
      </c>
      <c r="AN401" t="s">
        <v>89</v>
      </c>
      <c r="AO401" s="8" t="s">
        <v>93</v>
      </c>
      <c r="AP401" t="s">
        <v>100</v>
      </c>
      <c r="AQ401" t="s">
        <v>98</v>
      </c>
      <c r="AR401" t="s">
        <v>109</v>
      </c>
    </row>
    <row r="402" spans="1:44" x14ac:dyDescent="0.35">
      <c r="A402">
        <v>26</v>
      </c>
      <c r="B402" t="s">
        <v>34</v>
      </c>
      <c r="C402" t="s">
        <v>66</v>
      </c>
      <c r="D402">
        <v>572</v>
      </c>
      <c r="E402" t="s">
        <v>41</v>
      </c>
      <c r="F402">
        <v>10</v>
      </c>
      <c r="G402">
        <v>3</v>
      </c>
      <c r="H402" t="s">
        <v>47</v>
      </c>
      <c r="I402">
        <v>1836</v>
      </c>
      <c r="J402">
        <v>3</v>
      </c>
      <c r="K402" t="s">
        <v>37</v>
      </c>
      <c r="L402">
        <v>46</v>
      </c>
      <c r="M402">
        <v>3</v>
      </c>
      <c r="N402">
        <v>2</v>
      </c>
      <c r="O402" t="s">
        <v>53</v>
      </c>
      <c r="P402">
        <v>4</v>
      </c>
      <c r="Q402" t="s">
        <v>49</v>
      </c>
      <c r="R402">
        <v>4684</v>
      </c>
      <c r="S402">
        <v>9125</v>
      </c>
      <c r="T402">
        <v>1</v>
      </c>
      <c r="U402" t="s">
        <v>34</v>
      </c>
      <c r="V402">
        <v>13</v>
      </c>
      <c r="W402">
        <v>3</v>
      </c>
      <c r="X402">
        <v>1</v>
      </c>
      <c r="Y402">
        <v>80</v>
      </c>
      <c r="Z402">
        <v>0</v>
      </c>
      <c r="AA402">
        <v>5</v>
      </c>
      <c r="AB402">
        <v>4</v>
      </c>
      <c r="AC402">
        <v>3</v>
      </c>
      <c r="AD402">
        <v>5</v>
      </c>
      <c r="AE402">
        <v>3</v>
      </c>
      <c r="AF402">
        <v>1</v>
      </c>
      <c r="AG402">
        <v>2</v>
      </c>
      <c r="AH402" t="s">
        <v>57</v>
      </c>
      <c r="AI402" t="s">
        <v>77</v>
      </c>
      <c r="AJ402" t="s">
        <v>68</v>
      </c>
      <c r="AK402" t="s">
        <v>72</v>
      </c>
      <c r="AL402" t="s">
        <v>73</v>
      </c>
      <c r="AM402" t="s">
        <v>75</v>
      </c>
      <c r="AN402" t="s">
        <v>88</v>
      </c>
      <c r="AO402" s="8" t="s">
        <v>93</v>
      </c>
      <c r="AP402" t="s">
        <v>98</v>
      </c>
      <c r="AQ402" t="s">
        <v>98</v>
      </c>
      <c r="AR402" t="s">
        <v>41</v>
      </c>
    </row>
    <row r="403" spans="1:44" x14ac:dyDescent="0.35">
      <c r="A403">
        <v>34</v>
      </c>
      <c r="B403" t="s">
        <v>34</v>
      </c>
      <c r="C403" t="s">
        <v>66</v>
      </c>
      <c r="D403">
        <v>1480</v>
      </c>
      <c r="E403" t="s">
        <v>41</v>
      </c>
      <c r="F403">
        <v>4</v>
      </c>
      <c r="G403">
        <v>3</v>
      </c>
      <c r="H403" t="s">
        <v>36</v>
      </c>
      <c r="I403">
        <v>1882</v>
      </c>
      <c r="J403">
        <v>3</v>
      </c>
      <c r="K403" t="s">
        <v>37</v>
      </c>
      <c r="L403">
        <v>64</v>
      </c>
      <c r="M403">
        <v>3</v>
      </c>
      <c r="N403">
        <v>3</v>
      </c>
      <c r="O403" t="s">
        <v>53</v>
      </c>
      <c r="P403">
        <v>4</v>
      </c>
      <c r="Q403" t="s">
        <v>44</v>
      </c>
      <c r="R403">
        <v>9713</v>
      </c>
      <c r="S403">
        <v>24444</v>
      </c>
      <c r="T403">
        <v>2</v>
      </c>
      <c r="U403" t="s">
        <v>40</v>
      </c>
      <c r="V403">
        <v>13</v>
      </c>
      <c r="W403">
        <v>3</v>
      </c>
      <c r="X403">
        <v>4</v>
      </c>
      <c r="Y403">
        <v>80</v>
      </c>
      <c r="Z403">
        <v>3</v>
      </c>
      <c r="AA403">
        <v>9</v>
      </c>
      <c r="AB403">
        <v>3</v>
      </c>
      <c r="AC403">
        <v>3</v>
      </c>
      <c r="AD403">
        <v>5</v>
      </c>
      <c r="AE403">
        <v>3</v>
      </c>
      <c r="AF403">
        <v>1</v>
      </c>
      <c r="AG403">
        <v>0</v>
      </c>
      <c r="AH403" t="s">
        <v>58</v>
      </c>
      <c r="AI403" t="s">
        <v>67</v>
      </c>
      <c r="AJ403" t="s">
        <v>68</v>
      </c>
      <c r="AK403" t="s">
        <v>72</v>
      </c>
      <c r="AL403" t="s">
        <v>73</v>
      </c>
      <c r="AM403" t="s">
        <v>75</v>
      </c>
      <c r="AN403" t="s">
        <v>88</v>
      </c>
      <c r="AO403" s="8" t="s">
        <v>94</v>
      </c>
      <c r="AP403" t="s">
        <v>100</v>
      </c>
      <c r="AQ403" t="s">
        <v>98</v>
      </c>
      <c r="AR403" t="s">
        <v>41</v>
      </c>
    </row>
    <row r="404" spans="1:44" x14ac:dyDescent="0.35">
      <c r="A404">
        <v>41</v>
      </c>
      <c r="B404" t="s">
        <v>34</v>
      </c>
      <c r="C404" t="s">
        <v>66</v>
      </c>
      <c r="D404">
        <v>337</v>
      </c>
      <c r="E404" t="s">
        <v>41</v>
      </c>
      <c r="F404">
        <v>8</v>
      </c>
      <c r="G404">
        <v>3</v>
      </c>
      <c r="H404" t="s">
        <v>55</v>
      </c>
      <c r="I404">
        <v>1909</v>
      </c>
      <c r="J404">
        <v>3</v>
      </c>
      <c r="K404" t="s">
        <v>48</v>
      </c>
      <c r="L404">
        <v>54</v>
      </c>
      <c r="M404">
        <v>3</v>
      </c>
      <c r="N404">
        <v>2</v>
      </c>
      <c r="O404" t="s">
        <v>53</v>
      </c>
      <c r="P404">
        <v>2</v>
      </c>
      <c r="Q404" t="s">
        <v>44</v>
      </c>
      <c r="R404">
        <v>4393</v>
      </c>
      <c r="S404">
        <v>26841</v>
      </c>
      <c r="T404">
        <v>5</v>
      </c>
      <c r="U404" t="s">
        <v>34</v>
      </c>
      <c r="V404">
        <v>21</v>
      </c>
      <c r="W404">
        <v>4</v>
      </c>
      <c r="X404">
        <v>3</v>
      </c>
      <c r="Y404">
        <v>80</v>
      </c>
      <c r="Z404">
        <v>1</v>
      </c>
      <c r="AA404">
        <v>14</v>
      </c>
      <c r="AB404">
        <v>3</v>
      </c>
      <c r="AC404">
        <v>3</v>
      </c>
      <c r="AD404">
        <v>5</v>
      </c>
      <c r="AE404">
        <v>4</v>
      </c>
      <c r="AF404">
        <v>1</v>
      </c>
      <c r="AG404">
        <v>4</v>
      </c>
      <c r="AH404" t="s">
        <v>59</v>
      </c>
      <c r="AI404" t="s">
        <v>67</v>
      </c>
      <c r="AJ404" t="s">
        <v>68</v>
      </c>
      <c r="AK404" t="s">
        <v>69</v>
      </c>
      <c r="AL404" t="s">
        <v>78</v>
      </c>
      <c r="AM404" t="s">
        <v>75</v>
      </c>
      <c r="AN404" t="s">
        <v>88</v>
      </c>
      <c r="AO404" s="8" t="s">
        <v>93</v>
      </c>
      <c r="AP404" t="s">
        <v>99</v>
      </c>
      <c r="AQ404" t="s">
        <v>98</v>
      </c>
      <c r="AR404" t="s">
        <v>41</v>
      </c>
    </row>
    <row r="405" spans="1:44" x14ac:dyDescent="0.35">
      <c r="A405">
        <v>25</v>
      </c>
      <c r="B405" t="s">
        <v>34</v>
      </c>
      <c r="C405" t="s">
        <v>66</v>
      </c>
      <c r="D405">
        <v>309</v>
      </c>
      <c r="E405" t="s">
        <v>56</v>
      </c>
      <c r="F405">
        <v>2</v>
      </c>
      <c r="G405">
        <v>3</v>
      </c>
      <c r="H405" t="s">
        <v>56</v>
      </c>
      <c r="I405">
        <v>1987</v>
      </c>
      <c r="J405">
        <v>3</v>
      </c>
      <c r="K405" t="s">
        <v>48</v>
      </c>
      <c r="L405">
        <v>82</v>
      </c>
      <c r="M405">
        <v>3</v>
      </c>
      <c r="N405">
        <v>1</v>
      </c>
      <c r="O405" t="s">
        <v>56</v>
      </c>
      <c r="P405">
        <v>2</v>
      </c>
      <c r="Q405" t="s">
        <v>44</v>
      </c>
      <c r="R405">
        <v>2187</v>
      </c>
      <c r="S405">
        <v>19655</v>
      </c>
      <c r="T405">
        <v>4</v>
      </c>
      <c r="U405" t="s">
        <v>34</v>
      </c>
      <c r="V405">
        <v>14</v>
      </c>
      <c r="W405">
        <v>3</v>
      </c>
      <c r="X405">
        <v>3</v>
      </c>
      <c r="Y405">
        <v>80</v>
      </c>
      <c r="Z405">
        <v>0</v>
      </c>
      <c r="AA405">
        <v>6</v>
      </c>
      <c r="AB405">
        <v>3</v>
      </c>
      <c r="AC405">
        <v>3</v>
      </c>
      <c r="AD405">
        <v>2</v>
      </c>
      <c r="AE405">
        <v>0</v>
      </c>
      <c r="AF405">
        <v>1</v>
      </c>
      <c r="AG405">
        <v>2</v>
      </c>
      <c r="AH405" t="s">
        <v>57</v>
      </c>
      <c r="AI405" t="s">
        <v>67</v>
      </c>
      <c r="AJ405" t="s">
        <v>68</v>
      </c>
      <c r="AK405" t="s">
        <v>72</v>
      </c>
      <c r="AL405" t="s">
        <v>78</v>
      </c>
      <c r="AM405" t="s">
        <v>75</v>
      </c>
      <c r="AN405" t="s">
        <v>88</v>
      </c>
      <c r="AO405" s="8" t="s">
        <v>93</v>
      </c>
      <c r="AP405" t="s">
        <v>100</v>
      </c>
      <c r="AQ405" t="s">
        <v>98</v>
      </c>
      <c r="AR405" t="s">
        <v>109</v>
      </c>
    </row>
    <row r="406" spans="1:44" x14ac:dyDescent="0.35">
      <c r="A406">
        <v>23</v>
      </c>
      <c r="B406" t="s">
        <v>40</v>
      </c>
      <c r="C406" t="s">
        <v>79</v>
      </c>
      <c r="D406">
        <v>638</v>
      </c>
      <c r="E406" t="s">
        <v>41</v>
      </c>
      <c r="F406">
        <v>9</v>
      </c>
      <c r="G406">
        <v>3</v>
      </c>
      <c r="H406" t="s">
        <v>55</v>
      </c>
      <c r="I406">
        <v>2023</v>
      </c>
      <c r="J406">
        <v>4</v>
      </c>
      <c r="K406" t="s">
        <v>37</v>
      </c>
      <c r="L406">
        <v>33</v>
      </c>
      <c r="M406">
        <v>3</v>
      </c>
      <c r="N406">
        <v>1</v>
      </c>
      <c r="O406" t="s">
        <v>43</v>
      </c>
      <c r="P406">
        <v>1</v>
      </c>
      <c r="Q406" t="s">
        <v>44</v>
      </c>
      <c r="R406">
        <v>1790</v>
      </c>
      <c r="S406">
        <v>26956</v>
      </c>
      <c r="T406">
        <v>1</v>
      </c>
      <c r="U406" t="s">
        <v>34</v>
      </c>
      <c r="V406">
        <v>19</v>
      </c>
      <c r="W406">
        <v>3</v>
      </c>
      <c r="X406">
        <v>1</v>
      </c>
      <c r="Y406">
        <v>80</v>
      </c>
      <c r="Z406">
        <v>1</v>
      </c>
      <c r="AA406">
        <v>1</v>
      </c>
      <c r="AB406">
        <v>3</v>
      </c>
      <c r="AC406">
        <v>2</v>
      </c>
      <c r="AD406">
        <v>1</v>
      </c>
      <c r="AE406">
        <v>0</v>
      </c>
      <c r="AF406">
        <v>1</v>
      </c>
      <c r="AG406">
        <v>0</v>
      </c>
      <c r="AH406" t="s">
        <v>57</v>
      </c>
      <c r="AI406" t="s">
        <v>67</v>
      </c>
      <c r="AJ406" t="s">
        <v>68</v>
      </c>
      <c r="AK406" t="s">
        <v>72</v>
      </c>
      <c r="AL406" t="s">
        <v>70</v>
      </c>
      <c r="AM406" t="s">
        <v>71</v>
      </c>
      <c r="AN406" t="s">
        <v>89</v>
      </c>
      <c r="AO406" s="8" t="s">
        <v>93</v>
      </c>
      <c r="AP406" t="s">
        <v>98</v>
      </c>
      <c r="AQ406" t="s">
        <v>98</v>
      </c>
      <c r="AR406" t="s">
        <v>41</v>
      </c>
    </row>
    <row r="407" spans="1:44" x14ac:dyDescent="0.35">
      <c r="A407">
        <v>43</v>
      </c>
      <c r="B407" t="s">
        <v>34</v>
      </c>
      <c r="C407" t="s">
        <v>66</v>
      </c>
      <c r="D407">
        <v>1273</v>
      </c>
      <c r="E407" t="s">
        <v>35</v>
      </c>
      <c r="F407">
        <v>2</v>
      </c>
      <c r="G407">
        <v>2</v>
      </c>
      <c r="H407" t="s">
        <v>47</v>
      </c>
      <c r="I407">
        <v>46</v>
      </c>
      <c r="J407">
        <v>4</v>
      </c>
      <c r="K407" t="s">
        <v>48</v>
      </c>
      <c r="L407">
        <v>72</v>
      </c>
      <c r="M407">
        <v>4</v>
      </c>
      <c r="N407">
        <v>1</v>
      </c>
      <c r="O407" t="s">
        <v>46</v>
      </c>
      <c r="P407">
        <v>3</v>
      </c>
      <c r="Q407" t="s">
        <v>39</v>
      </c>
      <c r="R407">
        <v>2645</v>
      </c>
      <c r="S407">
        <v>21923</v>
      </c>
      <c r="T407">
        <v>1</v>
      </c>
      <c r="U407" t="s">
        <v>34</v>
      </c>
      <c r="V407">
        <v>12</v>
      </c>
      <c r="W407">
        <v>3</v>
      </c>
      <c r="X407">
        <v>4</v>
      </c>
      <c r="Y407">
        <v>80</v>
      </c>
      <c r="Z407">
        <v>2</v>
      </c>
      <c r="AA407">
        <v>6</v>
      </c>
      <c r="AB407">
        <v>3</v>
      </c>
      <c r="AC407">
        <v>2</v>
      </c>
      <c r="AD407">
        <v>5</v>
      </c>
      <c r="AE407">
        <v>3</v>
      </c>
      <c r="AF407">
        <v>1</v>
      </c>
      <c r="AG407">
        <v>4</v>
      </c>
      <c r="AH407" t="s">
        <v>59</v>
      </c>
      <c r="AI407" t="s">
        <v>67</v>
      </c>
      <c r="AJ407" t="s">
        <v>84</v>
      </c>
      <c r="AK407" t="s">
        <v>72</v>
      </c>
      <c r="AL407" t="s">
        <v>76</v>
      </c>
      <c r="AM407" t="s">
        <v>71</v>
      </c>
      <c r="AN407" t="s">
        <v>88</v>
      </c>
      <c r="AO407" s="8" t="s">
        <v>93</v>
      </c>
      <c r="AP407" t="s">
        <v>100</v>
      </c>
      <c r="AQ407" t="s">
        <v>98</v>
      </c>
      <c r="AR407" t="s">
        <v>108</v>
      </c>
    </row>
    <row r="408" spans="1:44" x14ac:dyDescent="0.35">
      <c r="A408">
        <v>31</v>
      </c>
      <c r="B408" t="s">
        <v>34</v>
      </c>
      <c r="C408" t="s">
        <v>66</v>
      </c>
      <c r="D408">
        <v>1082</v>
      </c>
      <c r="E408" t="s">
        <v>35</v>
      </c>
      <c r="F408">
        <v>1</v>
      </c>
      <c r="G408">
        <v>4</v>
      </c>
      <c r="H408" t="s">
        <v>47</v>
      </c>
      <c r="I408">
        <v>95</v>
      </c>
      <c r="J408">
        <v>3</v>
      </c>
      <c r="K408" t="s">
        <v>37</v>
      </c>
      <c r="L408">
        <v>87</v>
      </c>
      <c r="M408">
        <v>3</v>
      </c>
      <c r="N408">
        <v>1</v>
      </c>
      <c r="O408" t="s">
        <v>46</v>
      </c>
      <c r="P408">
        <v>2</v>
      </c>
      <c r="Q408" t="s">
        <v>49</v>
      </c>
      <c r="R408">
        <v>2501</v>
      </c>
      <c r="S408">
        <v>18775</v>
      </c>
      <c r="T408">
        <v>1</v>
      </c>
      <c r="U408" t="s">
        <v>34</v>
      </c>
      <c r="V408">
        <v>17</v>
      </c>
      <c r="W408">
        <v>3</v>
      </c>
      <c r="X408">
        <v>2</v>
      </c>
      <c r="Y408">
        <v>80</v>
      </c>
      <c r="Z408">
        <v>0</v>
      </c>
      <c r="AA408">
        <v>1</v>
      </c>
      <c r="AB408">
        <v>4</v>
      </c>
      <c r="AC408">
        <v>3</v>
      </c>
      <c r="AD408">
        <v>1</v>
      </c>
      <c r="AE408">
        <v>1</v>
      </c>
      <c r="AF408">
        <v>1</v>
      </c>
      <c r="AG408">
        <v>0</v>
      </c>
      <c r="AH408" t="s">
        <v>58</v>
      </c>
      <c r="AI408" t="s">
        <v>67</v>
      </c>
      <c r="AJ408" t="s">
        <v>85</v>
      </c>
      <c r="AK408" t="s">
        <v>72</v>
      </c>
      <c r="AL408" t="s">
        <v>78</v>
      </c>
      <c r="AM408" t="s">
        <v>75</v>
      </c>
      <c r="AN408" t="s">
        <v>88</v>
      </c>
      <c r="AO408" s="8" t="s">
        <v>93</v>
      </c>
      <c r="AP408" t="s">
        <v>98</v>
      </c>
      <c r="AQ408" t="s">
        <v>98</v>
      </c>
      <c r="AR408" t="s">
        <v>108</v>
      </c>
    </row>
    <row r="409" spans="1:44" x14ac:dyDescent="0.35">
      <c r="A409">
        <v>20</v>
      </c>
      <c r="B409" t="s">
        <v>40</v>
      </c>
      <c r="C409" t="s">
        <v>79</v>
      </c>
      <c r="D409">
        <v>871</v>
      </c>
      <c r="E409" t="s">
        <v>35</v>
      </c>
      <c r="F409">
        <v>6</v>
      </c>
      <c r="G409">
        <v>3</v>
      </c>
      <c r="H409" t="s">
        <v>36</v>
      </c>
      <c r="I409">
        <v>137</v>
      </c>
      <c r="J409">
        <v>4</v>
      </c>
      <c r="K409" t="s">
        <v>48</v>
      </c>
      <c r="L409">
        <v>66</v>
      </c>
      <c r="M409">
        <v>2</v>
      </c>
      <c r="N409">
        <v>1</v>
      </c>
      <c r="O409" t="s">
        <v>38</v>
      </c>
      <c r="P409">
        <v>4</v>
      </c>
      <c r="Q409" t="s">
        <v>49</v>
      </c>
      <c r="R409">
        <v>2926</v>
      </c>
      <c r="S409">
        <v>19783</v>
      </c>
      <c r="T409">
        <v>1</v>
      </c>
      <c r="U409" t="s">
        <v>40</v>
      </c>
      <c r="V409">
        <v>18</v>
      </c>
      <c r="W409">
        <v>3</v>
      </c>
      <c r="X409">
        <v>2</v>
      </c>
      <c r="Y409">
        <v>80</v>
      </c>
      <c r="Z409">
        <v>0</v>
      </c>
      <c r="AA409">
        <v>1</v>
      </c>
      <c r="AB409">
        <v>5</v>
      </c>
      <c r="AC409">
        <v>3</v>
      </c>
      <c r="AD409">
        <v>1</v>
      </c>
      <c r="AE409">
        <v>0</v>
      </c>
      <c r="AF409">
        <v>1</v>
      </c>
      <c r="AG409">
        <v>0</v>
      </c>
      <c r="AH409" t="s">
        <v>57</v>
      </c>
      <c r="AI409" t="s">
        <v>67</v>
      </c>
      <c r="AJ409" t="s">
        <v>68</v>
      </c>
      <c r="AK409" t="s">
        <v>72</v>
      </c>
      <c r="AL409" t="s">
        <v>73</v>
      </c>
      <c r="AM409" t="s">
        <v>75</v>
      </c>
      <c r="AN409" t="s">
        <v>89</v>
      </c>
      <c r="AO409" s="8" t="s">
        <v>93</v>
      </c>
      <c r="AP409" t="s">
        <v>98</v>
      </c>
      <c r="AQ409" t="s">
        <v>98</v>
      </c>
      <c r="AR409" t="s">
        <v>108</v>
      </c>
    </row>
    <row r="410" spans="1:44" x14ac:dyDescent="0.35">
      <c r="A410">
        <v>24</v>
      </c>
      <c r="B410" t="s">
        <v>34</v>
      </c>
      <c r="C410" t="s">
        <v>66</v>
      </c>
      <c r="D410">
        <v>1127</v>
      </c>
      <c r="E410" t="s">
        <v>35</v>
      </c>
      <c r="F410">
        <v>18</v>
      </c>
      <c r="G410">
        <v>1</v>
      </c>
      <c r="H410" t="s">
        <v>36</v>
      </c>
      <c r="I410">
        <v>150</v>
      </c>
      <c r="J410">
        <v>2</v>
      </c>
      <c r="K410" t="s">
        <v>37</v>
      </c>
      <c r="L410">
        <v>52</v>
      </c>
      <c r="M410">
        <v>3</v>
      </c>
      <c r="N410">
        <v>1</v>
      </c>
      <c r="O410" t="s">
        <v>38</v>
      </c>
      <c r="P410">
        <v>3</v>
      </c>
      <c r="Q410" t="s">
        <v>44</v>
      </c>
      <c r="R410">
        <v>2774</v>
      </c>
      <c r="S410">
        <v>13257</v>
      </c>
      <c r="T410">
        <v>0</v>
      </c>
      <c r="U410" t="s">
        <v>34</v>
      </c>
      <c r="V410">
        <v>12</v>
      </c>
      <c r="W410">
        <v>3</v>
      </c>
      <c r="X410">
        <v>3</v>
      </c>
      <c r="Y410">
        <v>80</v>
      </c>
      <c r="Z410">
        <v>1</v>
      </c>
      <c r="AA410">
        <v>6</v>
      </c>
      <c r="AB410">
        <v>2</v>
      </c>
      <c r="AC410">
        <v>3</v>
      </c>
      <c r="AD410">
        <v>5</v>
      </c>
      <c r="AE410">
        <v>3</v>
      </c>
      <c r="AF410">
        <v>1</v>
      </c>
      <c r="AG410">
        <v>2</v>
      </c>
      <c r="AH410" t="s">
        <v>57</v>
      </c>
      <c r="AI410" t="s">
        <v>77</v>
      </c>
      <c r="AJ410" t="s">
        <v>83</v>
      </c>
      <c r="AK410" t="s">
        <v>72</v>
      </c>
      <c r="AL410" t="s">
        <v>76</v>
      </c>
      <c r="AM410" t="s">
        <v>75</v>
      </c>
      <c r="AN410" t="s">
        <v>88</v>
      </c>
      <c r="AO410" s="8" t="s">
        <v>93</v>
      </c>
      <c r="AP410" t="s">
        <v>100</v>
      </c>
      <c r="AQ410" t="s">
        <v>98</v>
      </c>
      <c r="AR410" t="s">
        <v>108</v>
      </c>
    </row>
    <row r="411" spans="1:44" x14ac:dyDescent="0.35">
      <c r="A411">
        <v>30</v>
      </c>
      <c r="B411" t="s">
        <v>34</v>
      </c>
      <c r="C411" t="s">
        <v>66</v>
      </c>
      <c r="D411">
        <v>1427</v>
      </c>
      <c r="E411" t="s">
        <v>35</v>
      </c>
      <c r="F411">
        <v>2</v>
      </c>
      <c r="G411">
        <v>1</v>
      </c>
      <c r="H411" t="s">
        <v>47</v>
      </c>
      <c r="I411">
        <v>198</v>
      </c>
      <c r="J411">
        <v>2</v>
      </c>
      <c r="K411" t="s">
        <v>37</v>
      </c>
      <c r="L411">
        <v>35</v>
      </c>
      <c r="M411">
        <v>2</v>
      </c>
      <c r="N411">
        <v>1</v>
      </c>
      <c r="O411" t="s">
        <v>38</v>
      </c>
      <c r="P411">
        <v>4</v>
      </c>
      <c r="Q411" t="s">
        <v>49</v>
      </c>
      <c r="R411">
        <v>2720</v>
      </c>
      <c r="S411">
        <v>11162</v>
      </c>
      <c r="T411">
        <v>0</v>
      </c>
      <c r="U411" t="s">
        <v>34</v>
      </c>
      <c r="V411">
        <v>13</v>
      </c>
      <c r="W411">
        <v>3</v>
      </c>
      <c r="X411">
        <v>4</v>
      </c>
      <c r="Y411">
        <v>80</v>
      </c>
      <c r="Z411">
        <v>0</v>
      </c>
      <c r="AA411">
        <v>6</v>
      </c>
      <c r="AB411">
        <v>3</v>
      </c>
      <c r="AC411">
        <v>3</v>
      </c>
      <c r="AD411">
        <v>5</v>
      </c>
      <c r="AE411">
        <v>3</v>
      </c>
      <c r="AF411">
        <v>1</v>
      </c>
      <c r="AG411">
        <v>2</v>
      </c>
      <c r="AH411" t="s">
        <v>57</v>
      </c>
      <c r="AI411" t="s">
        <v>67</v>
      </c>
      <c r="AJ411" t="s">
        <v>83</v>
      </c>
      <c r="AK411" t="s">
        <v>72</v>
      </c>
      <c r="AL411" t="s">
        <v>73</v>
      </c>
      <c r="AM411" t="s">
        <v>75</v>
      </c>
      <c r="AN411" t="s">
        <v>88</v>
      </c>
      <c r="AO411" s="8" t="s">
        <v>93</v>
      </c>
      <c r="AP411" t="s">
        <v>100</v>
      </c>
      <c r="AQ411" t="s">
        <v>98</v>
      </c>
      <c r="AR411" t="s">
        <v>108</v>
      </c>
    </row>
    <row r="412" spans="1:44" x14ac:dyDescent="0.35">
      <c r="A412">
        <v>41</v>
      </c>
      <c r="B412" t="s">
        <v>34</v>
      </c>
      <c r="C412" t="s">
        <v>66</v>
      </c>
      <c r="D412">
        <v>933</v>
      </c>
      <c r="E412" t="s">
        <v>35</v>
      </c>
      <c r="F412">
        <v>9</v>
      </c>
      <c r="G412">
        <v>4</v>
      </c>
      <c r="H412" t="s">
        <v>36</v>
      </c>
      <c r="I412">
        <v>200</v>
      </c>
      <c r="J412">
        <v>3</v>
      </c>
      <c r="K412" t="s">
        <v>37</v>
      </c>
      <c r="L412">
        <v>94</v>
      </c>
      <c r="M412">
        <v>3</v>
      </c>
      <c r="N412">
        <v>1</v>
      </c>
      <c r="O412" t="s">
        <v>38</v>
      </c>
      <c r="P412">
        <v>1</v>
      </c>
      <c r="Q412" t="s">
        <v>44</v>
      </c>
      <c r="R412">
        <v>2238</v>
      </c>
      <c r="S412">
        <v>6961</v>
      </c>
      <c r="T412">
        <v>2</v>
      </c>
      <c r="U412" t="s">
        <v>34</v>
      </c>
      <c r="V412">
        <v>21</v>
      </c>
      <c r="W412">
        <v>4</v>
      </c>
      <c r="X412">
        <v>4</v>
      </c>
      <c r="Y412">
        <v>80</v>
      </c>
      <c r="Z412">
        <v>1</v>
      </c>
      <c r="AA412">
        <v>7</v>
      </c>
      <c r="AB412">
        <v>2</v>
      </c>
      <c r="AC412">
        <v>3</v>
      </c>
      <c r="AD412">
        <v>5</v>
      </c>
      <c r="AE412">
        <v>0</v>
      </c>
      <c r="AF412">
        <v>1</v>
      </c>
      <c r="AG412">
        <v>4</v>
      </c>
      <c r="AH412" t="s">
        <v>59</v>
      </c>
      <c r="AI412" t="s">
        <v>67</v>
      </c>
      <c r="AJ412" t="s">
        <v>85</v>
      </c>
      <c r="AK412" t="s">
        <v>69</v>
      </c>
      <c r="AL412" t="s">
        <v>70</v>
      </c>
      <c r="AM412" t="s">
        <v>75</v>
      </c>
      <c r="AN412" t="s">
        <v>88</v>
      </c>
      <c r="AO412" s="8" t="s">
        <v>93</v>
      </c>
      <c r="AP412" t="s">
        <v>100</v>
      </c>
      <c r="AQ412" t="s">
        <v>98</v>
      </c>
      <c r="AR412" t="s">
        <v>108</v>
      </c>
    </row>
    <row r="413" spans="1:44" x14ac:dyDescent="0.35">
      <c r="A413">
        <v>57</v>
      </c>
      <c r="B413" t="s">
        <v>34</v>
      </c>
      <c r="C413" t="s">
        <v>66</v>
      </c>
      <c r="D413">
        <v>334</v>
      </c>
      <c r="E413" t="s">
        <v>35</v>
      </c>
      <c r="F413">
        <v>24</v>
      </c>
      <c r="G413">
        <v>2</v>
      </c>
      <c r="H413" t="s">
        <v>36</v>
      </c>
      <c r="I413">
        <v>223</v>
      </c>
      <c r="J413">
        <v>3</v>
      </c>
      <c r="K413" t="s">
        <v>37</v>
      </c>
      <c r="L413">
        <v>83</v>
      </c>
      <c r="M413">
        <v>4</v>
      </c>
      <c r="N413">
        <v>3</v>
      </c>
      <c r="O413" t="s">
        <v>50</v>
      </c>
      <c r="P413">
        <v>4</v>
      </c>
      <c r="Q413" t="s">
        <v>39</v>
      </c>
      <c r="R413">
        <v>9439</v>
      </c>
      <c r="S413">
        <v>23402</v>
      </c>
      <c r="T413">
        <v>3</v>
      </c>
      <c r="U413" t="s">
        <v>40</v>
      </c>
      <c r="V413">
        <v>16</v>
      </c>
      <c r="W413">
        <v>3</v>
      </c>
      <c r="X413">
        <v>2</v>
      </c>
      <c r="Y413">
        <v>80</v>
      </c>
      <c r="Z413">
        <v>1</v>
      </c>
      <c r="AA413">
        <v>12</v>
      </c>
      <c r="AB413">
        <v>2</v>
      </c>
      <c r="AC413">
        <v>1</v>
      </c>
      <c r="AD413">
        <v>5</v>
      </c>
      <c r="AE413">
        <v>3</v>
      </c>
      <c r="AF413">
        <v>1</v>
      </c>
      <c r="AG413">
        <v>4</v>
      </c>
      <c r="AH413" t="s">
        <v>60</v>
      </c>
      <c r="AI413" t="s">
        <v>80</v>
      </c>
      <c r="AJ413" t="s">
        <v>84</v>
      </c>
      <c r="AK413" t="s">
        <v>72</v>
      </c>
      <c r="AL413" t="s">
        <v>73</v>
      </c>
      <c r="AM413" t="s">
        <v>81</v>
      </c>
      <c r="AN413" t="s">
        <v>88</v>
      </c>
      <c r="AO413" s="8" t="s">
        <v>94</v>
      </c>
      <c r="AP413" t="s">
        <v>99</v>
      </c>
      <c r="AQ413" t="s">
        <v>98</v>
      </c>
      <c r="AR413" t="s">
        <v>108</v>
      </c>
    </row>
    <row r="414" spans="1:44" x14ac:dyDescent="0.35">
      <c r="A414">
        <v>32</v>
      </c>
      <c r="B414" t="s">
        <v>34</v>
      </c>
      <c r="C414" t="s">
        <v>66</v>
      </c>
      <c r="D414">
        <v>120</v>
      </c>
      <c r="E414" t="s">
        <v>35</v>
      </c>
      <c r="F414">
        <v>6</v>
      </c>
      <c r="G414">
        <v>5</v>
      </c>
      <c r="H414" t="s">
        <v>36</v>
      </c>
      <c r="I414">
        <v>231</v>
      </c>
      <c r="J414">
        <v>3</v>
      </c>
      <c r="K414" t="s">
        <v>37</v>
      </c>
      <c r="L414">
        <v>43</v>
      </c>
      <c r="M414">
        <v>3</v>
      </c>
      <c r="N414">
        <v>1</v>
      </c>
      <c r="O414" t="s">
        <v>46</v>
      </c>
      <c r="P414">
        <v>3</v>
      </c>
      <c r="Q414" t="s">
        <v>49</v>
      </c>
      <c r="R414">
        <v>3038</v>
      </c>
      <c r="S414">
        <v>12430</v>
      </c>
      <c r="T414">
        <v>3</v>
      </c>
      <c r="U414" t="s">
        <v>34</v>
      </c>
      <c r="V414">
        <v>20</v>
      </c>
      <c r="W414">
        <v>4</v>
      </c>
      <c r="X414">
        <v>1</v>
      </c>
      <c r="Y414">
        <v>80</v>
      </c>
      <c r="Z414">
        <v>0</v>
      </c>
      <c r="AA414">
        <v>8</v>
      </c>
      <c r="AB414">
        <v>2</v>
      </c>
      <c r="AC414">
        <v>3</v>
      </c>
      <c r="AD414">
        <v>5</v>
      </c>
      <c r="AE414">
        <v>4</v>
      </c>
      <c r="AF414">
        <v>1</v>
      </c>
      <c r="AG414">
        <v>4</v>
      </c>
      <c r="AH414" t="s">
        <v>58</v>
      </c>
      <c r="AI414" t="s">
        <v>67</v>
      </c>
      <c r="AJ414" t="s">
        <v>86</v>
      </c>
      <c r="AK414" t="s">
        <v>69</v>
      </c>
      <c r="AL414" t="s">
        <v>76</v>
      </c>
      <c r="AM414" t="s">
        <v>75</v>
      </c>
      <c r="AN414" t="s">
        <v>88</v>
      </c>
      <c r="AO414" s="8" t="s">
        <v>93</v>
      </c>
      <c r="AP414" t="s">
        <v>100</v>
      </c>
      <c r="AQ414" t="s">
        <v>98</v>
      </c>
      <c r="AR414" t="s">
        <v>108</v>
      </c>
    </row>
    <row r="415" spans="1:44" x14ac:dyDescent="0.35">
      <c r="A415">
        <v>19</v>
      </c>
      <c r="B415" t="s">
        <v>40</v>
      </c>
      <c r="C415" t="s">
        <v>66</v>
      </c>
      <c r="D415">
        <v>303</v>
      </c>
      <c r="E415" t="s">
        <v>35</v>
      </c>
      <c r="F415">
        <v>2</v>
      </c>
      <c r="G415">
        <v>3</v>
      </c>
      <c r="H415" t="s">
        <v>36</v>
      </c>
      <c r="I415">
        <v>243</v>
      </c>
      <c r="J415">
        <v>2</v>
      </c>
      <c r="K415" t="s">
        <v>37</v>
      </c>
      <c r="L415">
        <v>47</v>
      </c>
      <c r="M415">
        <v>2</v>
      </c>
      <c r="N415">
        <v>1</v>
      </c>
      <c r="O415" t="s">
        <v>38</v>
      </c>
      <c r="P415">
        <v>4</v>
      </c>
      <c r="Q415" t="s">
        <v>49</v>
      </c>
      <c r="R415">
        <v>1102</v>
      </c>
      <c r="S415">
        <v>9241</v>
      </c>
      <c r="T415">
        <v>1</v>
      </c>
      <c r="U415" t="s">
        <v>34</v>
      </c>
      <c r="V415">
        <v>22</v>
      </c>
      <c r="W415">
        <v>4</v>
      </c>
      <c r="X415">
        <v>3</v>
      </c>
      <c r="Y415">
        <v>80</v>
      </c>
      <c r="Z415">
        <v>0</v>
      </c>
      <c r="AA415">
        <v>1</v>
      </c>
      <c r="AB415">
        <v>3</v>
      </c>
      <c r="AC415">
        <v>2</v>
      </c>
      <c r="AD415">
        <v>1</v>
      </c>
      <c r="AE415">
        <v>0</v>
      </c>
      <c r="AF415">
        <v>1</v>
      </c>
      <c r="AG415">
        <v>0</v>
      </c>
      <c r="AH415" t="s">
        <v>57</v>
      </c>
      <c r="AI415" t="s">
        <v>67</v>
      </c>
      <c r="AJ415" t="s">
        <v>68</v>
      </c>
      <c r="AK415" t="s">
        <v>69</v>
      </c>
      <c r="AL415" t="s">
        <v>73</v>
      </c>
      <c r="AM415" t="s">
        <v>71</v>
      </c>
      <c r="AN415" t="s">
        <v>89</v>
      </c>
      <c r="AO415" s="8" t="s">
        <v>93</v>
      </c>
      <c r="AP415" t="s">
        <v>98</v>
      </c>
      <c r="AQ415" t="s">
        <v>98</v>
      </c>
      <c r="AR415" t="s">
        <v>108</v>
      </c>
    </row>
    <row r="416" spans="1:44" x14ac:dyDescent="0.35">
      <c r="A416">
        <v>31</v>
      </c>
      <c r="B416" t="s">
        <v>34</v>
      </c>
      <c r="C416" t="s">
        <v>82</v>
      </c>
      <c r="D416">
        <v>979</v>
      </c>
      <c r="E416" t="s">
        <v>35</v>
      </c>
      <c r="F416">
        <v>1</v>
      </c>
      <c r="G416">
        <v>4</v>
      </c>
      <c r="H416" t="s">
        <v>47</v>
      </c>
      <c r="I416">
        <v>308</v>
      </c>
      <c r="J416">
        <v>3</v>
      </c>
      <c r="K416" t="s">
        <v>37</v>
      </c>
      <c r="L416">
        <v>90</v>
      </c>
      <c r="M416">
        <v>1</v>
      </c>
      <c r="N416">
        <v>2</v>
      </c>
      <c r="O416" t="s">
        <v>51</v>
      </c>
      <c r="P416">
        <v>3</v>
      </c>
      <c r="Q416" t="s">
        <v>44</v>
      </c>
      <c r="R416">
        <v>4345</v>
      </c>
      <c r="S416">
        <v>4381</v>
      </c>
      <c r="T416">
        <v>0</v>
      </c>
      <c r="U416" t="s">
        <v>34</v>
      </c>
      <c r="V416">
        <v>12</v>
      </c>
      <c r="W416">
        <v>3</v>
      </c>
      <c r="X416">
        <v>4</v>
      </c>
      <c r="Y416">
        <v>80</v>
      </c>
      <c r="Z416">
        <v>1</v>
      </c>
      <c r="AA416">
        <v>6</v>
      </c>
      <c r="AB416">
        <v>2</v>
      </c>
      <c r="AC416">
        <v>3</v>
      </c>
      <c r="AD416">
        <v>5</v>
      </c>
      <c r="AE416">
        <v>4</v>
      </c>
      <c r="AF416">
        <v>1</v>
      </c>
      <c r="AG416">
        <v>4</v>
      </c>
      <c r="AH416" t="s">
        <v>58</v>
      </c>
      <c r="AI416" t="s">
        <v>67</v>
      </c>
      <c r="AJ416" t="s">
        <v>85</v>
      </c>
      <c r="AK416" t="s">
        <v>72</v>
      </c>
      <c r="AL416" t="s">
        <v>76</v>
      </c>
      <c r="AM416" t="s">
        <v>75</v>
      </c>
      <c r="AN416" t="s">
        <v>88</v>
      </c>
      <c r="AO416" s="8" t="s">
        <v>93</v>
      </c>
      <c r="AP416" t="s">
        <v>100</v>
      </c>
      <c r="AQ416" t="s">
        <v>98</v>
      </c>
      <c r="AR416" t="s">
        <v>108</v>
      </c>
    </row>
    <row r="417" spans="1:44" x14ac:dyDescent="0.35">
      <c r="A417">
        <v>31</v>
      </c>
      <c r="B417" t="s">
        <v>40</v>
      </c>
      <c r="C417" t="s">
        <v>79</v>
      </c>
      <c r="D417">
        <v>307</v>
      </c>
      <c r="E417" t="s">
        <v>35</v>
      </c>
      <c r="F417">
        <v>29</v>
      </c>
      <c r="G417">
        <v>2</v>
      </c>
      <c r="H417" t="s">
        <v>47</v>
      </c>
      <c r="I417">
        <v>355</v>
      </c>
      <c r="J417">
        <v>3</v>
      </c>
      <c r="K417" t="s">
        <v>37</v>
      </c>
      <c r="L417">
        <v>71</v>
      </c>
      <c r="M417">
        <v>2</v>
      </c>
      <c r="N417">
        <v>1</v>
      </c>
      <c r="O417" t="s">
        <v>38</v>
      </c>
      <c r="P417">
        <v>2</v>
      </c>
      <c r="Q417" t="s">
        <v>49</v>
      </c>
      <c r="R417">
        <v>3479</v>
      </c>
      <c r="S417">
        <v>11652</v>
      </c>
      <c r="T417">
        <v>0</v>
      </c>
      <c r="U417" t="s">
        <v>34</v>
      </c>
      <c r="V417">
        <v>11</v>
      </c>
      <c r="W417">
        <v>3</v>
      </c>
      <c r="X417">
        <v>2</v>
      </c>
      <c r="Y417">
        <v>80</v>
      </c>
      <c r="Z417">
        <v>0</v>
      </c>
      <c r="AA417">
        <v>6</v>
      </c>
      <c r="AB417">
        <v>2</v>
      </c>
      <c r="AC417">
        <v>4</v>
      </c>
      <c r="AD417">
        <v>5</v>
      </c>
      <c r="AE417">
        <v>4</v>
      </c>
      <c r="AF417">
        <v>1</v>
      </c>
      <c r="AG417">
        <v>4</v>
      </c>
      <c r="AH417" t="s">
        <v>58</v>
      </c>
      <c r="AI417" t="s">
        <v>80</v>
      </c>
      <c r="AJ417" t="s">
        <v>84</v>
      </c>
      <c r="AK417" t="s">
        <v>72</v>
      </c>
      <c r="AL417" t="s">
        <v>78</v>
      </c>
      <c r="AM417" t="s">
        <v>74</v>
      </c>
      <c r="AN417" t="s">
        <v>89</v>
      </c>
      <c r="AO417" s="8" t="s">
        <v>93</v>
      </c>
      <c r="AP417" t="s">
        <v>100</v>
      </c>
      <c r="AQ417" t="s">
        <v>98</v>
      </c>
      <c r="AR417" t="s">
        <v>108</v>
      </c>
    </row>
    <row r="418" spans="1:44" x14ac:dyDescent="0.35">
      <c r="A418">
        <v>53</v>
      </c>
      <c r="B418" t="s">
        <v>34</v>
      </c>
      <c r="C418" t="s">
        <v>66</v>
      </c>
      <c r="D418">
        <v>1070</v>
      </c>
      <c r="E418" t="s">
        <v>35</v>
      </c>
      <c r="F418">
        <v>3</v>
      </c>
      <c r="G418">
        <v>4</v>
      </c>
      <c r="H418" t="s">
        <v>47</v>
      </c>
      <c r="I418">
        <v>386</v>
      </c>
      <c r="J418">
        <v>3</v>
      </c>
      <c r="K418" t="s">
        <v>37</v>
      </c>
      <c r="L418">
        <v>45</v>
      </c>
      <c r="M418">
        <v>3</v>
      </c>
      <c r="N418">
        <v>4</v>
      </c>
      <c r="O418" t="s">
        <v>54</v>
      </c>
      <c r="P418">
        <v>3</v>
      </c>
      <c r="Q418" t="s">
        <v>44</v>
      </c>
      <c r="R418">
        <v>17584</v>
      </c>
      <c r="S418">
        <v>21016</v>
      </c>
      <c r="T418">
        <v>3</v>
      </c>
      <c r="U418" t="s">
        <v>40</v>
      </c>
      <c r="V418">
        <v>16</v>
      </c>
      <c r="W418">
        <v>3</v>
      </c>
      <c r="X418">
        <v>4</v>
      </c>
      <c r="Y418">
        <v>80</v>
      </c>
      <c r="Z418">
        <v>3</v>
      </c>
      <c r="AA418">
        <v>21</v>
      </c>
      <c r="AB418">
        <v>5</v>
      </c>
      <c r="AC418">
        <v>2</v>
      </c>
      <c r="AD418">
        <v>5</v>
      </c>
      <c r="AE418">
        <v>3</v>
      </c>
      <c r="AF418">
        <v>1</v>
      </c>
      <c r="AG418">
        <v>3</v>
      </c>
      <c r="AH418" t="s">
        <v>60</v>
      </c>
      <c r="AI418" t="s">
        <v>67</v>
      </c>
      <c r="AJ418" t="s">
        <v>85</v>
      </c>
      <c r="AK418" t="s">
        <v>72</v>
      </c>
      <c r="AL418" t="s">
        <v>76</v>
      </c>
      <c r="AM418" t="s">
        <v>71</v>
      </c>
      <c r="AN418" t="s">
        <v>88</v>
      </c>
      <c r="AO418" s="8" t="s">
        <v>96</v>
      </c>
      <c r="AP418" t="s">
        <v>102</v>
      </c>
      <c r="AQ418" t="s">
        <v>98</v>
      </c>
      <c r="AR418" t="s">
        <v>108</v>
      </c>
    </row>
    <row r="419" spans="1:44" x14ac:dyDescent="0.35">
      <c r="A419">
        <v>51</v>
      </c>
      <c r="B419" t="s">
        <v>34</v>
      </c>
      <c r="C419" t="s">
        <v>66</v>
      </c>
      <c r="D419">
        <v>1302</v>
      </c>
      <c r="E419" t="s">
        <v>35</v>
      </c>
      <c r="F419">
        <v>2</v>
      </c>
      <c r="G419">
        <v>3</v>
      </c>
      <c r="H419" t="s">
        <v>47</v>
      </c>
      <c r="I419">
        <v>408</v>
      </c>
      <c r="J419">
        <v>4</v>
      </c>
      <c r="K419" t="s">
        <v>37</v>
      </c>
      <c r="L419">
        <v>84</v>
      </c>
      <c r="M419">
        <v>1</v>
      </c>
      <c r="N419">
        <v>2</v>
      </c>
      <c r="O419" t="s">
        <v>51</v>
      </c>
      <c r="P419">
        <v>2</v>
      </c>
      <c r="Q419" t="s">
        <v>39</v>
      </c>
      <c r="R419">
        <v>5482</v>
      </c>
      <c r="S419">
        <v>16321</v>
      </c>
      <c r="T419">
        <v>5</v>
      </c>
      <c r="U419" t="s">
        <v>34</v>
      </c>
      <c r="V419">
        <v>18</v>
      </c>
      <c r="W419">
        <v>3</v>
      </c>
      <c r="X419">
        <v>4</v>
      </c>
      <c r="Y419">
        <v>80</v>
      </c>
      <c r="Z419">
        <v>1</v>
      </c>
      <c r="AA419">
        <v>13</v>
      </c>
      <c r="AB419">
        <v>3</v>
      </c>
      <c r="AC419">
        <v>3</v>
      </c>
      <c r="AD419">
        <v>4</v>
      </c>
      <c r="AE419">
        <v>1</v>
      </c>
      <c r="AF419">
        <v>1</v>
      </c>
      <c r="AG419">
        <v>2</v>
      </c>
      <c r="AH419" t="s">
        <v>60</v>
      </c>
      <c r="AI419" t="s">
        <v>67</v>
      </c>
      <c r="AJ419" t="s">
        <v>68</v>
      </c>
      <c r="AK419" t="s">
        <v>72</v>
      </c>
      <c r="AL419" t="s">
        <v>78</v>
      </c>
      <c r="AM419" t="s">
        <v>75</v>
      </c>
      <c r="AN419" t="s">
        <v>88</v>
      </c>
      <c r="AO419" s="8" t="s">
        <v>94</v>
      </c>
      <c r="AP419" t="s">
        <v>99</v>
      </c>
      <c r="AQ419" t="s">
        <v>98</v>
      </c>
      <c r="AR419" t="s">
        <v>108</v>
      </c>
    </row>
    <row r="420" spans="1:44" x14ac:dyDescent="0.35">
      <c r="A420">
        <v>58</v>
      </c>
      <c r="B420" t="s">
        <v>34</v>
      </c>
      <c r="C420" t="s">
        <v>82</v>
      </c>
      <c r="D420">
        <v>390</v>
      </c>
      <c r="E420" t="s">
        <v>35</v>
      </c>
      <c r="F420">
        <v>1</v>
      </c>
      <c r="G420">
        <v>4</v>
      </c>
      <c r="H420" t="s">
        <v>36</v>
      </c>
      <c r="I420">
        <v>422</v>
      </c>
      <c r="J420">
        <v>4</v>
      </c>
      <c r="K420" t="s">
        <v>37</v>
      </c>
      <c r="L420">
        <v>32</v>
      </c>
      <c r="M420">
        <v>1</v>
      </c>
      <c r="N420">
        <v>2</v>
      </c>
      <c r="O420" t="s">
        <v>50</v>
      </c>
      <c r="P420">
        <v>3</v>
      </c>
      <c r="Q420" t="s">
        <v>39</v>
      </c>
      <c r="R420">
        <v>5660</v>
      </c>
      <c r="S420">
        <v>17056</v>
      </c>
      <c r="T420">
        <v>2</v>
      </c>
      <c r="U420" t="s">
        <v>40</v>
      </c>
      <c r="V420">
        <v>13</v>
      </c>
      <c r="W420">
        <v>3</v>
      </c>
      <c r="X420">
        <v>4</v>
      </c>
      <c r="Y420">
        <v>80</v>
      </c>
      <c r="Z420">
        <v>1</v>
      </c>
      <c r="AA420">
        <v>12</v>
      </c>
      <c r="AB420">
        <v>2</v>
      </c>
      <c r="AC420">
        <v>3</v>
      </c>
      <c r="AD420">
        <v>5</v>
      </c>
      <c r="AE420">
        <v>3</v>
      </c>
      <c r="AF420">
        <v>1</v>
      </c>
      <c r="AG420">
        <v>2</v>
      </c>
      <c r="AH420" t="s">
        <v>60</v>
      </c>
      <c r="AI420" t="s">
        <v>67</v>
      </c>
      <c r="AJ420" t="s">
        <v>85</v>
      </c>
      <c r="AK420" t="s">
        <v>72</v>
      </c>
      <c r="AL420" t="s">
        <v>76</v>
      </c>
      <c r="AM420" t="s">
        <v>75</v>
      </c>
      <c r="AN420" t="s">
        <v>88</v>
      </c>
      <c r="AO420" s="8" t="s">
        <v>94</v>
      </c>
      <c r="AP420" t="s">
        <v>99</v>
      </c>
      <c r="AQ420" t="s">
        <v>98</v>
      </c>
      <c r="AR420" t="s">
        <v>108</v>
      </c>
    </row>
    <row r="421" spans="1:44" x14ac:dyDescent="0.35">
      <c r="A421">
        <v>27</v>
      </c>
      <c r="B421" t="s">
        <v>34</v>
      </c>
      <c r="C421" t="s">
        <v>66</v>
      </c>
      <c r="D421">
        <v>1220</v>
      </c>
      <c r="E421" t="s">
        <v>35</v>
      </c>
      <c r="F421">
        <v>5</v>
      </c>
      <c r="G421">
        <v>3</v>
      </c>
      <c r="H421" t="s">
        <v>36</v>
      </c>
      <c r="I421">
        <v>434</v>
      </c>
      <c r="J421">
        <v>3</v>
      </c>
      <c r="K421" t="s">
        <v>48</v>
      </c>
      <c r="L421">
        <v>85</v>
      </c>
      <c r="M421">
        <v>3</v>
      </c>
      <c r="N421">
        <v>1</v>
      </c>
      <c r="O421" t="s">
        <v>46</v>
      </c>
      <c r="P421">
        <v>2</v>
      </c>
      <c r="Q421" t="s">
        <v>49</v>
      </c>
      <c r="R421">
        <v>2478</v>
      </c>
      <c r="S421">
        <v>20938</v>
      </c>
      <c r="T421">
        <v>1</v>
      </c>
      <c r="U421" t="s">
        <v>40</v>
      </c>
      <c r="V421">
        <v>12</v>
      </c>
      <c r="W421">
        <v>3</v>
      </c>
      <c r="X421">
        <v>2</v>
      </c>
      <c r="Y421">
        <v>80</v>
      </c>
      <c r="Z421">
        <v>0</v>
      </c>
      <c r="AA421">
        <v>4</v>
      </c>
      <c r="AB421">
        <v>2</v>
      </c>
      <c r="AC421">
        <v>2</v>
      </c>
      <c r="AD421">
        <v>4</v>
      </c>
      <c r="AE421">
        <v>3</v>
      </c>
      <c r="AF421">
        <v>1</v>
      </c>
      <c r="AG421">
        <v>2</v>
      </c>
      <c r="AH421" t="s">
        <v>57</v>
      </c>
      <c r="AI421" t="s">
        <v>67</v>
      </c>
      <c r="AJ421" t="s">
        <v>68</v>
      </c>
      <c r="AK421" t="s">
        <v>72</v>
      </c>
      <c r="AL421" t="s">
        <v>78</v>
      </c>
      <c r="AM421" t="s">
        <v>71</v>
      </c>
      <c r="AN421" t="s">
        <v>88</v>
      </c>
      <c r="AO421" s="8" t="s">
        <v>93</v>
      </c>
      <c r="AP421" t="s">
        <v>98</v>
      </c>
      <c r="AQ421" t="s">
        <v>98</v>
      </c>
      <c r="AR421" t="s">
        <v>108</v>
      </c>
    </row>
    <row r="422" spans="1:44" x14ac:dyDescent="0.35">
      <c r="A422">
        <v>41</v>
      </c>
      <c r="B422" t="s">
        <v>34</v>
      </c>
      <c r="C422" t="s">
        <v>66</v>
      </c>
      <c r="D422">
        <v>483</v>
      </c>
      <c r="E422" t="s">
        <v>35</v>
      </c>
      <c r="F422">
        <v>6</v>
      </c>
      <c r="G422">
        <v>3</v>
      </c>
      <c r="H422" t="s">
        <v>47</v>
      </c>
      <c r="I422">
        <v>466</v>
      </c>
      <c r="J422">
        <v>4</v>
      </c>
      <c r="K422" t="s">
        <v>37</v>
      </c>
      <c r="L422">
        <v>95</v>
      </c>
      <c r="M422">
        <v>2</v>
      </c>
      <c r="N422">
        <v>2</v>
      </c>
      <c r="O422" t="s">
        <v>51</v>
      </c>
      <c r="P422">
        <v>2</v>
      </c>
      <c r="Q422" t="s">
        <v>49</v>
      </c>
      <c r="R422">
        <v>6032</v>
      </c>
      <c r="S422">
        <v>10110</v>
      </c>
      <c r="T422">
        <v>6</v>
      </c>
      <c r="U422" t="s">
        <v>40</v>
      </c>
      <c r="V422">
        <v>15</v>
      </c>
      <c r="W422">
        <v>3</v>
      </c>
      <c r="X422">
        <v>4</v>
      </c>
      <c r="Y422">
        <v>80</v>
      </c>
      <c r="Z422">
        <v>0</v>
      </c>
      <c r="AA422">
        <v>8</v>
      </c>
      <c r="AB422">
        <v>3</v>
      </c>
      <c r="AC422">
        <v>3</v>
      </c>
      <c r="AD422">
        <v>5</v>
      </c>
      <c r="AE422">
        <v>4</v>
      </c>
      <c r="AF422">
        <v>1</v>
      </c>
      <c r="AG422">
        <v>2</v>
      </c>
      <c r="AH422" t="s">
        <v>59</v>
      </c>
      <c r="AI422" t="s">
        <v>67</v>
      </c>
      <c r="AJ422" t="s">
        <v>68</v>
      </c>
      <c r="AK422" t="s">
        <v>72</v>
      </c>
      <c r="AL422" t="s">
        <v>78</v>
      </c>
      <c r="AM422" t="s">
        <v>75</v>
      </c>
      <c r="AN422" t="s">
        <v>88</v>
      </c>
      <c r="AO422" s="8" t="s">
        <v>94</v>
      </c>
      <c r="AP422" t="s">
        <v>100</v>
      </c>
      <c r="AQ422" t="s">
        <v>98</v>
      </c>
      <c r="AR422" t="s">
        <v>108</v>
      </c>
    </row>
    <row r="423" spans="1:44" x14ac:dyDescent="0.35">
      <c r="A423">
        <v>50</v>
      </c>
      <c r="B423" t="s">
        <v>34</v>
      </c>
      <c r="C423" t="s">
        <v>66</v>
      </c>
      <c r="D423">
        <v>1046</v>
      </c>
      <c r="E423" t="s">
        <v>35</v>
      </c>
      <c r="F423">
        <v>10</v>
      </c>
      <c r="G423">
        <v>3</v>
      </c>
      <c r="H423" t="s">
        <v>42</v>
      </c>
      <c r="I423">
        <v>491</v>
      </c>
      <c r="J423">
        <v>4</v>
      </c>
      <c r="K423" t="s">
        <v>37</v>
      </c>
      <c r="L423">
        <v>100</v>
      </c>
      <c r="M423">
        <v>2</v>
      </c>
      <c r="N423">
        <v>3</v>
      </c>
      <c r="O423" t="s">
        <v>50</v>
      </c>
      <c r="P423">
        <v>4</v>
      </c>
      <c r="Q423" t="s">
        <v>49</v>
      </c>
      <c r="R423">
        <v>10496</v>
      </c>
      <c r="S423">
        <v>2755</v>
      </c>
      <c r="T423">
        <v>6</v>
      </c>
      <c r="U423" t="s">
        <v>34</v>
      </c>
      <c r="V423">
        <v>15</v>
      </c>
      <c r="W423">
        <v>3</v>
      </c>
      <c r="X423">
        <v>4</v>
      </c>
      <c r="Y423">
        <v>80</v>
      </c>
      <c r="Z423">
        <v>0</v>
      </c>
      <c r="AA423">
        <v>20</v>
      </c>
      <c r="AB423">
        <v>2</v>
      </c>
      <c r="AC423">
        <v>3</v>
      </c>
      <c r="AD423">
        <v>4</v>
      </c>
      <c r="AE423">
        <v>3</v>
      </c>
      <c r="AF423">
        <v>1</v>
      </c>
      <c r="AG423">
        <v>3</v>
      </c>
      <c r="AH423" t="s">
        <v>59</v>
      </c>
      <c r="AI423" t="s">
        <v>77</v>
      </c>
      <c r="AJ423" t="s">
        <v>68</v>
      </c>
      <c r="AK423" t="s">
        <v>72</v>
      </c>
      <c r="AL423" t="s">
        <v>73</v>
      </c>
      <c r="AM423" t="s">
        <v>75</v>
      </c>
      <c r="AN423" t="s">
        <v>88</v>
      </c>
      <c r="AO423" s="8" t="s">
        <v>95</v>
      </c>
      <c r="AP423" t="s">
        <v>101</v>
      </c>
      <c r="AQ423" t="s">
        <v>98</v>
      </c>
      <c r="AR423" t="s">
        <v>108</v>
      </c>
    </row>
    <row r="424" spans="1:44" x14ac:dyDescent="0.35">
      <c r="A424">
        <v>55</v>
      </c>
      <c r="B424" t="s">
        <v>34</v>
      </c>
      <c r="C424" t="s">
        <v>66</v>
      </c>
      <c r="D424">
        <v>1311</v>
      </c>
      <c r="E424" t="s">
        <v>35</v>
      </c>
      <c r="F424">
        <v>2</v>
      </c>
      <c r="G424">
        <v>3</v>
      </c>
      <c r="H424" t="s">
        <v>36</v>
      </c>
      <c r="I424">
        <v>505</v>
      </c>
      <c r="J424">
        <v>3</v>
      </c>
      <c r="K424" t="s">
        <v>48</v>
      </c>
      <c r="L424">
        <v>97</v>
      </c>
      <c r="M424">
        <v>3</v>
      </c>
      <c r="N424">
        <v>4</v>
      </c>
      <c r="O424" t="s">
        <v>52</v>
      </c>
      <c r="P424">
        <v>4</v>
      </c>
      <c r="Q424" t="s">
        <v>49</v>
      </c>
      <c r="R424">
        <v>16659</v>
      </c>
      <c r="S424">
        <v>23258</v>
      </c>
      <c r="T424">
        <v>2</v>
      </c>
      <c r="U424" t="s">
        <v>40</v>
      </c>
      <c r="V424">
        <v>13</v>
      </c>
      <c r="W424">
        <v>3</v>
      </c>
      <c r="X424">
        <v>3</v>
      </c>
      <c r="Y424">
        <v>80</v>
      </c>
      <c r="Z424">
        <v>0</v>
      </c>
      <c r="AA424">
        <v>30</v>
      </c>
      <c r="AB424">
        <v>2</v>
      </c>
      <c r="AC424">
        <v>3</v>
      </c>
      <c r="AD424">
        <v>5</v>
      </c>
      <c r="AE424">
        <v>4</v>
      </c>
      <c r="AF424">
        <v>1</v>
      </c>
      <c r="AG424">
        <v>2</v>
      </c>
      <c r="AH424" t="s">
        <v>60</v>
      </c>
      <c r="AI424" t="s">
        <v>67</v>
      </c>
      <c r="AJ424" t="s">
        <v>68</v>
      </c>
      <c r="AK424" t="s">
        <v>72</v>
      </c>
      <c r="AL424" t="s">
        <v>73</v>
      </c>
      <c r="AM424" t="s">
        <v>75</v>
      </c>
      <c r="AN424" t="s">
        <v>88</v>
      </c>
      <c r="AO424" s="8" t="s">
        <v>96</v>
      </c>
      <c r="AP424" t="s">
        <v>102</v>
      </c>
      <c r="AQ424" t="s">
        <v>98</v>
      </c>
      <c r="AR424" t="s">
        <v>108</v>
      </c>
    </row>
    <row r="425" spans="1:44" x14ac:dyDescent="0.35">
      <c r="A425">
        <v>22</v>
      </c>
      <c r="B425" t="s">
        <v>34</v>
      </c>
      <c r="C425" t="s">
        <v>66</v>
      </c>
      <c r="D425">
        <v>253</v>
      </c>
      <c r="E425" t="s">
        <v>35</v>
      </c>
      <c r="F425">
        <v>11</v>
      </c>
      <c r="G425">
        <v>3</v>
      </c>
      <c r="H425" t="s">
        <v>47</v>
      </c>
      <c r="I425">
        <v>511</v>
      </c>
      <c r="J425">
        <v>1</v>
      </c>
      <c r="K425" t="s">
        <v>48</v>
      </c>
      <c r="L425">
        <v>43</v>
      </c>
      <c r="M425">
        <v>3</v>
      </c>
      <c r="N425">
        <v>1</v>
      </c>
      <c r="O425" t="s">
        <v>46</v>
      </c>
      <c r="P425">
        <v>2</v>
      </c>
      <c r="Q425" t="s">
        <v>44</v>
      </c>
      <c r="R425">
        <v>2244</v>
      </c>
      <c r="S425">
        <v>24440</v>
      </c>
      <c r="T425">
        <v>1</v>
      </c>
      <c r="U425" t="s">
        <v>34</v>
      </c>
      <c r="V425">
        <v>13</v>
      </c>
      <c r="W425">
        <v>3</v>
      </c>
      <c r="X425">
        <v>4</v>
      </c>
      <c r="Y425">
        <v>80</v>
      </c>
      <c r="Z425">
        <v>1</v>
      </c>
      <c r="AA425">
        <v>2</v>
      </c>
      <c r="AB425">
        <v>1</v>
      </c>
      <c r="AC425">
        <v>3</v>
      </c>
      <c r="AD425">
        <v>2</v>
      </c>
      <c r="AE425">
        <v>1</v>
      </c>
      <c r="AF425">
        <v>1</v>
      </c>
      <c r="AG425">
        <v>2</v>
      </c>
      <c r="AH425" t="s">
        <v>57</v>
      </c>
      <c r="AI425" t="s">
        <v>77</v>
      </c>
      <c r="AJ425" t="s">
        <v>68</v>
      </c>
      <c r="AK425" t="s">
        <v>72</v>
      </c>
      <c r="AL425" t="s">
        <v>78</v>
      </c>
      <c r="AM425" t="s">
        <v>75</v>
      </c>
      <c r="AN425" t="s">
        <v>88</v>
      </c>
      <c r="AO425" s="8" t="s">
        <v>93</v>
      </c>
      <c r="AP425" t="s">
        <v>98</v>
      </c>
      <c r="AQ425" t="s">
        <v>98</v>
      </c>
      <c r="AR425" t="s">
        <v>108</v>
      </c>
    </row>
    <row r="426" spans="1:44" x14ac:dyDescent="0.35">
      <c r="A426">
        <v>30</v>
      </c>
      <c r="B426" t="s">
        <v>34</v>
      </c>
      <c r="C426" t="s">
        <v>82</v>
      </c>
      <c r="D426">
        <v>1400</v>
      </c>
      <c r="E426" t="s">
        <v>35</v>
      </c>
      <c r="F426">
        <v>3</v>
      </c>
      <c r="G426">
        <v>3</v>
      </c>
      <c r="H426" t="s">
        <v>36</v>
      </c>
      <c r="I426">
        <v>562</v>
      </c>
      <c r="J426">
        <v>3</v>
      </c>
      <c r="K426" t="s">
        <v>37</v>
      </c>
      <c r="L426">
        <v>53</v>
      </c>
      <c r="M426">
        <v>3</v>
      </c>
      <c r="N426">
        <v>1</v>
      </c>
      <c r="O426" t="s">
        <v>38</v>
      </c>
      <c r="P426">
        <v>4</v>
      </c>
      <c r="Q426" t="s">
        <v>44</v>
      </c>
      <c r="R426">
        <v>2097</v>
      </c>
      <c r="S426">
        <v>16734</v>
      </c>
      <c r="T426">
        <v>4</v>
      </c>
      <c r="U426" t="s">
        <v>34</v>
      </c>
      <c r="V426">
        <v>15</v>
      </c>
      <c r="W426">
        <v>3</v>
      </c>
      <c r="X426">
        <v>3</v>
      </c>
      <c r="Y426">
        <v>80</v>
      </c>
      <c r="Z426">
        <v>1</v>
      </c>
      <c r="AA426">
        <v>9</v>
      </c>
      <c r="AB426">
        <v>3</v>
      </c>
      <c r="AC426">
        <v>1</v>
      </c>
      <c r="AD426">
        <v>5</v>
      </c>
      <c r="AE426">
        <v>3</v>
      </c>
      <c r="AF426">
        <v>1</v>
      </c>
      <c r="AG426">
        <v>4</v>
      </c>
      <c r="AH426" t="s">
        <v>57</v>
      </c>
      <c r="AI426" t="s">
        <v>67</v>
      </c>
      <c r="AJ426" t="s">
        <v>68</v>
      </c>
      <c r="AK426" t="s">
        <v>72</v>
      </c>
      <c r="AL426" t="s">
        <v>73</v>
      </c>
      <c r="AM426" t="s">
        <v>81</v>
      </c>
      <c r="AN426" t="s">
        <v>88</v>
      </c>
      <c r="AO426" s="8" t="s">
        <v>93</v>
      </c>
      <c r="AP426" t="s">
        <v>100</v>
      </c>
      <c r="AQ426" t="s">
        <v>98</v>
      </c>
      <c r="AR426" t="s">
        <v>108</v>
      </c>
    </row>
    <row r="427" spans="1:44" x14ac:dyDescent="0.35">
      <c r="A427">
        <v>33</v>
      </c>
      <c r="B427" t="s">
        <v>40</v>
      </c>
      <c r="C427" t="s">
        <v>66</v>
      </c>
      <c r="D427">
        <v>587</v>
      </c>
      <c r="E427" t="s">
        <v>35</v>
      </c>
      <c r="F427">
        <v>10</v>
      </c>
      <c r="G427">
        <v>1</v>
      </c>
      <c r="H427" t="s">
        <v>47</v>
      </c>
      <c r="I427">
        <v>584</v>
      </c>
      <c r="J427">
        <v>1</v>
      </c>
      <c r="K427" t="s">
        <v>37</v>
      </c>
      <c r="L427">
        <v>38</v>
      </c>
      <c r="M427">
        <v>1</v>
      </c>
      <c r="N427">
        <v>1</v>
      </c>
      <c r="O427" t="s">
        <v>38</v>
      </c>
      <c r="P427">
        <v>4</v>
      </c>
      <c r="Q427" t="s">
        <v>39</v>
      </c>
      <c r="R427">
        <v>3408</v>
      </c>
      <c r="S427">
        <v>6705</v>
      </c>
      <c r="T427">
        <v>7</v>
      </c>
      <c r="U427" t="s">
        <v>34</v>
      </c>
      <c r="V427">
        <v>13</v>
      </c>
      <c r="W427">
        <v>3</v>
      </c>
      <c r="X427">
        <v>1</v>
      </c>
      <c r="Y427">
        <v>80</v>
      </c>
      <c r="Z427">
        <v>3</v>
      </c>
      <c r="AA427">
        <v>8</v>
      </c>
      <c r="AB427">
        <v>2</v>
      </c>
      <c r="AC427">
        <v>3</v>
      </c>
      <c r="AD427">
        <v>4</v>
      </c>
      <c r="AE427">
        <v>3</v>
      </c>
      <c r="AF427">
        <v>1</v>
      </c>
      <c r="AG427">
        <v>3</v>
      </c>
      <c r="AH427" t="s">
        <v>58</v>
      </c>
      <c r="AI427" t="s">
        <v>77</v>
      </c>
      <c r="AJ427" t="s">
        <v>83</v>
      </c>
      <c r="AK427" t="s">
        <v>72</v>
      </c>
      <c r="AL427" t="s">
        <v>73</v>
      </c>
      <c r="AM427" t="s">
        <v>75</v>
      </c>
      <c r="AN427" t="s">
        <v>89</v>
      </c>
      <c r="AO427" s="8" t="s">
        <v>93</v>
      </c>
      <c r="AP427" t="s">
        <v>100</v>
      </c>
      <c r="AQ427" t="s">
        <v>98</v>
      </c>
      <c r="AR427" t="s">
        <v>108</v>
      </c>
    </row>
    <row r="428" spans="1:44" x14ac:dyDescent="0.35">
      <c r="A428">
        <v>20</v>
      </c>
      <c r="B428" t="s">
        <v>40</v>
      </c>
      <c r="C428" t="s">
        <v>66</v>
      </c>
      <c r="D428">
        <v>1362</v>
      </c>
      <c r="E428" t="s">
        <v>35</v>
      </c>
      <c r="F428">
        <v>10</v>
      </c>
      <c r="G428">
        <v>1</v>
      </c>
      <c r="H428" t="s">
        <v>47</v>
      </c>
      <c r="I428">
        <v>701</v>
      </c>
      <c r="J428">
        <v>4</v>
      </c>
      <c r="K428" t="s">
        <v>37</v>
      </c>
      <c r="L428">
        <v>32</v>
      </c>
      <c r="M428">
        <v>3</v>
      </c>
      <c r="N428">
        <v>1</v>
      </c>
      <c r="O428" t="s">
        <v>46</v>
      </c>
      <c r="P428">
        <v>3</v>
      </c>
      <c r="Q428" t="s">
        <v>49</v>
      </c>
      <c r="R428">
        <v>1009</v>
      </c>
      <c r="S428">
        <v>26999</v>
      </c>
      <c r="T428">
        <v>1</v>
      </c>
      <c r="U428" t="s">
        <v>40</v>
      </c>
      <c r="V428">
        <v>11</v>
      </c>
      <c r="W428">
        <v>3</v>
      </c>
      <c r="X428">
        <v>4</v>
      </c>
      <c r="Y428">
        <v>80</v>
      </c>
      <c r="Z428">
        <v>0</v>
      </c>
      <c r="AA428">
        <v>1</v>
      </c>
      <c r="AB428">
        <v>5</v>
      </c>
      <c r="AC428">
        <v>3</v>
      </c>
      <c r="AD428">
        <v>1</v>
      </c>
      <c r="AE428">
        <v>0</v>
      </c>
      <c r="AF428">
        <v>1</v>
      </c>
      <c r="AG428">
        <v>1</v>
      </c>
      <c r="AH428" t="s">
        <v>57</v>
      </c>
      <c r="AI428" t="s">
        <v>77</v>
      </c>
      <c r="AJ428" t="s">
        <v>83</v>
      </c>
      <c r="AK428" t="s">
        <v>72</v>
      </c>
      <c r="AL428" t="s">
        <v>76</v>
      </c>
      <c r="AM428" t="s">
        <v>75</v>
      </c>
      <c r="AN428" t="s">
        <v>89</v>
      </c>
      <c r="AO428" s="8" t="s">
        <v>93</v>
      </c>
      <c r="AP428" t="s">
        <v>98</v>
      </c>
      <c r="AQ428" t="s">
        <v>98</v>
      </c>
      <c r="AR428" t="s">
        <v>108</v>
      </c>
    </row>
    <row r="429" spans="1:44" x14ac:dyDescent="0.35">
      <c r="A429">
        <v>53</v>
      </c>
      <c r="B429" t="s">
        <v>34</v>
      </c>
      <c r="C429" t="s">
        <v>66</v>
      </c>
      <c r="D429">
        <v>970</v>
      </c>
      <c r="E429" t="s">
        <v>35</v>
      </c>
      <c r="F429">
        <v>7</v>
      </c>
      <c r="G429">
        <v>3</v>
      </c>
      <c r="H429" t="s">
        <v>36</v>
      </c>
      <c r="I429">
        <v>730</v>
      </c>
      <c r="J429">
        <v>3</v>
      </c>
      <c r="K429" t="s">
        <v>37</v>
      </c>
      <c r="L429">
        <v>59</v>
      </c>
      <c r="M429">
        <v>4</v>
      </c>
      <c r="N429">
        <v>4</v>
      </c>
      <c r="O429" t="s">
        <v>54</v>
      </c>
      <c r="P429">
        <v>3</v>
      </c>
      <c r="Q429" t="s">
        <v>44</v>
      </c>
      <c r="R429">
        <v>14814</v>
      </c>
      <c r="S429">
        <v>13514</v>
      </c>
      <c r="T429">
        <v>3</v>
      </c>
      <c r="U429" t="s">
        <v>34</v>
      </c>
      <c r="V429">
        <v>19</v>
      </c>
      <c r="W429">
        <v>3</v>
      </c>
      <c r="X429">
        <v>3</v>
      </c>
      <c r="Y429">
        <v>80</v>
      </c>
      <c r="Z429">
        <v>0</v>
      </c>
      <c r="AA429">
        <v>32</v>
      </c>
      <c r="AB429">
        <v>3</v>
      </c>
      <c r="AC429">
        <v>3</v>
      </c>
      <c r="AD429">
        <v>5</v>
      </c>
      <c r="AE429">
        <v>1</v>
      </c>
      <c r="AF429">
        <v>1</v>
      </c>
      <c r="AG429">
        <v>3</v>
      </c>
      <c r="AH429" t="s">
        <v>60</v>
      </c>
      <c r="AI429" t="s">
        <v>67</v>
      </c>
      <c r="AJ429" t="s">
        <v>68</v>
      </c>
      <c r="AK429" t="s">
        <v>72</v>
      </c>
      <c r="AL429" t="s">
        <v>76</v>
      </c>
      <c r="AM429" t="s">
        <v>75</v>
      </c>
      <c r="AN429" t="s">
        <v>88</v>
      </c>
      <c r="AO429" s="8" t="s">
        <v>95</v>
      </c>
      <c r="AP429" t="s">
        <v>102</v>
      </c>
      <c r="AQ429" t="s">
        <v>98</v>
      </c>
      <c r="AR429" t="s">
        <v>108</v>
      </c>
    </row>
    <row r="430" spans="1:44" x14ac:dyDescent="0.35">
      <c r="A430">
        <v>52</v>
      </c>
      <c r="B430" t="s">
        <v>34</v>
      </c>
      <c r="C430" t="s">
        <v>82</v>
      </c>
      <c r="D430">
        <v>715</v>
      </c>
      <c r="E430" t="s">
        <v>35</v>
      </c>
      <c r="F430">
        <v>19</v>
      </c>
      <c r="G430">
        <v>4</v>
      </c>
      <c r="H430" t="s">
        <v>47</v>
      </c>
      <c r="I430">
        <v>791</v>
      </c>
      <c r="J430">
        <v>4</v>
      </c>
      <c r="K430" t="s">
        <v>37</v>
      </c>
      <c r="L430">
        <v>41</v>
      </c>
      <c r="M430">
        <v>3</v>
      </c>
      <c r="N430">
        <v>1</v>
      </c>
      <c r="O430" t="s">
        <v>46</v>
      </c>
      <c r="P430">
        <v>4</v>
      </c>
      <c r="Q430" t="s">
        <v>44</v>
      </c>
      <c r="R430">
        <v>4258</v>
      </c>
      <c r="S430">
        <v>26589</v>
      </c>
      <c r="T430">
        <v>0</v>
      </c>
      <c r="U430" t="s">
        <v>34</v>
      </c>
      <c r="V430">
        <v>18</v>
      </c>
      <c r="W430">
        <v>3</v>
      </c>
      <c r="X430">
        <v>1</v>
      </c>
      <c r="Y430">
        <v>80</v>
      </c>
      <c r="Z430">
        <v>1</v>
      </c>
      <c r="AA430">
        <v>5</v>
      </c>
      <c r="AB430">
        <v>3</v>
      </c>
      <c r="AC430">
        <v>3</v>
      </c>
      <c r="AD430">
        <v>4</v>
      </c>
      <c r="AE430">
        <v>3</v>
      </c>
      <c r="AF430">
        <v>1</v>
      </c>
      <c r="AG430">
        <v>2</v>
      </c>
      <c r="AH430" t="s">
        <v>60</v>
      </c>
      <c r="AI430" t="s">
        <v>77</v>
      </c>
      <c r="AJ430" t="s">
        <v>85</v>
      </c>
      <c r="AK430" t="s">
        <v>72</v>
      </c>
      <c r="AL430" t="s">
        <v>73</v>
      </c>
      <c r="AM430" t="s">
        <v>75</v>
      </c>
      <c r="AN430" t="s">
        <v>88</v>
      </c>
      <c r="AO430" s="8" t="s">
        <v>93</v>
      </c>
      <c r="AP430" t="s">
        <v>98</v>
      </c>
      <c r="AQ430" t="s">
        <v>98</v>
      </c>
      <c r="AR430" t="s">
        <v>108</v>
      </c>
    </row>
    <row r="431" spans="1:44" x14ac:dyDescent="0.35">
      <c r="A431">
        <v>54</v>
      </c>
      <c r="B431" t="s">
        <v>34</v>
      </c>
      <c r="C431" t="s">
        <v>66</v>
      </c>
      <c r="D431">
        <v>376</v>
      </c>
      <c r="E431" t="s">
        <v>35</v>
      </c>
      <c r="F431">
        <v>19</v>
      </c>
      <c r="G431">
        <v>4</v>
      </c>
      <c r="H431" t="s">
        <v>47</v>
      </c>
      <c r="I431">
        <v>799</v>
      </c>
      <c r="J431">
        <v>4</v>
      </c>
      <c r="K431" t="s">
        <v>48</v>
      </c>
      <c r="L431">
        <v>95</v>
      </c>
      <c r="M431">
        <v>3</v>
      </c>
      <c r="N431">
        <v>2</v>
      </c>
      <c r="O431" t="s">
        <v>51</v>
      </c>
      <c r="P431">
        <v>1</v>
      </c>
      <c r="Q431" t="s">
        <v>39</v>
      </c>
      <c r="R431">
        <v>5485</v>
      </c>
      <c r="S431">
        <v>22670</v>
      </c>
      <c r="T431">
        <v>9</v>
      </c>
      <c r="U431" t="s">
        <v>40</v>
      </c>
      <c r="V431">
        <v>11</v>
      </c>
      <c r="W431">
        <v>3</v>
      </c>
      <c r="X431">
        <v>2</v>
      </c>
      <c r="Y431">
        <v>80</v>
      </c>
      <c r="Z431">
        <v>2</v>
      </c>
      <c r="AA431">
        <v>9</v>
      </c>
      <c r="AB431">
        <v>4</v>
      </c>
      <c r="AC431">
        <v>3</v>
      </c>
      <c r="AD431">
        <v>5</v>
      </c>
      <c r="AE431">
        <v>3</v>
      </c>
      <c r="AF431">
        <v>1</v>
      </c>
      <c r="AG431">
        <v>4</v>
      </c>
      <c r="AH431" t="s">
        <v>60</v>
      </c>
      <c r="AI431" t="s">
        <v>77</v>
      </c>
      <c r="AJ431" t="s">
        <v>85</v>
      </c>
      <c r="AK431" t="s">
        <v>72</v>
      </c>
      <c r="AL431" t="s">
        <v>70</v>
      </c>
      <c r="AM431" t="s">
        <v>75</v>
      </c>
      <c r="AN431" t="s">
        <v>88</v>
      </c>
      <c r="AO431" s="8" t="s">
        <v>94</v>
      </c>
      <c r="AP431" t="s">
        <v>100</v>
      </c>
      <c r="AQ431" t="s">
        <v>98</v>
      </c>
      <c r="AR431" t="s">
        <v>108</v>
      </c>
    </row>
    <row r="432" spans="1:44" x14ac:dyDescent="0.35">
      <c r="A432">
        <v>38</v>
      </c>
      <c r="B432" t="s">
        <v>34</v>
      </c>
      <c r="C432" t="s">
        <v>79</v>
      </c>
      <c r="D432">
        <v>471</v>
      </c>
      <c r="E432" t="s">
        <v>35</v>
      </c>
      <c r="F432">
        <v>12</v>
      </c>
      <c r="G432">
        <v>3</v>
      </c>
      <c r="H432" t="s">
        <v>36</v>
      </c>
      <c r="I432">
        <v>837</v>
      </c>
      <c r="J432">
        <v>1</v>
      </c>
      <c r="K432" t="s">
        <v>37</v>
      </c>
      <c r="L432">
        <v>45</v>
      </c>
      <c r="M432">
        <v>2</v>
      </c>
      <c r="N432">
        <v>2</v>
      </c>
      <c r="O432" t="s">
        <v>50</v>
      </c>
      <c r="P432">
        <v>1</v>
      </c>
      <c r="Q432" t="s">
        <v>39</v>
      </c>
      <c r="R432">
        <v>6288</v>
      </c>
      <c r="S432">
        <v>4284</v>
      </c>
      <c r="T432">
        <v>2</v>
      </c>
      <c r="U432" t="s">
        <v>34</v>
      </c>
      <c r="V432">
        <v>15</v>
      </c>
      <c r="W432">
        <v>3</v>
      </c>
      <c r="X432">
        <v>3</v>
      </c>
      <c r="Y432">
        <v>80</v>
      </c>
      <c r="Z432">
        <v>1</v>
      </c>
      <c r="AA432">
        <v>13</v>
      </c>
      <c r="AB432">
        <v>3</v>
      </c>
      <c r="AC432">
        <v>2</v>
      </c>
      <c r="AD432">
        <v>4</v>
      </c>
      <c r="AE432">
        <v>3</v>
      </c>
      <c r="AF432">
        <v>1</v>
      </c>
      <c r="AG432">
        <v>2</v>
      </c>
      <c r="AH432" t="s">
        <v>58</v>
      </c>
      <c r="AI432" t="s">
        <v>77</v>
      </c>
      <c r="AJ432" t="s">
        <v>68</v>
      </c>
      <c r="AK432" t="s">
        <v>72</v>
      </c>
      <c r="AL432" t="s">
        <v>70</v>
      </c>
      <c r="AM432" t="s">
        <v>71</v>
      </c>
      <c r="AN432" t="s">
        <v>88</v>
      </c>
      <c r="AO432" s="8" t="s">
        <v>94</v>
      </c>
      <c r="AP432" t="s">
        <v>99</v>
      </c>
      <c r="AQ432" t="s">
        <v>98</v>
      </c>
      <c r="AR432" t="s">
        <v>108</v>
      </c>
    </row>
    <row r="433" spans="1:44" x14ac:dyDescent="0.35">
      <c r="A433">
        <v>43</v>
      </c>
      <c r="B433" t="s">
        <v>34</v>
      </c>
      <c r="C433" t="s">
        <v>66</v>
      </c>
      <c r="D433">
        <v>589</v>
      </c>
      <c r="E433" t="s">
        <v>35</v>
      </c>
      <c r="F433">
        <v>14</v>
      </c>
      <c r="G433">
        <v>2</v>
      </c>
      <c r="H433" t="s">
        <v>36</v>
      </c>
      <c r="I433">
        <v>843</v>
      </c>
      <c r="J433">
        <v>2</v>
      </c>
      <c r="K433" t="s">
        <v>37</v>
      </c>
      <c r="L433">
        <v>94</v>
      </c>
      <c r="M433">
        <v>3</v>
      </c>
      <c r="N433">
        <v>4</v>
      </c>
      <c r="O433" t="s">
        <v>54</v>
      </c>
      <c r="P433">
        <v>1</v>
      </c>
      <c r="Q433" t="s">
        <v>44</v>
      </c>
      <c r="R433">
        <v>17159</v>
      </c>
      <c r="S433">
        <v>5200</v>
      </c>
      <c r="T433">
        <v>6</v>
      </c>
      <c r="U433" t="s">
        <v>34</v>
      </c>
      <c r="V433">
        <v>24</v>
      </c>
      <c r="W433">
        <v>4</v>
      </c>
      <c r="X433">
        <v>3</v>
      </c>
      <c r="Y433">
        <v>80</v>
      </c>
      <c r="Z433">
        <v>1</v>
      </c>
      <c r="AA433">
        <v>22</v>
      </c>
      <c r="AB433">
        <v>3</v>
      </c>
      <c r="AC433">
        <v>3</v>
      </c>
      <c r="AD433">
        <v>4</v>
      </c>
      <c r="AE433">
        <v>1</v>
      </c>
      <c r="AF433">
        <v>1</v>
      </c>
      <c r="AG433">
        <v>0</v>
      </c>
      <c r="AH433" t="s">
        <v>59</v>
      </c>
      <c r="AI433" t="s">
        <v>77</v>
      </c>
      <c r="AJ433" t="s">
        <v>84</v>
      </c>
      <c r="AK433" t="s">
        <v>69</v>
      </c>
      <c r="AL433" t="s">
        <v>70</v>
      </c>
      <c r="AM433" t="s">
        <v>75</v>
      </c>
      <c r="AN433" t="s">
        <v>88</v>
      </c>
      <c r="AO433" s="8" t="s">
        <v>96</v>
      </c>
      <c r="AP433" t="s">
        <v>102</v>
      </c>
      <c r="AQ433" t="s">
        <v>98</v>
      </c>
      <c r="AR433" t="s">
        <v>108</v>
      </c>
    </row>
    <row r="434" spans="1:44" x14ac:dyDescent="0.35">
      <c r="A434">
        <v>32</v>
      </c>
      <c r="B434" t="s">
        <v>34</v>
      </c>
      <c r="C434" t="s">
        <v>66</v>
      </c>
      <c r="D434">
        <v>638</v>
      </c>
      <c r="E434" t="s">
        <v>35</v>
      </c>
      <c r="F434">
        <v>8</v>
      </c>
      <c r="G434">
        <v>2</v>
      </c>
      <c r="H434" t="s">
        <v>47</v>
      </c>
      <c r="I434">
        <v>865</v>
      </c>
      <c r="J434">
        <v>3</v>
      </c>
      <c r="K434" t="s">
        <v>48</v>
      </c>
      <c r="L434">
        <v>91</v>
      </c>
      <c r="M434">
        <v>4</v>
      </c>
      <c r="N434">
        <v>2</v>
      </c>
      <c r="O434" t="s">
        <v>46</v>
      </c>
      <c r="P434">
        <v>3</v>
      </c>
      <c r="Q434" t="s">
        <v>44</v>
      </c>
      <c r="R434">
        <v>5175</v>
      </c>
      <c r="S434">
        <v>22162</v>
      </c>
      <c r="T434">
        <v>5</v>
      </c>
      <c r="U434" t="s">
        <v>34</v>
      </c>
      <c r="V434">
        <v>12</v>
      </c>
      <c r="W434">
        <v>3</v>
      </c>
      <c r="X434">
        <v>3</v>
      </c>
      <c r="Y434">
        <v>80</v>
      </c>
      <c r="Z434">
        <v>1</v>
      </c>
      <c r="AA434">
        <v>9</v>
      </c>
      <c r="AB434">
        <v>3</v>
      </c>
      <c r="AC434">
        <v>2</v>
      </c>
      <c r="AD434">
        <v>5</v>
      </c>
      <c r="AE434">
        <v>3</v>
      </c>
      <c r="AF434">
        <v>1</v>
      </c>
      <c r="AG434">
        <v>3</v>
      </c>
      <c r="AH434" t="s">
        <v>58</v>
      </c>
      <c r="AI434" t="s">
        <v>67</v>
      </c>
      <c r="AJ434" t="s">
        <v>84</v>
      </c>
      <c r="AK434" t="s">
        <v>72</v>
      </c>
      <c r="AL434" t="s">
        <v>76</v>
      </c>
      <c r="AM434" t="s">
        <v>71</v>
      </c>
      <c r="AN434" t="s">
        <v>88</v>
      </c>
      <c r="AO434" s="8" t="s">
        <v>94</v>
      </c>
      <c r="AP434" t="s">
        <v>100</v>
      </c>
      <c r="AQ434" t="s">
        <v>98</v>
      </c>
      <c r="AR434" t="s">
        <v>108</v>
      </c>
    </row>
    <row r="435" spans="1:44" x14ac:dyDescent="0.35">
      <c r="A435">
        <v>42</v>
      </c>
      <c r="B435" t="s">
        <v>34</v>
      </c>
      <c r="C435" t="s">
        <v>66</v>
      </c>
      <c r="D435">
        <v>1265</v>
      </c>
      <c r="E435" t="s">
        <v>35</v>
      </c>
      <c r="F435">
        <v>3</v>
      </c>
      <c r="G435">
        <v>3</v>
      </c>
      <c r="H435" t="s">
        <v>36</v>
      </c>
      <c r="I435">
        <v>894</v>
      </c>
      <c r="J435">
        <v>3</v>
      </c>
      <c r="K435" t="s">
        <v>48</v>
      </c>
      <c r="L435">
        <v>95</v>
      </c>
      <c r="M435">
        <v>4</v>
      </c>
      <c r="N435">
        <v>2</v>
      </c>
      <c r="O435" t="s">
        <v>38</v>
      </c>
      <c r="P435">
        <v>4</v>
      </c>
      <c r="Q435" t="s">
        <v>44</v>
      </c>
      <c r="R435">
        <v>5231</v>
      </c>
      <c r="S435">
        <v>23726</v>
      </c>
      <c r="T435">
        <v>2</v>
      </c>
      <c r="U435" t="s">
        <v>40</v>
      </c>
      <c r="V435">
        <v>13</v>
      </c>
      <c r="W435">
        <v>3</v>
      </c>
      <c r="X435">
        <v>2</v>
      </c>
      <c r="Y435">
        <v>80</v>
      </c>
      <c r="Z435">
        <v>1</v>
      </c>
      <c r="AA435">
        <v>17</v>
      </c>
      <c r="AB435">
        <v>1</v>
      </c>
      <c r="AC435">
        <v>2</v>
      </c>
      <c r="AD435">
        <v>5</v>
      </c>
      <c r="AE435">
        <v>3</v>
      </c>
      <c r="AF435">
        <v>1</v>
      </c>
      <c r="AG435">
        <v>3</v>
      </c>
      <c r="AH435" t="s">
        <v>59</v>
      </c>
      <c r="AI435" t="s">
        <v>67</v>
      </c>
      <c r="AJ435" t="s">
        <v>68</v>
      </c>
      <c r="AK435" t="s">
        <v>72</v>
      </c>
      <c r="AL435" t="s">
        <v>73</v>
      </c>
      <c r="AM435" t="s">
        <v>71</v>
      </c>
      <c r="AN435" t="s">
        <v>88</v>
      </c>
      <c r="AO435" s="8" t="s">
        <v>94</v>
      </c>
      <c r="AP435" t="s">
        <v>101</v>
      </c>
      <c r="AQ435" t="s">
        <v>98</v>
      </c>
      <c r="AR435" t="s">
        <v>108</v>
      </c>
    </row>
    <row r="436" spans="1:44" x14ac:dyDescent="0.35">
      <c r="A436">
        <v>34</v>
      </c>
      <c r="B436" t="s">
        <v>34</v>
      </c>
      <c r="C436" t="s">
        <v>66</v>
      </c>
      <c r="D436">
        <v>546</v>
      </c>
      <c r="E436" t="s">
        <v>35</v>
      </c>
      <c r="F436">
        <v>10</v>
      </c>
      <c r="G436">
        <v>3</v>
      </c>
      <c r="H436" t="s">
        <v>36</v>
      </c>
      <c r="I436">
        <v>934</v>
      </c>
      <c r="J436">
        <v>2</v>
      </c>
      <c r="K436" t="s">
        <v>37</v>
      </c>
      <c r="L436">
        <v>83</v>
      </c>
      <c r="M436">
        <v>3</v>
      </c>
      <c r="N436">
        <v>1</v>
      </c>
      <c r="O436" t="s">
        <v>38</v>
      </c>
      <c r="P436">
        <v>2</v>
      </c>
      <c r="Q436" t="s">
        <v>39</v>
      </c>
      <c r="R436">
        <v>2008</v>
      </c>
      <c r="S436">
        <v>6896</v>
      </c>
      <c r="T436">
        <v>1</v>
      </c>
      <c r="U436" t="s">
        <v>34</v>
      </c>
      <c r="V436">
        <v>14</v>
      </c>
      <c r="W436">
        <v>3</v>
      </c>
      <c r="X436">
        <v>2</v>
      </c>
      <c r="Y436">
        <v>80</v>
      </c>
      <c r="Z436">
        <v>2</v>
      </c>
      <c r="AA436">
        <v>1</v>
      </c>
      <c r="AB436">
        <v>3</v>
      </c>
      <c r="AC436">
        <v>3</v>
      </c>
      <c r="AD436">
        <v>1</v>
      </c>
      <c r="AE436">
        <v>0</v>
      </c>
      <c r="AF436">
        <v>1</v>
      </c>
      <c r="AG436">
        <v>0</v>
      </c>
      <c r="AH436" t="s">
        <v>58</v>
      </c>
      <c r="AI436" t="s">
        <v>77</v>
      </c>
      <c r="AJ436" t="s">
        <v>68</v>
      </c>
      <c r="AK436" t="s">
        <v>72</v>
      </c>
      <c r="AL436" t="s">
        <v>78</v>
      </c>
      <c r="AM436" t="s">
        <v>75</v>
      </c>
      <c r="AN436" t="s">
        <v>88</v>
      </c>
      <c r="AO436" s="8" t="s">
        <v>93</v>
      </c>
      <c r="AP436" t="s">
        <v>98</v>
      </c>
      <c r="AQ436" t="s">
        <v>98</v>
      </c>
      <c r="AR436" t="s">
        <v>108</v>
      </c>
    </row>
    <row r="437" spans="1:44" x14ac:dyDescent="0.35">
      <c r="A437">
        <v>33</v>
      </c>
      <c r="B437" t="s">
        <v>34</v>
      </c>
      <c r="C437" t="s">
        <v>66</v>
      </c>
      <c r="D437">
        <v>1069</v>
      </c>
      <c r="E437" t="s">
        <v>35</v>
      </c>
      <c r="F437">
        <v>1</v>
      </c>
      <c r="G437">
        <v>3</v>
      </c>
      <c r="H437" t="s">
        <v>36</v>
      </c>
      <c r="I437">
        <v>969</v>
      </c>
      <c r="J437">
        <v>2</v>
      </c>
      <c r="K437" t="s">
        <v>48</v>
      </c>
      <c r="L437">
        <v>42</v>
      </c>
      <c r="M437">
        <v>2</v>
      </c>
      <c r="N437">
        <v>2</v>
      </c>
      <c r="O437" t="s">
        <v>50</v>
      </c>
      <c r="P437">
        <v>4</v>
      </c>
      <c r="Q437" t="s">
        <v>49</v>
      </c>
      <c r="R437">
        <v>6949</v>
      </c>
      <c r="S437">
        <v>12291</v>
      </c>
      <c r="T437">
        <v>0</v>
      </c>
      <c r="U437" t="s">
        <v>34</v>
      </c>
      <c r="V437">
        <v>14</v>
      </c>
      <c r="W437">
        <v>3</v>
      </c>
      <c r="X437">
        <v>1</v>
      </c>
      <c r="Y437">
        <v>80</v>
      </c>
      <c r="Z437">
        <v>0</v>
      </c>
      <c r="AA437">
        <v>6</v>
      </c>
      <c r="AB437">
        <v>3</v>
      </c>
      <c r="AC437">
        <v>3</v>
      </c>
      <c r="AD437">
        <v>5</v>
      </c>
      <c r="AE437">
        <v>0</v>
      </c>
      <c r="AF437">
        <v>1</v>
      </c>
      <c r="AG437">
        <v>4</v>
      </c>
      <c r="AH437" t="s">
        <v>58</v>
      </c>
      <c r="AI437" t="s">
        <v>67</v>
      </c>
      <c r="AJ437" t="s">
        <v>68</v>
      </c>
      <c r="AK437" t="s">
        <v>72</v>
      </c>
      <c r="AL437" t="s">
        <v>73</v>
      </c>
      <c r="AM437" t="s">
        <v>75</v>
      </c>
      <c r="AN437" t="s">
        <v>88</v>
      </c>
      <c r="AO437" s="8" t="s">
        <v>94</v>
      </c>
      <c r="AP437" t="s">
        <v>100</v>
      </c>
      <c r="AQ437" t="s">
        <v>98</v>
      </c>
      <c r="AR437" t="s">
        <v>108</v>
      </c>
    </row>
    <row r="438" spans="1:44" x14ac:dyDescent="0.35">
      <c r="A438">
        <v>50</v>
      </c>
      <c r="B438" t="s">
        <v>34</v>
      </c>
      <c r="C438" t="s">
        <v>66</v>
      </c>
      <c r="D438">
        <v>1126</v>
      </c>
      <c r="E438" t="s">
        <v>35</v>
      </c>
      <c r="F438">
        <v>1</v>
      </c>
      <c r="G438">
        <v>2</v>
      </c>
      <c r="H438" t="s">
        <v>47</v>
      </c>
      <c r="I438">
        <v>997</v>
      </c>
      <c r="J438">
        <v>4</v>
      </c>
      <c r="K438" t="s">
        <v>37</v>
      </c>
      <c r="L438">
        <v>66</v>
      </c>
      <c r="M438">
        <v>3</v>
      </c>
      <c r="N438">
        <v>4</v>
      </c>
      <c r="O438" t="s">
        <v>54</v>
      </c>
      <c r="P438">
        <v>4</v>
      </c>
      <c r="Q438" t="s">
        <v>39</v>
      </c>
      <c r="R438">
        <v>17399</v>
      </c>
      <c r="S438">
        <v>6615</v>
      </c>
      <c r="T438">
        <v>9</v>
      </c>
      <c r="U438" t="s">
        <v>34</v>
      </c>
      <c r="V438">
        <v>22</v>
      </c>
      <c r="W438">
        <v>4</v>
      </c>
      <c r="X438">
        <v>3</v>
      </c>
      <c r="Y438">
        <v>80</v>
      </c>
      <c r="Z438">
        <v>1</v>
      </c>
      <c r="AA438">
        <v>32</v>
      </c>
      <c r="AB438">
        <v>1</v>
      </c>
      <c r="AC438">
        <v>2</v>
      </c>
      <c r="AD438">
        <v>5</v>
      </c>
      <c r="AE438">
        <v>4</v>
      </c>
      <c r="AF438">
        <v>1</v>
      </c>
      <c r="AG438">
        <v>3</v>
      </c>
      <c r="AH438" t="s">
        <v>59</v>
      </c>
      <c r="AI438" t="s">
        <v>67</v>
      </c>
      <c r="AJ438" t="s">
        <v>84</v>
      </c>
      <c r="AK438" t="s">
        <v>69</v>
      </c>
      <c r="AL438" t="s">
        <v>73</v>
      </c>
      <c r="AM438" t="s">
        <v>71</v>
      </c>
      <c r="AN438" t="s">
        <v>88</v>
      </c>
      <c r="AO438" s="8" t="s">
        <v>96</v>
      </c>
      <c r="AP438" t="s">
        <v>102</v>
      </c>
      <c r="AQ438" t="s">
        <v>98</v>
      </c>
      <c r="AR438" t="s">
        <v>108</v>
      </c>
    </row>
    <row r="439" spans="1:44" x14ac:dyDescent="0.35">
      <c r="A439">
        <v>22</v>
      </c>
      <c r="B439" t="s">
        <v>34</v>
      </c>
      <c r="C439" t="s">
        <v>66</v>
      </c>
      <c r="D439">
        <v>217</v>
      </c>
      <c r="E439" t="s">
        <v>35</v>
      </c>
      <c r="F439">
        <v>8</v>
      </c>
      <c r="G439">
        <v>1</v>
      </c>
      <c r="H439" t="s">
        <v>36</v>
      </c>
      <c r="I439">
        <v>1019</v>
      </c>
      <c r="J439">
        <v>2</v>
      </c>
      <c r="K439" t="s">
        <v>37</v>
      </c>
      <c r="L439">
        <v>94</v>
      </c>
      <c r="M439">
        <v>1</v>
      </c>
      <c r="N439">
        <v>1</v>
      </c>
      <c r="O439" t="s">
        <v>38</v>
      </c>
      <c r="P439">
        <v>1</v>
      </c>
      <c r="Q439" t="s">
        <v>44</v>
      </c>
      <c r="R439">
        <v>2451</v>
      </c>
      <c r="S439">
        <v>6881</v>
      </c>
      <c r="T439">
        <v>1</v>
      </c>
      <c r="U439" t="s">
        <v>34</v>
      </c>
      <c r="V439">
        <v>15</v>
      </c>
      <c r="W439">
        <v>3</v>
      </c>
      <c r="X439">
        <v>1</v>
      </c>
      <c r="Y439">
        <v>80</v>
      </c>
      <c r="Z439">
        <v>1</v>
      </c>
      <c r="AA439">
        <v>4</v>
      </c>
      <c r="AB439">
        <v>3</v>
      </c>
      <c r="AC439">
        <v>2</v>
      </c>
      <c r="AD439">
        <v>4</v>
      </c>
      <c r="AE439">
        <v>3</v>
      </c>
      <c r="AF439">
        <v>1</v>
      </c>
      <c r="AG439">
        <v>1</v>
      </c>
      <c r="AH439" t="s">
        <v>57</v>
      </c>
      <c r="AI439" t="s">
        <v>67</v>
      </c>
      <c r="AJ439" t="s">
        <v>83</v>
      </c>
      <c r="AK439" t="s">
        <v>72</v>
      </c>
      <c r="AL439" t="s">
        <v>70</v>
      </c>
      <c r="AM439" t="s">
        <v>71</v>
      </c>
      <c r="AN439" t="s">
        <v>88</v>
      </c>
      <c r="AO439" s="8" t="s">
        <v>93</v>
      </c>
      <c r="AP439" t="s">
        <v>98</v>
      </c>
      <c r="AQ439" t="s">
        <v>98</v>
      </c>
      <c r="AR439" t="s">
        <v>108</v>
      </c>
    </row>
    <row r="440" spans="1:44" x14ac:dyDescent="0.35">
      <c r="A440">
        <v>26</v>
      </c>
      <c r="B440" t="s">
        <v>34</v>
      </c>
      <c r="C440" t="s">
        <v>79</v>
      </c>
      <c r="D440">
        <v>921</v>
      </c>
      <c r="E440" t="s">
        <v>35</v>
      </c>
      <c r="F440">
        <v>1</v>
      </c>
      <c r="G440">
        <v>1</v>
      </c>
      <c r="H440" t="s">
        <v>47</v>
      </c>
      <c r="I440">
        <v>1068</v>
      </c>
      <c r="J440">
        <v>1</v>
      </c>
      <c r="K440" t="s">
        <v>48</v>
      </c>
      <c r="L440">
        <v>66</v>
      </c>
      <c r="M440">
        <v>2</v>
      </c>
      <c r="N440">
        <v>1</v>
      </c>
      <c r="O440" t="s">
        <v>46</v>
      </c>
      <c r="P440">
        <v>3</v>
      </c>
      <c r="Q440" t="s">
        <v>39</v>
      </c>
      <c r="R440">
        <v>2007</v>
      </c>
      <c r="S440">
        <v>25265</v>
      </c>
      <c r="T440">
        <v>1</v>
      </c>
      <c r="U440" t="s">
        <v>34</v>
      </c>
      <c r="V440">
        <v>13</v>
      </c>
      <c r="W440">
        <v>3</v>
      </c>
      <c r="X440">
        <v>3</v>
      </c>
      <c r="Y440">
        <v>80</v>
      </c>
      <c r="Z440">
        <v>2</v>
      </c>
      <c r="AA440">
        <v>5</v>
      </c>
      <c r="AB440">
        <v>5</v>
      </c>
      <c r="AC440">
        <v>3</v>
      </c>
      <c r="AD440">
        <v>5</v>
      </c>
      <c r="AE440">
        <v>3</v>
      </c>
      <c r="AF440">
        <v>1</v>
      </c>
      <c r="AG440">
        <v>3</v>
      </c>
      <c r="AH440" t="s">
        <v>57</v>
      </c>
      <c r="AI440" t="s">
        <v>67</v>
      </c>
      <c r="AJ440" t="s">
        <v>83</v>
      </c>
      <c r="AK440" t="s">
        <v>72</v>
      </c>
      <c r="AL440" t="s">
        <v>76</v>
      </c>
      <c r="AM440" t="s">
        <v>75</v>
      </c>
      <c r="AN440" t="s">
        <v>88</v>
      </c>
      <c r="AO440" s="8" t="s">
        <v>93</v>
      </c>
      <c r="AP440" t="s">
        <v>98</v>
      </c>
      <c r="AQ440" t="s">
        <v>98</v>
      </c>
      <c r="AR440" t="s">
        <v>108</v>
      </c>
    </row>
    <row r="441" spans="1:44" x14ac:dyDescent="0.35">
      <c r="A441">
        <v>21</v>
      </c>
      <c r="B441" t="s">
        <v>40</v>
      </c>
      <c r="C441" t="s">
        <v>66</v>
      </c>
      <c r="D441">
        <v>1334</v>
      </c>
      <c r="E441" t="s">
        <v>35</v>
      </c>
      <c r="F441">
        <v>10</v>
      </c>
      <c r="G441">
        <v>3</v>
      </c>
      <c r="H441" t="s">
        <v>36</v>
      </c>
      <c r="I441">
        <v>1079</v>
      </c>
      <c r="J441">
        <v>3</v>
      </c>
      <c r="K441" t="s">
        <v>48</v>
      </c>
      <c r="L441">
        <v>36</v>
      </c>
      <c r="M441">
        <v>2</v>
      </c>
      <c r="N441">
        <v>1</v>
      </c>
      <c r="O441" t="s">
        <v>38</v>
      </c>
      <c r="P441">
        <v>1</v>
      </c>
      <c r="Q441" t="s">
        <v>49</v>
      </c>
      <c r="R441">
        <v>1416</v>
      </c>
      <c r="S441">
        <v>17258</v>
      </c>
      <c r="T441">
        <v>1</v>
      </c>
      <c r="U441" t="s">
        <v>34</v>
      </c>
      <c r="V441">
        <v>13</v>
      </c>
      <c r="W441">
        <v>3</v>
      </c>
      <c r="X441">
        <v>1</v>
      </c>
      <c r="Y441">
        <v>80</v>
      </c>
      <c r="Z441">
        <v>0</v>
      </c>
      <c r="AA441">
        <v>1</v>
      </c>
      <c r="AB441">
        <v>6</v>
      </c>
      <c r="AC441">
        <v>2</v>
      </c>
      <c r="AD441">
        <v>1</v>
      </c>
      <c r="AE441">
        <v>0</v>
      </c>
      <c r="AF441">
        <v>1</v>
      </c>
      <c r="AG441">
        <v>0</v>
      </c>
      <c r="AH441" t="s">
        <v>57</v>
      </c>
      <c r="AI441" t="s">
        <v>77</v>
      </c>
      <c r="AJ441" t="s">
        <v>68</v>
      </c>
      <c r="AK441" t="s">
        <v>72</v>
      </c>
      <c r="AL441" t="s">
        <v>70</v>
      </c>
      <c r="AM441" t="s">
        <v>71</v>
      </c>
      <c r="AN441" t="s">
        <v>89</v>
      </c>
      <c r="AO441" s="8" t="s">
        <v>93</v>
      </c>
      <c r="AP441" t="s">
        <v>98</v>
      </c>
      <c r="AQ441" t="s">
        <v>98</v>
      </c>
      <c r="AR441" t="s">
        <v>108</v>
      </c>
    </row>
    <row r="442" spans="1:44" x14ac:dyDescent="0.35">
      <c r="A442">
        <v>26</v>
      </c>
      <c r="B442" t="s">
        <v>34</v>
      </c>
      <c r="C442" t="s">
        <v>66</v>
      </c>
      <c r="D442">
        <v>192</v>
      </c>
      <c r="E442" t="s">
        <v>35</v>
      </c>
      <c r="F442">
        <v>1</v>
      </c>
      <c r="G442">
        <v>2</v>
      </c>
      <c r="H442" t="s">
        <v>47</v>
      </c>
      <c r="I442">
        <v>1083</v>
      </c>
      <c r="J442">
        <v>1</v>
      </c>
      <c r="K442" t="s">
        <v>37</v>
      </c>
      <c r="L442">
        <v>59</v>
      </c>
      <c r="M442">
        <v>2</v>
      </c>
      <c r="N442">
        <v>1</v>
      </c>
      <c r="O442" t="s">
        <v>38</v>
      </c>
      <c r="P442">
        <v>1</v>
      </c>
      <c r="Q442" t="s">
        <v>44</v>
      </c>
      <c r="R442">
        <v>3955</v>
      </c>
      <c r="S442">
        <v>11141</v>
      </c>
      <c r="T442">
        <v>1</v>
      </c>
      <c r="U442" t="s">
        <v>34</v>
      </c>
      <c r="V442">
        <v>16</v>
      </c>
      <c r="W442">
        <v>3</v>
      </c>
      <c r="X442">
        <v>1</v>
      </c>
      <c r="Y442">
        <v>80</v>
      </c>
      <c r="Z442">
        <v>2</v>
      </c>
      <c r="AA442">
        <v>6</v>
      </c>
      <c r="AB442">
        <v>2</v>
      </c>
      <c r="AC442">
        <v>3</v>
      </c>
      <c r="AD442">
        <v>5</v>
      </c>
      <c r="AE442">
        <v>3</v>
      </c>
      <c r="AF442">
        <v>1</v>
      </c>
      <c r="AG442">
        <v>3</v>
      </c>
      <c r="AH442" t="s">
        <v>57</v>
      </c>
      <c r="AI442" t="s">
        <v>67</v>
      </c>
      <c r="AJ442" t="s">
        <v>84</v>
      </c>
      <c r="AK442" t="s">
        <v>72</v>
      </c>
      <c r="AL442" t="s">
        <v>70</v>
      </c>
      <c r="AM442" t="s">
        <v>75</v>
      </c>
      <c r="AN442" t="s">
        <v>88</v>
      </c>
      <c r="AO442" s="8" t="s">
        <v>93</v>
      </c>
      <c r="AP442" t="s">
        <v>100</v>
      </c>
      <c r="AQ442" t="s">
        <v>98</v>
      </c>
      <c r="AR442" t="s">
        <v>108</v>
      </c>
    </row>
    <row r="443" spans="1:44" x14ac:dyDescent="0.35">
      <c r="A443">
        <v>24</v>
      </c>
      <c r="B443" t="s">
        <v>34</v>
      </c>
      <c r="C443" t="s">
        <v>66</v>
      </c>
      <c r="D443">
        <v>477</v>
      </c>
      <c r="E443" t="s">
        <v>35</v>
      </c>
      <c r="F443">
        <v>24</v>
      </c>
      <c r="G443">
        <v>3</v>
      </c>
      <c r="H443" t="s">
        <v>47</v>
      </c>
      <c r="I443">
        <v>1173</v>
      </c>
      <c r="J443">
        <v>4</v>
      </c>
      <c r="K443" t="s">
        <v>37</v>
      </c>
      <c r="L443">
        <v>49</v>
      </c>
      <c r="M443">
        <v>3</v>
      </c>
      <c r="N443">
        <v>1</v>
      </c>
      <c r="O443" t="s">
        <v>38</v>
      </c>
      <c r="P443">
        <v>2</v>
      </c>
      <c r="Q443" t="s">
        <v>49</v>
      </c>
      <c r="R443">
        <v>3597</v>
      </c>
      <c r="S443">
        <v>6409</v>
      </c>
      <c r="T443">
        <v>8</v>
      </c>
      <c r="U443" t="s">
        <v>34</v>
      </c>
      <c r="V443">
        <v>22</v>
      </c>
      <c r="W443">
        <v>4</v>
      </c>
      <c r="X443">
        <v>4</v>
      </c>
      <c r="Y443">
        <v>80</v>
      </c>
      <c r="Z443">
        <v>0</v>
      </c>
      <c r="AA443">
        <v>6</v>
      </c>
      <c r="AB443">
        <v>2</v>
      </c>
      <c r="AC443">
        <v>3</v>
      </c>
      <c r="AD443">
        <v>4</v>
      </c>
      <c r="AE443">
        <v>3</v>
      </c>
      <c r="AF443">
        <v>1</v>
      </c>
      <c r="AG443">
        <v>2</v>
      </c>
      <c r="AH443" t="s">
        <v>57</v>
      </c>
      <c r="AI443" t="s">
        <v>80</v>
      </c>
      <c r="AJ443" t="s">
        <v>68</v>
      </c>
      <c r="AK443" t="s">
        <v>69</v>
      </c>
      <c r="AL443" t="s">
        <v>78</v>
      </c>
      <c r="AM443" t="s">
        <v>75</v>
      </c>
      <c r="AN443" t="s">
        <v>88</v>
      </c>
      <c r="AO443" s="8" t="s">
        <v>93</v>
      </c>
      <c r="AP443" t="s">
        <v>100</v>
      </c>
      <c r="AQ443" t="s">
        <v>98</v>
      </c>
      <c r="AR443" t="s">
        <v>108</v>
      </c>
    </row>
    <row r="444" spans="1:44" x14ac:dyDescent="0.35">
      <c r="A444">
        <v>29</v>
      </c>
      <c r="B444" t="s">
        <v>34</v>
      </c>
      <c r="C444" t="s">
        <v>66</v>
      </c>
      <c r="D444">
        <v>942</v>
      </c>
      <c r="E444" t="s">
        <v>35</v>
      </c>
      <c r="F444">
        <v>15</v>
      </c>
      <c r="G444">
        <v>1</v>
      </c>
      <c r="H444" t="s">
        <v>36</v>
      </c>
      <c r="I444">
        <v>1202</v>
      </c>
      <c r="J444">
        <v>2</v>
      </c>
      <c r="K444" t="s">
        <v>48</v>
      </c>
      <c r="L444">
        <v>69</v>
      </c>
      <c r="M444">
        <v>1</v>
      </c>
      <c r="N444">
        <v>1</v>
      </c>
      <c r="O444" t="s">
        <v>46</v>
      </c>
      <c r="P444">
        <v>4</v>
      </c>
      <c r="Q444" t="s">
        <v>44</v>
      </c>
      <c r="R444">
        <v>2168</v>
      </c>
      <c r="S444">
        <v>26933</v>
      </c>
      <c r="T444">
        <v>0</v>
      </c>
      <c r="U444" t="s">
        <v>40</v>
      </c>
      <c r="V444">
        <v>18</v>
      </c>
      <c r="W444">
        <v>3</v>
      </c>
      <c r="X444">
        <v>1</v>
      </c>
      <c r="Y444">
        <v>80</v>
      </c>
      <c r="Z444">
        <v>1</v>
      </c>
      <c r="AA444">
        <v>6</v>
      </c>
      <c r="AB444">
        <v>2</v>
      </c>
      <c r="AC444">
        <v>2</v>
      </c>
      <c r="AD444">
        <v>5</v>
      </c>
      <c r="AE444">
        <v>4</v>
      </c>
      <c r="AF444">
        <v>1</v>
      </c>
      <c r="AG444">
        <v>3</v>
      </c>
      <c r="AH444" t="s">
        <v>57</v>
      </c>
      <c r="AI444" t="s">
        <v>77</v>
      </c>
      <c r="AJ444" t="s">
        <v>83</v>
      </c>
      <c r="AK444" t="s">
        <v>72</v>
      </c>
      <c r="AL444" t="s">
        <v>73</v>
      </c>
      <c r="AM444" t="s">
        <v>71</v>
      </c>
      <c r="AN444" t="s">
        <v>88</v>
      </c>
      <c r="AO444" s="8" t="s">
        <v>93</v>
      </c>
      <c r="AP444" t="s">
        <v>100</v>
      </c>
      <c r="AQ444" t="s">
        <v>98</v>
      </c>
      <c r="AR444" t="s">
        <v>108</v>
      </c>
    </row>
    <row r="445" spans="1:44" x14ac:dyDescent="0.35">
      <c r="A445">
        <v>54</v>
      </c>
      <c r="B445" t="s">
        <v>34</v>
      </c>
      <c r="C445" t="s">
        <v>79</v>
      </c>
      <c r="D445">
        <v>966</v>
      </c>
      <c r="E445" t="s">
        <v>35</v>
      </c>
      <c r="F445">
        <v>1</v>
      </c>
      <c r="G445">
        <v>4</v>
      </c>
      <c r="H445" t="s">
        <v>36</v>
      </c>
      <c r="I445">
        <v>1245</v>
      </c>
      <c r="J445">
        <v>4</v>
      </c>
      <c r="K445" t="s">
        <v>48</v>
      </c>
      <c r="L445">
        <v>53</v>
      </c>
      <c r="M445">
        <v>3</v>
      </c>
      <c r="N445">
        <v>3</v>
      </c>
      <c r="O445" t="s">
        <v>51</v>
      </c>
      <c r="P445">
        <v>3</v>
      </c>
      <c r="Q445" t="s">
        <v>39</v>
      </c>
      <c r="R445">
        <v>10502</v>
      </c>
      <c r="S445">
        <v>9659</v>
      </c>
      <c r="T445">
        <v>7</v>
      </c>
      <c r="U445" t="s">
        <v>34</v>
      </c>
      <c r="V445">
        <v>17</v>
      </c>
      <c r="W445">
        <v>3</v>
      </c>
      <c r="X445">
        <v>1</v>
      </c>
      <c r="Y445">
        <v>80</v>
      </c>
      <c r="Z445">
        <v>1</v>
      </c>
      <c r="AA445">
        <v>33</v>
      </c>
      <c r="AB445">
        <v>2</v>
      </c>
      <c r="AC445">
        <v>1</v>
      </c>
      <c r="AD445">
        <v>5</v>
      </c>
      <c r="AE445">
        <v>4</v>
      </c>
      <c r="AF445">
        <v>1</v>
      </c>
      <c r="AG445">
        <v>4</v>
      </c>
      <c r="AH445" t="s">
        <v>60</v>
      </c>
      <c r="AI445" t="s">
        <v>67</v>
      </c>
      <c r="AJ445" t="s">
        <v>85</v>
      </c>
      <c r="AK445" t="s">
        <v>72</v>
      </c>
      <c r="AL445" t="s">
        <v>76</v>
      </c>
      <c r="AM445" t="s">
        <v>81</v>
      </c>
      <c r="AN445" t="s">
        <v>88</v>
      </c>
      <c r="AO445" s="8" t="s">
        <v>95</v>
      </c>
      <c r="AP445" t="s">
        <v>102</v>
      </c>
      <c r="AQ445" t="s">
        <v>98</v>
      </c>
      <c r="AR445" t="s">
        <v>108</v>
      </c>
    </row>
    <row r="446" spans="1:44" x14ac:dyDescent="0.35">
      <c r="A446">
        <v>26</v>
      </c>
      <c r="B446" t="s">
        <v>34</v>
      </c>
      <c r="C446" t="s">
        <v>66</v>
      </c>
      <c r="D446">
        <v>683</v>
      </c>
      <c r="E446" t="s">
        <v>35</v>
      </c>
      <c r="F446">
        <v>2</v>
      </c>
      <c r="G446">
        <v>1</v>
      </c>
      <c r="H446" t="s">
        <v>47</v>
      </c>
      <c r="I446">
        <v>1407</v>
      </c>
      <c r="J446">
        <v>1</v>
      </c>
      <c r="K446" t="s">
        <v>37</v>
      </c>
      <c r="L446">
        <v>36</v>
      </c>
      <c r="M446">
        <v>2</v>
      </c>
      <c r="N446">
        <v>1</v>
      </c>
      <c r="O446" t="s">
        <v>46</v>
      </c>
      <c r="P446">
        <v>4</v>
      </c>
      <c r="Q446" t="s">
        <v>49</v>
      </c>
      <c r="R446">
        <v>3904</v>
      </c>
      <c r="S446">
        <v>4050</v>
      </c>
      <c r="T446">
        <v>0</v>
      </c>
      <c r="U446" t="s">
        <v>34</v>
      </c>
      <c r="V446">
        <v>12</v>
      </c>
      <c r="W446">
        <v>3</v>
      </c>
      <c r="X446">
        <v>4</v>
      </c>
      <c r="Y446">
        <v>80</v>
      </c>
      <c r="Z446">
        <v>0</v>
      </c>
      <c r="AA446">
        <v>5</v>
      </c>
      <c r="AB446">
        <v>2</v>
      </c>
      <c r="AC446">
        <v>3</v>
      </c>
      <c r="AD446">
        <v>4</v>
      </c>
      <c r="AE446">
        <v>3</v>
      </c>
      <c r="AF446">
        <v>1</v>
      </c>
      <c r="AG446">
        <v>1</v>
      </c>
      <c r="AH446" t="s">
        <v>57</v>
      </c>
      <c r="AI446" t="s">
        <v>67</v>
      </c>
      <c r="AJ446" t="s">
        <v>83</v>
      </c>
      <c r="AK446" t="s">
        <v>72</v>
      </c>
      <c r="AL446" t="s">
        <v>73</v>
      </c>
      <c r="AM446" t="s">
        <v>75</v>
      </c>
      <c r="AN446" t="s">
        <v>88</v>
      </c>
      <c r="AO446" s="8" t="s">
        <v>93</v>
      </c>
      <c r="AP446" t="s">
        <v>98</v>
      </c>
      <c r="AQ446" t="s">
        <v>98</v>
      </c>
      <c r="AR446" t="s">
        <v>108</v>
      </c>
    </row>
    <row r="447" spans="1:44" x14ac:dyDescent="0.35">
      <c r="A447">
        <v>49</v>
      </c>
      <c r="B447" t="s">
        <v>40</v>
      </c>
      <c r="C447" t="s">
        <v>79</v>
      </c>
      <c r="D447">
        <v>1475</v>
      </c>
      <c r="E447" t="s">
        <v>35</v>
      </c>
      <c r="F447">
        <v>28</v>
      </c>
      <c r="G447">
        <v>2</v>
      </c>
      <c r="H447" t="s">
        <v>36</v>
      </c>
      <c r="I447">
        <v>1420</v>
      </c>
      <c r="J447">
        <v>1</v>
      </c>
      <c r="K447" t="s">
        <v>37</v>
      </c>
      <c r="L447">
        <v>97</v>
      </c>
      <c r="M447">
        <v>2</v>
      </c>
      <c r="N447">
        <v>2</v>
      </c>
      <c r="O447" t="s">
        <v>38</v>
      </c>
      <c r="P447">
        <v>1</v>
      </c>
      <c r="Q447" t="s">
        <v>49</v>
      </c>
      <c r="R447">
        <v>4284</v>
      </c>
      <c r="S447">
        <v>22710</v>
      </c>
      <c r="T447">
        <v>3</v>
      </c>
      <c r="U447" t="s">
        <v>34</v>
      </c>
      <c r="V447">
        <v>20</v>
      </c>
      <c r="W447">
        <v>4</v>
      </c>
      <c r="X447">
        <v>1</v>
      </c>
      <c r="Y447">
        <v>80</v>
      </c>
      <c r="Z447">
        <v>0</v>
      </c>
      <c r="AA447">
        <v>20</v>
      </c>
      <c r="AB447">
        <v>2</v>
      </c>
      <c r="AC447">
        <v>3</v>
      </c>
      <c r="AD447">
        <v>4</v>
      </c>
      <c r="AE447">
        <v>3</v>
      </c>
      <c r="AF447">
        <v>1</v>
      </c>
      <c r="AG447">
        <v>3</v>
      </c>
      <c r="AH447" t="s">
        <v>59</v>
      </c>
      <c r="AI447" t="s">
        <v>80</v>
      </c>
      <c r="AJ447" t="s">
        <v>84</v>
      </c>
      <c r="AK447" t="s">
        <v>69</v>
      </c>
      <c r="AL447" t="s">
        <v>70</v>
      </c>
      <c r="AM447" t="s">
        <v>75</v>
      </c>
      <c r="AN447" t="s">
        <v>89</v>
      </c>
      <c r="AO447" s="8" t="s">
        <v>93</v>
      </c>
      <c r="AP447" t="s">
        <v>101</v>
      </c>
      <c r="AQ447" t="s">
        <v>98</v>
      </c>
      <c r="AR447" t="s">
        <v>108</v>
      </c>
    </row>
    <row r="448" spans="1:44" x14ac:dyDescent="0.35">
      <c r="A448">
        <v>34</v>
      </c>
      <c r="B448" t="s">
        <v>34</v>
      </c>
      <c r="C448" t="s">
        <v>79</v>
      </c>
      <c r="D448">
        <v>560</v>
      </c>
      <c r="E448" t="s">
        <v>35</v>
      </c>
      <c r="F448">
        <v>1</v>
      </c>
      <c r="G448">
        <v>4</v>
      </c>
      <c r="H448" t="s">
        <v>45</v>
      </c>
      <c r="I448">
        <v>1431</v>
      </c>
      <c r="J448">
        <v>4</v>
      </c>
      <c r="K448" t="s">
        <v>37</v>
      </c>
      <c r="L448">
        <v>91</v>
      </c>
      <c r="M448">
        <v>3</v>
      </c>
      <c r="N448">
        <v>1</v>
      </c>
      <c r="O448" t="s">
        <v>46</v>
      </c>
      <c r="P448">
        <v>1</v>
      </c>
      <c r="Q448" t="s">
        <v>39</v>
      </c>
      <c r="R448">
        <v>2996</v>
      </c>
      <c r="S448">
        <v>20284</v>
      </c>
      <c r="T448">
        <v>5</v>
      </c>
      <c r="U448" t="s">
        <v>34</v>
      </c>
      <c r="V448">
        <v>14</v>
      </c>
      <c r="W448">
        <v>3</v>
      </c>
      <c r="X448">
        <v>3</v>
      </c>
      <c r="Y448">
        <v>80</v>
      </c>
      <c r="Z448">
        <v>2</v>
      </c>
      <c r="AA448">
        <v>10</v>
      </c>
      <c r="AB448">
        <v>2</v>
      </c>
      <c r="AC448">
        <v>3</v>
      </c>
      <c r="AD448">
        <v>4</v>
      </c>
      <c r="AE448">
        <v>3</v>
      </c>
      <c r="AF448">
        <v>1</v>
      </c>
      <c r="AG448">
        <v>3</v>
      </c>
      <c r="AH448" t="s">
        <v>58</v>
      </c>
      <c r="AI448" t="s">
        <v>67</v>
      </c>
      <c r="AJ448" t="s">
        <v>85</v>
      </c>
      <c r="AK448" t="s">
        <v>72</v>
      </c>
      <c r="AL448" t="s">
        <v>70</v>
      </c>
      <c r="AM448" t="s">
        <v>75</v>
      </c>
      <c r="AN448" t="s">
        <v>88</v>
      </c>
      <c r="AO448" s="8" t="s">
        <v>93</v>
      </c>
      <c r="AP448" t="s">
        <v>100</v>
      </c>
      <c r="AQ448" t="s">
        <v>98</v>
      </c>
      <c r="AR448" t="s">
        <v>108</v>
      </c>
    </row>
    <row r="449" spans="1:44" x14ac:dyDescent="0.35">
      <c r="A449">
        <v>27</v>
      </c>
      <c r="B449" t="s">
        <v>34</v>
      </c>
      <c r="C449" t="s">
        <v>66</v>
      </c>
      <c r="D449">
        <v>1377</v>
      </c>
      <c r="E449" t="s">
        <v>35</v>
      </c>
      <c r="F449">
        <v>11</v>
      </c>
      <c r="G449">
        <v>1</v>
      </c>
      <c r="H449" t="s">
        <v>36</v>
      </c>
      <c r="I449">
        <v>1434</v>
      </c>
      <c r="J449">
        <v>2</v>
      </c>
      <c r="K449" t="s">
        <v>37</v>
      </c>
      <c r="L449">
        <v>91</v>
      </c>
      <c r="M449">
        <v>3</v>
      </c>
      <c r="N449">
        <v>1</v>
      </c>
      <c r="O449" t="s">
        <v>38</v>
      </c>
      <c r="P449">
        <v>1</v>
      </c>
      <c r="Q449" t="s">
        <v>44</v>
      </c>
      <c r="R449">
        <v>2099</v>
      </c>
      <c r="S449">
        <v>7679</v>
      </c>
      <c r="T449">
        <v>0</v>
      </c>
      <c r="U449" t="s">
        <v>34</v>
      </c>
      <c r="V449">
        <v>14</v>
      </c>
      <c r="W449">
        <v>3</v>
      </c>
      <c r="X449">
        <v>2</v>
      </c>
      <c r="Y449">
        <v>80</v>
      </c>
      <c r="Z449">
        <v>0</v>
      </c>
      <c r="AA449">
        <v>6</v>
      </c>
      <c r="AB449">
        <v>3</v>
      </c>
      <c r="AC449">
        <v>4</v>
      </c>
      <c r="AD449">
        <v>5</v>
      </c>
      <c r="AE449">
        <v>0</v>
      </c>
      <c r="AF449">
        <v>1</v>
      </c>
      <c r="AG449">
        <v>4</v>
      </c>
      <c r="AH449" t="s">
        <v>57</v>
      </c>
      <c r="AI449" t="s">
        <v>77</v>
      </c>
      <c r="AJ449" t="s">
        <v>83</v>
      </c>
      <c r="AK449" t="s">
        <v>72</v>
      </c>
      <c r="AL449" t="s">
        <v>70</v>
      </c>
      <c r="AM449" t="s">
        <v>74</v>
      </c>
      <c r="AN449" t="s">
        <v>88</v>
      </c>
      <c r="AO449" s="8" t="s">
        <v>93</v>
      </c>
      <c r="AP449" t="s">
        <v>100</v>
      </c>
      <c r="AQ449" t="s">
        <v>98</v>
      </c>
      <c r="AR449" t="s">
        <v>108</v>
      </c>
    </row>
    <row r="450" spans="1:44" x14ac:dyDescent="0.35">
      <c r="A450">
        <v>45</v>
      </c>
      <c r="B450" t="s">
        <v>34</v>
      </c>
      <c r="C450" t="s">
        <v>66</v>
      </c>
      <c r="D450">
        <v>1448</v>
      </c>
      <c r="E450" t="s">
        <v>35</v>
      </c>
      <c r="F450">
        <v>29</v>
      </c>
      <c r="G450">
        <v>3</v>
      </c>
      <c r="H450" t="s">
        <v>42</v>
      </c>
      <c r="I450">
        <v>1465</v>
      </c>
      <c r="J450">
        <v>2</v>
      </c>
      <c r="K450" t="s">
        <v>37</v>
      </c>
      <c r="L450">
        <v>55</v>
      </c>
      <c r="M450">
        <v>3</v>
      </c>
      <c r="N450">
        <v>3</v>
      </c>
      <c r="O450" t="s">
        <v>51</v>
      </c>
      <c r="P450">
        <v>4</v>
      </c>
      <c r="Q450" t="s">
        <v>44</v>
      </c>
      <c r="R450">
        <v>9380</v>
      </c>
      <c r="S450">
        <v>14720</v>
      </c>
      <c r="T450">
        <v>4</v>
      </c>
      <c r="U450" t="s">
        <v>40</v>
      </c>
      <c r="V450">
        <v>18</v>
      </c>
      <c r="W450">
        <v>3</v>
      </c>
      <c r="X450">
        <v>4</v>
      </c>
      <c r="Y450">
        <v>80</v>
      </c>
      <c r="Z450">
        <v>2</v>
      </c>
      <c r="AA450">
        <v>10</v>
      </c>
      <c r="AB450">
        <v>4</v>
      </c>
      <c r="AC450">
        <v>4</v>
      </c>
      <c r="AD450">
        <v>3</v>
      </c>
      <c r="AE450">
        <v>1</v>
      </c>
      <c r="AF450">
        <v>1</v>
      </c>
      <c r="AG450">
        <v>2</v>
      </c>
      <c r="AH450" t="s">
        <v>59</v>
      </c>
      <c r="AI450" t="s">
        <v>80</v>
      </c>
      <c r="AJ450" t="s">
        <v>68</v>
      </c>
      <c r="AK450" t="s">
        <v>72</v>
      </c>
      <c r="AL450" t="s">
        <v>73</v>
      </c>
      <c r="AM450" t="s">
        <v>74</v>
      </c>
      <c r="AN450" t="s">
        <v>88</v>
      </c>
      <c r="AO450" s="8" t="s">
        <v>94</v>
      </c>
      <c r="AP450" t="s">
        <v>100</v>
      </c>
      <c r="AQ450" t="s">
        <v>98</v>
      </c>
      <c r="AR450" t="s">
        <v>108</v>
      </c>
    </row>
    <row r="451" spans="1:44" x14ac:dyDescent="0.35">
      <c r="A451">
        <v>40</v>
      </c>
      <c r="B451" t="s">
        <v>34</v>
      </c>
      <c r="C451" t="s">
        <v>66</v>
      </c>
      <c r="D451">
        <v>896</v>
      </c>
      <c r="E451" t="s">
        <v>35</v>
      </c>
      <c r="F451">
        <v>2</v>
      </c>
      <c r="G451">
        <v>3</v>
      </c>
      <c r="H451" t="s">
        <v>47</v>
      </c>
      <c r="I451">
        <v>1474</v>
      </c>
      <c r="J451">
        <v>3</v>
      </c>
      <c r="K451" t="s">
        <v>37</v>
      </c>
      <c r="L451">
        <v>68</v>
      </c>
      <c r="M451">
        <v>3</v>
      </c>
      <c r="N451">
        <v>1</v>
      </c>
      <c r="O451" t="s">
        <v>46</v>
      </c>
      <c r="P451">
        <v>3</v>
      </c>
      <c r="Q451" t="s">
        <v>39</v>
      </c>
      <c r="R451">
        <v>2345</v>
      </c>
      <c r="S451">
        <v>8045</v>
      </c>
      <c r="T451">
        <v>2</v>
      </c>
      <c r="U451" t="s">
        <v>34</v>
      </c>
      <c r="V451">
        <v>14</v>
      </c>
      <c r="W451">
        <v>3</v>
      </c>
      <c r="X451">
        <v>3</v>
      </c>
      <c r="Y451">
        <v>80</v>
      </c>
      <c r="Z451">
        <v>1</v>
      </c>
      <c r="AA451">
        <v>8</v>
      </c>
      <c r="AB451">
        <v>3</v>
      </c>
      <c r="AC451">
        <v>4</v>
      </c>
      <c r="AD451">
        <v>3</v>
      </c>
      <c r="AE451">
        <v>1</v>
      </c>
      <c r="AF451">
        <v>1</v>
      </c>
      <c r="AG451">
        <v>2</v>
      </c>
      <c r="AH451" t="s">
        <v>58</v>
      </c>
      <c r="AI451" t="s">
        <v>67</v>
      </c>
      <c r="AJ451" t="s">
        <v>68</v>
      </c>
      <c r="AK451" t="s">
        <v>72</v>
      </c>
      <c r="AL451" t="s">
        <v>76</v>
      </c>
      <c r="AM451" t="s">
        <v>74</v>
      </c>
      <c r="AN451" t="s">
        <v>88</v>
      </c>
      <c r="AO451" s="8" t="s">
        <v>93</v>
      </c>
      <c r="AP451" t="s">
        <v>100</v>
      </c>
      <c r="AQ451" t="s">
        <v>98</v>
      </c>
      <c r="AR451" t="s">
        <v>108</v>
      </c>
    </row>
    <row r="452" spans="1:44" x14ac:dyDescent="0.35">
      <c r="A452">
        <v>23</v>
      </c>
      <c r="B452" t="s">
        <v>34</v>
      </c>
      <c r="C452" t="s">
        <v>66</v>
      </c>
      <c r="D452">
        <v>507</v>
      </c>
      <c r="E452" t="s">
        <v>35</v>
      </c>
      <c r="F452">
        <v>20</v>
      </c>
      <c r="G452">
        <v>1</v>
      </c>
      <c r="H452" t="s">
        <v>36</v>
      </c>
      <c r="I452">
        <v>1533</v>
      </c>
      <c r="J452">
        <v>1</v>
      </c>
      <c r="K452" t="s">
        <v>37</v>
      </c>
      <c r="L452">
        <v>97</v>
      </c>
      <c r="M452">
        <v>3</v>
      </c>
      <c r="N452">
        <v>2</v>
      </c>
      <c r="O452" t="s">
        <v>38</v>
      </c>
      <c r="P452">
        <v>3</v>
      </c>
      <c r="Q452" t="s">
        <v>49</v>
      </c>
      <c r="R452">
        <v>2272</v>
      </c>
      <c r="S452">
        <v>24812</v>
      </c>
      <c r="T452">
        <v>0</v>
      </c>
      <c r="U452" t="s">
        <v>34</v>
      </c>
      <c r="V452">
        <v>14</v>
      </c>
      <c r="W452">
        <v>3</v>
      </c>
      <c r="X452">
        <v>2</v>
      </c>
      <c r="Y452">
        <v>80</v>
      </c>
      <c r="Z452">
        <v>0</v>
      </c>
      <c r="AA452">
        <v>5</v>
      </c>
      <c r="AB452">
        <v>2</v>
      </c>
      <c r="AC452">
        <v>3</v>
      </c>
      <c r="AD452">
        <v>4</v>
      </c>
      <c r="AE452">
        <v>3</v>
      </c>
      <c r="AF452">
        <v>1</v>
      </c>
      <c r="AG452">
        <v>2</v>
      </c>
      <c r="AH452" t="s">
        <v>57</v>
      </c>
      <c r="AI452" t="s">
        <v>80</v>
      </c>
      <c r="AJ452" t="s">
        <v>83</v>
      </c>
      <c r="AK452" t="s">
        <v>72</v>
      </c>
      <c r="AL452" t="s">
        <v>76</v>
      </c>
      <c r="AM452" t="s">
        <v>75</v>
      </c>
      <c r="AN452" t="s">
        <v>88</v>
      </c>
      <c r="AO452" s="8" t="s">
        <v>93</v>
      </c>
      <c r="AP452" t="s">
        <v>98</v>
      </c>
      <c r="AQ452" t="s">
        <v>98</v>
      </c>
      <c r="AR452" t="s">
        <v>108</v>
      </c>
    </row>
    <row r="453" spans="1:44" x14ac:dyDescent="0.35">
      <c r="A453">
        <v>40</v>
      </c>
      <c r="B453" t="s">
        <v>40</v>
      </c>
      <c r="C453" t="s">
        <v>66</v>
      </c>
      <c r="D453">
        <v>676</v>
      </c>
      <c r="E453" t="s">
        <v>35</v>
      </c>
      <c r="F453">
        <v>9</v>
      </c>
      <c r="G453">
        <v>4</v>
      </c>
      <c r="H453" t="s">
        <v>36</v>
      </c>
      <c r="I453">
        <v>1534</v>
      </c>
      <c r="J453">
        <v>4</v>
      </c>
      <c r="K453" t="s">
        <v>37</v>
      </c>
      <c r="L453">
        <v>86</v>
      </c>
      <c r="M453">
        <v>3</v>
      </c>
      <c r="N453">
        <v>1</v>
      </c>
      <c r="O453" t="s">
        <v>38</v>
      </c>
      <c r="P453">
        <v>1</v>
      </c>
      <c r="Q453" t="s">
        <v>49</v>
      </c>
      <c r="R453">
        <v>2018</v>
      </c>
      <c r="S453">
        <v>21831</v>
      </c>
      <c r="T453">
        <v>3</v>
      </c>
      <c r="U453" t="s">
        <v>34</v>
      </c>
      <c r="V453">
        <v>14</v>
      </c>
      <c r="W453">
        <v>3</v>
      </c>
      <c r="X453">
        <v>2</v>
      </c>
      <c r="Y453">
        <v>80</v>
      </c>
      <c r="Z453">
        <v>0</v>
      </c>
      <c r="AA453">
        <v>15</v>
      </c>
      <c r="AB453">
        <v>3</v>
      </c>
      <c r="AC453">
        <v>1</v>
      </c>
      <c r="AD453">
        <v>5</v>
      </c>
      <c r="AE453">
        <v>4</v>
      </c>
      <c r="AF453">
        <v>1</v>
      </c>
      <c r="AG453">
        <v>0</v>
      </c>
      <c r="AH453" t="s">
        <v>58</v>
      </c>
      <c r="AI453" t="s">
        <v>67</v>
      </c>
      <c r="AJ453" t="s">
        <v>85</v>
      </c>
      <c r="AK453" t="s">
        <v>72</v>
      </c>
      <c r="AL453" t="s">
        <v>70</v>
      </c>
      <c r="AM453" t="s">
        <v>81</v>
      </c>
      <c r="AN453" t="s">
        <v>89</v>
      </c>
      <c r="AO453" s="8" t="s">
        <v>93</v>
      </c>
      <c r="AP453" t="s">
        <v>99</v>
      </c>
      <c r="AQ453" t="s">
        <v>98</v>
      </c>
      <c r="AR453" t="s">
        <v>108</v>
      </c>
    </row>
    <row r="454" spans="1:44" x14ac:dyDescent="0.35">
      <c r="A454">
        <v>35</v>
      </c>
      <c r="B454" t="s">
        <v>34</v>
      </c>
      <c r="C454" t="s">
        <v>66</v>
      </c>
      <c r="D454">
        <v>992</v>
      </c>
      <c r="E454" t="s">
        <v>35</v>
      </c>
      <c r="F454">
        <v>1</v>
      </c>
      <c r="G454">
        <v>3</v>
      </c>
      <c r="H454" t="s">
        <v>47</v>
      </c>
      <c r="I454">
        <v>1564</v>
      </c>
      <c r="J454">
        <v>4</v>
      </c>
      <c r="K454" t="s">
        <v>37</v>
      </c>
      <c r="L454">
        <v>68</v>
      </c>
      <c r="M454">
        <v>2</v>
      </c>
      <c r="N454">
        <v>1</v>
      </c>
      <c r="O454" t="s">
        <v>38</v>
      </c>
      <c r="P454">
        <v>1</v>
      </c>
      <c r="Q454" t="s">
        <v>49</v>
      </c>
      <c r="R454">
        <v>2450</v>
      </c>
      <c r="S454">
        <v>21731</v>
      </c>
      <c r="T454">
        <v>1</v>
      </c>
      <c r="U454" t="s">
        <v>34</v>
      </c>
      <c r="V454">
        <v>19</v>
      </c>
      <c r="W454">
        <v>3</v>
      </c>
      <c r="X454">
        <v>2</v>
      </c>
      <c r="Y454">
        <v>80</v>
      </c>
      <c r="Z454">
        <v>0</v>
      </c>
      <c r="AA454">
        <v>3</v>
      </c>
      <c r="AB454">
        <v>3</v>
      </c>
      <c r="AC454">
        <v>3</v>
      </c>
      <c r="AD454">
        <v>3</v>
      </c>
      <c r="AE454">
        <v>0</v>
      </c>
      <c r="AF454">
        <v>1</v>
      </c>
      <c r="AG454">
        <v>2</v>
      </c>
      <c r="AH454" t="s">
        <v>58</v>
      </c>
      <c r="AI454" t="s">
        <v>67</v>
      </c>
      <c r="AJ454" t="s">
        <v>68</v>
      </c>
      <c r="AK454" t="s">
        <v>72</v>
      </c>
      <c r="AL454" t="s">
        <v>70</v>
      </c>
      <c r="AM454" t="s">
        <v>75</v>
      </c>
      <c r="AN454" t="s">
        <v>88</v>
      </c>
      <c r="AO454" s="8" t="s">
        <v>93</v>
      </c>
      <c r="AP454" t="s">
        <v>98</v>
      </c>
      <c r="AQ454" t="s">
        <v>98</v>
      </c>
      <c r="AR454" t="s">
        <v>108</v>
      </c>
    </row>
    <row r="455" spans="1:44" x14ac:dyDescent="0.35">
      <c r="A455">
        <v>39</v>
      </c>
      <c r="B455" t="s">
        <v>34</v>
      </c>
      <c r="C455" t="s">
        <v>66</v>
      </c>
      <c r="D455">
        <v>492</v>
      </c>
      <c r="E455" t="s">
        <v>35</v>
      </c>
      <c r="F455">
        <v>12</v>
      </c>
      <c r="G455">
        <v>3</v>
      </c>
      <c r="H455" t="s">
        <v>47</v>
      </c>
      <c r="I455">
        <v>1654</v>
      </c>
      <c r="J455">
        <v>4</v>
      </c>
      <c r="K455" t="s">
        <v>37</v>
      </c>
      <c r="L455">
        <v>66</v>
      </c>
      <c r="M455">
        <v>3</v>
      </c>
      <c r="N455">
        <v>2</v>
      </c>
      <c r="O455" t="s">
        <v>51</v>
      </c>
      <c r="P455">
        <v>2</v>
      </c>
      <c r="Q455" t="s">
        <v>44</v>
      </c>
      <c r="R455">
        <v>5295</v>
      </c>
      <c r="S455">
        <v>7693</v>
      </c>
      <c r="T455">
        <v>4</v>
      </c>
      <c r="U455" t="s">
        <v>34</v>
      </c>
      <c r="V455">
        <v>21</v>
      </c>
      <c r="W455">
        <v>4</v>
      </c>
      <c r="X455">
        <v>3</v>
      </c>
      <c r="Y455">
        <v>80</v>
      </c>
      <c r="Z455">
        <v>0</v>
      </c>
      <c r="AA455">
        <v>7</v>
      </c>
      <c r="AB455">
        <v>3</v>
      </c>
      <c r="AC455">
        <v>3</v>
      </c>
      <c r="AD455">
        <v>5</v>
      </c>
      <c r="AE455">
        <v>4</v>
      </c>
      <c r="AF455">
        <v>1</v>
      </c>
      <c r="AG455">
        <v>0</v>
      </c>
      <c r="AH455" t="s">
        <v>58</v>
      </c>
      <c r="AI455" t="s">
        <v>77</v>
      </c>
      <c r="AJ455" t="s">
        <v>68</v>
      </c>
      <c r="AK455" t="s">
        <v>69</v>
      </c>
      <c r="AL455" t="s">
        <v>78</v>
      </c>
      <c r="AM455" t="s">
        <v>75</v>
      </c>
      <c r="AN455" t="s">
        <v>88</v>
      </c>
      <c r="AO455" s="8" t="s">
        <v>94</v>
      </c>
      <c r="AP455" t="s">
        <v>100</v>
      </c>
      <c r="AQ455" t="s">
        <v>98</v>
      </c>
      <c r="AR455" t="s">
        <v>108</v>
      </c>
    </row>
    <row r="456" spans="1:44" x14ac:dyDescent="0.35">
      <c r="A456">
        <v>36</v>
      </c>
      <c r="B456" t="s">
        <v>34</v>
      </c>
      <c r="C456" t="s">
        <v>66</v>
      </c>
      <c r="D456">
        <v>311</v>
      </c>
      <c r="E456" t="s">
        <v>35</v>
      </c>
      <c r="F456">
        <v>7</v>
      </c>
      <c r="G456">
        <v>3</v>
      </c>
      <c r="H456" t="s">
        <v>36</v>
      </c>
      <c r="I456">
        <v>1659</v>
      </c>
      <c r="J456">
        <v>1</v>
      </c>
      <c r="K456" t="s">
        <v>37</v>
      </c>
      <c r="L456">
        <v>77</v>
      </c>
      <c r="M456">
        <v>3</v>
      </c>
      <c r="N456">
        <v>1</v>
      </c>
      <c r="O456" t="s">
        <v>38</v>
      </c>
      <c r="P456">
        <v>2</v>
      </c>
      <c r="Q456" t="s">
        <v>49</v>
      </c>
      <c r="R456">
        <v>2013</v>
      </c>
      <c r="S456">
        <v>10950</v>
      </c>
      <c r="T456">
        <v>2</v>
      </c>
      <c r="U456" t="s">
        <v>34</v>
      </c>
      <c r="V456">
        <v>11</v>
      </c>
      <c r="W456">
        <v>3</v>
      </c>
      <c r="X456">
        <v>3</v>
      </c>
      <c r="Y456">
        <v>80</v>
      </c>
      <c r="Z456">
        <v>0</v>
      </c>
      <c r="AA456">
        <v>15</v>
      </c>
      <c r="AB456">
        <v>4</v>
      </c>
      <c r="AC456">
        <v>3</v>
      </c>
      <c r="AD456">
        <v>4</v>
      </c>
      <c r="AE456">
        <v>3</v>
      </c>
      <c r="AF456">
        <v>1</v>
      </c>
      <c r="AG456">
        <v>3</v>
      </c>
      <c r="AH456" t="s">
        <v>58</v>
      </c>
      <c r="AI456" t="s">
        <v>67</v>
      </c>
      <c r="AJ456" t="s">
        <v>68</v>
      </c>
      <c r="AK456" t="s">
        <v>72</v>
      </c>
      <c r="AL456" t="s">
        <v>78</v>
      </c>
      <c r="AM456" t="s">
        <v>75</v>
      </c>
      <c r="AN456" t="s">
        <v>88</v>
      </c>
      <c r="AO456" s="8" t="s">
        <v>93</v>
      </c>
      <c r="AP456" t="s">
        <v>99</v>
      </c>
      <c r="AQ456" t="s">
        <v>98</v>
      </c>
      <c r="AR456" t="s">
        <v>108</v>
      </c>
    </row>
    <row r="457" spans="1:44" x14ac:dyDescent="0.35">
      <c r="A457">
        <v>23</v>
      </c>
      <c r="B457" t="s">
        <v>40</v>
      </c>
      <c r="C457" t="s">
        <v>66</v>
      </c>
      <c r="D457">
        <v>1320</v>
      </c>
      <c r="E457" t="s">
        <v>35</v>
      </c>
      <c r="F457">
        <v>8</v>
      </c>
      <c r="G457">
        <v>1</v>
      </c>
      <c r="H457" t="s">
        <v>47</v>
      </c>
      <c r="I457">
        <v>1684</v>
      </c>
      <c r="J457">
        <v>4</v>
      </c>
      <c r="K457" t="s">
        <v>37</v>
      </c>
      <c r="L457">
        <v>93</v>
      </c>
      <c r="M457">
        <v>2</v>
      </c>
      <c r="N457">
        <v>1</v>
      </c>
      <c r="O457" t="s">
        <v>38</v>
      </c>
      <c r="P457">
        <v>3</v>
      </c>
      <c r="Q457" t="s">
        <v>49</v>
      </c>
      <c r="R457">
        <v>3989</v>
      </c>
      <c r="S457">
        <v>20586</v>
      </c>
      <c r="T457">
        <v>1</v>
      </c>
      <c r="U457" t="s">
        <v>40</v>
      </c>
      <c r="V457">
        <v>11</v>
      </c>
      <c r="W457">
        <v>3</v>
      </c>
      <c r="X457">
        <v>1</v>
      </c>
      <c r="Y457">
        <v>80</v>
      </c>
      <c r="Z457">
        <v>0</v>
      </c>
      <c r="AA457">
        <v>5</v>
      </c>
      <c r="AB457">
        <v>2</v>
      </c>
      <c r="AC457">
        <v>3</v>
      </c>
      <c r="AD457">
        <v>5</v>
      </c>
      <c r="AE457">
        <v>4</v>
      </c>
      <c r="AF457">
        <v>1</v>
      </c>
      <c r="AG457">
        <v>2</v>
      </c>
      <c r="AH457" t="s">
        <v>57</v>
      </c>
      <c r="AI457" t="s">
        <v>67</v>
      </c>
      <c r="AJ457" t="s">
        <v>83</v>
      </c>
      <c r="AK457" t="s">
        <v>72</v>
      </c>
      <c r="AL457" t="s">
        <v>76</v>
      </c>
      <c r="AM457" t="s">
        <v>75</v>
      </c>
      <c r="AN457" t="s">
        <v>89</v>
      </c>
      <c r="AO457" s="8" t="s">
        <v>93</v>
      </c>
      <c r="AP457" t="s">
        <v>98</v>
      </c>
      <c r="AQ457" t="s">
        <v>98</v>
      </c>
      <c r="AR457" t="s">
        <v>108</v>
      </c>
    </row>
    <row r="458" spans="1:44" x14ac:dyDescent="0.35">
      <c r="A458">
        <v>53</v>
      </c>
      <c r="B458" t="s">
        <v>34</v>
      </c>
      <c r="C458" t="s">
        <v>66</v>
      </c>
      <c r="D458">
        <v>1395</v>
      </c>
      <c r="E458" t="s">
        <v>35</v>
      </c>
      <c r="F458">
        <v>24</v>
      </c>
      <c r="G458">
        <v>4</v>
      </c>
      <c r="H458" t="s">
        <v>47</v>
      </c>
      <c r="I458">
        <v>1689</v>
      </c>
      <c r="J458">
        <v>2</v>
      </c>
      <c r="K458" t="s">
        <v>37</v>
      </c>
      <c r="L458">
        <v>48</v>
      </c>
      <c r="M458">
        <v>4</v>
      </c>
      <c r="N458">
        <v>3</v>
      </c>
      <c r="O458" t="s">
        <v>50</v>
      </c>
      <c r="P458">
        <v>4</v>
      </c>
      <c r="Q458" t="s">
        <v>44</v>
      </c>
      <c r="R458">
        <v>7005</v>
      </c>
      <c r="S458">
        <v>3458</v>
      </c>
      <c r="T458">
        <v>3</v>
      </c>
      <c r="U458" t="s">
        <v>34</v>
      </c>
      <c r="V458">
        <v>15</v>
      </c>
      <c r="W458">
        <v>3</v>
      </c>
      <c r="X458">
        <v>3</v>
      </c>
      <c r="Y458">
        <v>80</v>
      </c>
      <c r="Z458">
        <v>0</v>
      </c>
      <c r="AA458">
        <v>11</v>
      </c>
      <c r="AB458">
        <v>2</v>
      </c>
      <c r="AC458">
        <v>3</v>
      </c>
      <c r="AD458">
        <v>4</v>
      </c>
      <c r="AE458">
        <v>3</v>
      </c>
      <c r="AF458">
        <v>1</v>
      </c>
      <c r="AG458">
        <v>2</v>
      </c>
      <c r="AH458" t="s">
        <v>60</v>
      </c>
      <c r="AI458" t="s">
        <v>80</v>
      </c>
      <c r="AJ458" t="s">
        <v>85</v>
      </c>
      <c r="AK458" t="s">
        <v>72</v>
      </c>
      <c r="AL458" t="s">
        <v>73</v>
      </c>
      <c r="AM458" t="s">
        <v>75</v>
      </c>
      <c r="AN458" t="s">
        <v>88</v>
      </c>
      <c r="AO458" s="8" t="s">
        <v>94</v>
      </c>
      <c r="AP458" t="s">
        <v>99</v>
      </c>
      <c r="AQ458" t="s">
        <v>98</v>
      </c>
      <c r="AR458" t="s">
        <v>108</v>
      </c>
    </row>
    <row r="459" spans="1:44" x14ac:dyDescent="0.35">
      <c r="A459">
        <v>35</v>
      </c>
      <c r="B459" t="s">
        <v>34</v>
      </c>
      <c r="C459" t="s">
        <v>79</v>
      </c>
      <c r="D459">
        <v>146</v>
      </c>
      <c r="E459" t="s">
        <v>35</v>
      </c>
      <c r="F459">
        <v>2</v>
      </c>
      <c r="G459">
        <v>4</v>
      </c>
      <c r="H459" t="s">
        <v>47</v>
      </c>
      <c r="I459">
        <v>1704</v>
      </c>
      <c r="J459">
        <v>1</v>
      </c>
      <c r="K459" t="s">
        <v>37</v>
      </c>
      <c r="L459">
        <v>79</v>
      </c>
      <c r="M459">
        <v>2</v>
      </c>
      <c r="N459">
        <v>1</v>
      </c>
      <c r="O459" t="s">
        <v>46</v>
      </c>
      <c r="P459">
        <v>4</v>
      </c>
      <c r="Q459" t="s">
        <v>49</v>
      </c>
      <c r="R459">
        <v>4930</v>
      </c>
      <c r="S459">
        <v>13970</v>
      </c>
      <c r="T459">
        <v>0</v>
      </c>
      <c r="U459" t="s">
        <v>40</v>
      </c>
      <c r="V459">
        <v>14</v>
      </c>
      <c r="W459">
        <v>3</v>
      </c>
      <c r="X459">
        <v>3</v>
      </c>
      <c r="Y459">
        <v>80</v>
      </c>
      <c r="Z459">
        <v>0</v>
      </c>
      <c r="AA459">
        <v>6</v>
      </c>
      <c r="AB459">
        <v>2</v>
      </c>
      <c r="AC459">
        <v>4</v>
      </c>
      <c r="AD459">
        <v>5</v>
      </c>
      <c r="AE459">
        <v>4</v>
      </c>
      <c r="AF459">
        <v>1</v>
      </c>
      <c r="AG459">
        <v>4</v>
      </c>
      <c r="AH459" t="s">
        <v>58</v>
      </c>
      <c r="AI459" t="s">
        <v>67</v>
      </c>
      <c r="AJ459" t="s">
        <v>85</v>
      </c>
      <c r="AK459" t="s">
        <v>72</v>
      </c>
      <c r="AL459" t="s">
        <v>73</v>
      </c>
      <c r="AM459" t="s">
        <v>74</v>
      </c>
      <c r="AN459" t="s">
        <v>88</v>
      </c>
      <c r="AO459" s="8" t="s">
        <v>93</v>
      </c>
      <c r="AP459" t="s">
        <v>100</v>
      </c>
      <c r="AQ459" t="s">
        <v>98</v>
      </c>
      <c r="AR459" t="s">
        <v>108</v>
      </c>
    </row>
    <row r="460" spans="1:44" x14ac:dyDescent="0.35">
      <c r="A460">
        <v>29</v>
      </c>
      <c r="B460" t="s">
        <v>34</v>
      </c>
      <c r="C460" t="s">
        <v>66</v>
      </c>
      <c r="D460">
        <v>1082</v>
      </c>
      <c r="E460" t="s">
        <v>35</v>
      </c>
      <c r="F460">
        <v>9</v>
      </c>
      <c r="G460">
        <v>4</v>
      </c>
      <c r="H460" t="s">
        <v>47</v>
      </c>
      <c r="I460">
        <v>1709</v>
      </c>
      <c r="J460">
        <v>4</v>
      </c>
      <c r="K460" t="s">
        <v>48</v>
      </c>
      <c r="L460">
        <v>43</v>
      </c>
      <c r="M460">
        <v>3</v>
      </c>
      <c r="N460">
        <v>1</v>
      </c>
      <c r="O460" t="s">
        <v>38</v>
      </c>
      <c r="P460">
        <v>3</v>
      </c>
      <c r="Q460" t="s">
        <v>44</v>
      </c>
      <c r="R460">
        <v>2974</v>
      </c>
      <c r="S460">
        <v>25412</v>
      </c>
      <c r="T460">
        <v>9</v>
      </c>
      <c r="U460" t="s">
        <v>34</v>
      </c>
      <c r="V460">
        <v>17</v>
      </c>
      <c r="W460">
        <v>3</v>
      </c>
      <c r="X460">
        <v>3</v>
      </c>
      <c r="Y460">
        <v>80</v>
      </c>
      <c r="Z460">
        <v>1</v>
      </c>
      <c r="AA460">
        <v>9</v>
      </c>
      <c r="AB460">
        <v>2</v>
      </c>
      <c r="AC460">
        <v>3</v>
      </c>
      <c r="AD460">
        <v>5</v>
      </c>
      <c r="AE460">
        <v>3</v>
      </c>
      <c r="AF460">
        <v>1</v>
      </c>
      <c r="AG460">
        <v>2</v>
      </c>
      <c r="AH460" t="s">
        <v>57</v>
      </c>
      <c r="AI460" t="s">
        <v>67</v>
      </c>
      <c r="AJ460" t="s">
        <v>85</v>
      </c>
      <c r="AK460" t="s">
        <v>72</v>
      </c>
      <c r="AL460" t="s">
        <v>76</v>
      </c>
      <c r="AM460" t="s">
        <v>75</v>
      </c>
      <c r="AN460" t="s">
        <v>88</v>
      </c>
      <c r="AO460" s="8" t="s">
        <v>93</v>
      </c>
      <c r="AP460" t="s">
        <v>100</v>
      </c>
      <c r="AQ460" t="s">
        <v>98</v>
      </c>
      <c r="AR460" t="s">
        <v>108</v>
      </c>
    </row>
    <row r="461" spans="1:44" x14ac:dyDescent="0.35">
      <c r="A461">
        <v>31</v>
      </c>
      <c r="B461" t="s">
        <v>34</v>
      </c>
      <c r="C461" t="s">
        <v>79</v>
      </c>
      <c r="D461">
        <v>163</v>
      </c>
      <c r="E461" t="s">
        <v>35</v>
      </c>
      <c r="F461">
        <v>24</v>
      </c>
      <c r="G461">
        <v>1</v>
      </c>
      <c r="H461" t="s">
        <v>42</v>
      </c>
      <c r="I461">
        <v>1736</v>
      </c>
      <c r="J461">
        <v>4</v>
      </c>
      <c r="K461" t="s">
        <v>48</v>
      </c>
      <c r="L461">
        <v>30</v>
      </c>
      <c r="M461">
        <v>3</v>
      </c>
      <c r="N461">
        <v>2</v>
      </c>
      <c r="O461" t="s">
        <v>51</v>
      </c>
      <c r="P461">
        <v>4</v>
      </c>
      <c r="Q461" t="s">
        <v>49</v>
      </c>
      <c r="R461">
        <v>5238</v>
      </c>
      <c r="S461">
        <v>6670</v>
      </c>
      <c r="T461">
        <v>2</v>
      </c>
      <c r="U461" t="s">
        <v>34</v>
      </c>
      <c r="V461">
        <v>20</v>
      </c>
      <c r="W461">
        <v>4</v>
      </c>
      <c r="X461">
        <v>4</v>
      </c>
      <c r="Y461">
        <v>80</v>
      </c>
      <c r="Z461">
        <v>0</v>
      </c>
      <c r="AA461">
        <v>9</v>
      </c>
      <c r="AB461">
        <v>3</v>
      </c>
      <c r="AC461">
        <v>2</v>
      </c>
      <c r="AD461">
        <v>5</v>
      </c>
      <c r="AE461">
        <v>4</v>
      </c>
      <c r="AF461">
        <v>1</v>
      </c>
      <c r="AG461">
        <v>4</v>
      </c>
      <c r="AH461" t="s">
        <v>58</v>
      </c>
      <c r="AI461" t="s">
        <v>80</v>
      </c>
      <c r="AJ461" t="s">
        <v>83</v>
      </c>
      <c r="AK461" t="s">
        <v>69</v>
      </c>
      <c r="AL461" t="s">
        <v>73</v>
      </c>
      <c r="AM461" t="s">
        <v>71</v>
      </c>
      <c r="AN461" t="s">
        <v>88</v>
      </c>
      <c r="AO461" s="8" t="s">
        <v>94</v>
      </c>
      <c r="AP461" t="s">
        <v>100</v>
      </c>
      <c r="AQ461" t="s">
        <v>98</v>
      </c>
      <c r="AR461" t="s">
        <v>108</v>
      </c>
    </row>
    <row r="462" spans="1:44" x14ac:dyDescent="0.35">
      <c r="A462">
        <v>34</v>
      </c>
      <c r="B462" t="s">
        <v>34</v>
      </c>
      <c r="C462" t="s">
        <v>66</v>
      </c>
      <c r="D462">
        <v>181</v>
      </c>
      <c r="E462" t="s">
        <v>35</v>
      </c>
      <c r="F462">
        <v>2</v>
      </c>
      <c r="G462">
        <v>4</v>
      </c>
      <c r="H462" t="s">
        <v>47</v>
      </c>
      <c r="I462">
        <v>1755</v>
      </c>
      <c r="J462">
        <v>4</v>
      </c>
      <c r="K462" t="s">
        <v>37</v>
      </c>
      <c r="L462">
        <v>97</v>
      </c>
      <c r="M462">
        <v>4</v>
      </c>
      <c r="N462">
        <v>1</v>
      </c>
      <c r="O462" t="s">
        <v>46</v>
      </c>
      <c r="P462">
        <v>4</v>
      </c>
      <c r="Q462" t="s">
        <v>44</v>
      </c>
      <c r="R462">
        <v>2932</v>
      </c>
      <c r="S462">
        <v>5586</v>
      </c>
      <c r="T462">
        <v>0</v>
      </c>
      <c r="U462" t="s">
        <v>40</v>
      </c>
      <c r="V462">
        <v>14</v>
      </c>
      <c r="W462">
        <v>3</v>
      </c>
      <c r="X462">
        <v>1</v>
      </c>
      <c r="Y462">
        <v>80</v>
      </c>
      <c r="Z462">
        <v>3</v>
      </c>
      <c r="AA462">
        <v>6</v>
      </c>
      <c r="AB462">
        <v>3</v>
      </c>
      <c r="AC462">
        <v>3</v>
      </c>
      <c r="AD462">
        <v>5</v>
      </c>
      <c r="AE462">
        <v>0</v>
      </c>
      <c r="AF462">
        <v>1</v>
      </c>
      <c r="AG462">
        <v>2</v>
      </c>
      <c r="AH462" t="s">
        <v>58</v>
      </c>
      <c r="AI462" t="s">
        <v>67</v>
      </c>
      <c r="AJ462" t="s">
        <v>85</v>
      </c>
      <c r="AK462" t="s">
        <v>72</v>
      </c>
      <c r="AL462" t="s">
        <v>73</v>
      </c>
      <c r="AM462" t="s">
        <v>75</v>
      </c>
      <c r="AN462" t="s">
        <v>88</v>
      </c>
      <c r="AO462" s="8" t="s">
        <v>93</v>
      </c>
      <c r="AP462" t="s">
        <v>100</v>
      </c>
      <c r="AQ462" t="s">
        <v>98</v>
      </c>
      <c r="AR462" t="s">
        <v>108</v>
      </c>
    </row>
    <row r="463" spans="1:44" x14ac:dyDescent="0.35">
      <c r="A463">
        <v>38</v>
      </c>
      <c r="B463" t="s">
        <v>34</v>
      </c>
      <c r="C463" t="s">
        <v>66</v>
      </c>
      <c r="D463">
        <v>833</v>
      </c>
      <c r="E463" t="s">
        <v>35</v>
      </c>
      <c r="F463">
        <v>18</v>
      </c>
      <c r="G463">
        <v>3</v>
      </c>
      <c r="H463" t="s">
        <v>47</v>
      </c>
      <c r="I463">
        <v>1766</v>
      </c>
      <c r="J463">
        <v>2</v>
      </c>
      <c r="K463" t="s">
        <v>37</v>
      </c>
      <c r="L463">
        <v>60</v>
      </c>
      <c r="M463">
        <v>1</v>
      </c>
      <c r="N463">
        <v>2</v>
      </c>
      <c r="O463" t="s">
        <v>50</v>
      </c>
      <c r="P463">
        <v>4</v>
      </c>
      <c r="Q463" t="s">
        <v>44</v>
      </c>
      <c r="R463">
        <v>5811</v>
      </c>
      <c r="S463">
        <v>24539</v>
      </c>
      <c r="T463">
        <v>3</v>
      </c>
      <c r="U463" t="s">
        <v>40</v>
      </c>
      <c r="V463">
        <v>16</v>
      </c>
      <c r="W463">
        <v>3</v>
      </c>
      <c r="X463">
        <v>3</v>
      </c>
      <c r="Y463">
        <v>80</v>
      </c>
      <c r="Z463">
        <v>1</v>
      </c>
      <c r="AA463">
        <v>15</v>
      </c>
      <c r="AB463">
        <v>2</v>
      </c>
      <c r="AC463">
        <v>3</v>
      </c>
      <c r="AD463">
        <v>1</v>
      </c>
      <c r="AE463">
        <v>0</v>
      </c>
      <c r="AF463">
        <v>1</v>
      </c>
      <c r="AG463">
        <v>0</v>
      </c>
      <c r="AH463" t="s">
        <v>58</v>
      </c>
      <c r="AI463" t="s">
        <v>77</v>
      </c>
      <c r="AJ463" t="s">
        <v>68</v>
      </c>
      <c r="AK463" t="s">
        <v>72</v>
      </c>
      <c r="AL463" t="s">
        <v>73</v>
      </c>
      <c r="AM463" t="s">
        <v>75</v>
      </c>
      <c r="AN463" t="s">
        <v>88</v>
      </c>
      <c r="AO463" s="8" t="s">
        <v>94</v>
      </c>
      <c r="AP463" t="s">
        <v>99</v>
      </c>
      <c r="AQ463" t="s">
        <v>98</v>
      </c>
      <c r="AR463" t="s">
        <v>108</v>
      </c>
    </row>
    <row r="464" spans="1:44" x14ac:dyDescent="0.35">
      <c r="A464">
        <v>29</v>
      </c>
      <c r="B464" t="s">
        <v>40</v>
      </c>
      <c r="C464" t="s">
        <v>79</v>
      </c>
      <c r="D464">
        <v>459</v>
      </c>
      <c r="E464" t="s">
        <v>35</v>
      </c>
      <c r="F464">
        <v>24</v>
      </c>
      <c r="G464">
        <v>2</v>
      </c>
      <c r="H464" t="s">
        <v>36</v>
      </c>
      <c r="I464">
        <v>1868</v>
      </c>
      <c r="J464">
        <v>4</v>
      </c>
      <c r="K464" t="s">
        <v>37</v>
      </c>
      <c r="L464">
        <v>73</v>
      </c>
      <c r="M464">
        <v>2</v>
      </c>
      <c r="N464">
        <v>1</v>
      </c>
      <c r="O464" t="s">
        <v>46</v>
      </c>
      <c r="P464">
        <v>4</v>
      </c>
      <c r="Q464" t="s">
        <v>49</v>
      </c>
      <c r="R464">
        <v>2439</v>
      </c>
      <c r="S464">
        <v>14753</v>
      </c>
      <c r="T464">
        <v>1</v>
      </c>
      <c r="U464" t="s">
        <v>40</v>
      </c>
      <c r="V464">
        <v>24</v>
      </c>
      <c r="W464">
        <v>4</v>
      </c>
      <c r="X464">
        <v>2</v>
      </c>
      <c r="Y464">
        <v>80</v>
      </c>
      <c r="Z464">
        <v>0</v>
      </c>
      <c r="AA464">
        <v>1</v>
      </c>
      <c r="AB464">
        <v>3</v>
      </c>
      <c r="AC464">
        <v>2</v>
      </c>
      <c r="AD464">
        <v>1</v>
      </c>
      <c r="AE464">
        <v>0</v>
      </c>
      <c r="AF464">
        <v>1</v>
      </c>
      <c r="AG464">
        <v>0</v>
      </c>
      <c r="AH464" t="s">
        <v>57</v>
      </c>
      <c r="AI464" t="s">
        <v>80</v>
      </c>
      <c r="AJ464" t="s">
        <v>84</v>
      </c>
      <c r="AK464" t="s">
        <v>69</v>
      </c>
      <c r="AL464" t="s">
        <v>73</v>
      </c>
      <c r="AM464" t="s">
        <v>71</v>
      </c>
      <c r="AN464" t="s">
        <v>89</v>
      </c>
      <c r="AO464" s="8" t="s">
        <v>93</v>
      </c>
      <c r="AP464" t="s">
        <v>98</v>
      </c>
      <c r="AQ464" t="s">
        <v>98</v>
      </c>
      <c r="AR464" t="s">
        <v>108</v>
      </c>
    </row>
    <row r="465" spans="1:44" x14ac:dyDescent="0.35">
      <c r="A465">
        <v>26</v>
      </c>
      <c r="B465" t="s">
        <v>34</v>
      </c>
      <c r="C465" t="s">
        <v>66</v>
      </c>
      <c r="D465">
        <v>482</v>
      </c>
      <c r="E465" t="s">
        <v>35</v>
      </c>
      <c r="F465">
        <v>1</v>
      </c>
      <c r="G465">
        <v>2</v>
      </c>
      <c r="H465" t="s">
        <v>36</v>
      </c>
      <c r="I465">
        <v>1893</v>
      </c>
      <c r="J465">
        <v>2</v>
      </c>
      <c r="K465" t="s">
        <v>48</v>
      </c>
      <c r="L465">
        <v>90</v>
      </c>
      <c r="M465">
        <v>2</v>
      </c>
      <c r="N465">
        <v>1</v>
      </c>
      <c r="O465" t="s">
        <v>46</v>
      </c>
      <c r="P465">
        <v>3</v>
      </c>
      <c r="Q465" t="s">
        <v>44</v>
      </c>
      <c r="R465">
        <v>2933</v>
      </c>
      <c r="S465">
        <v>14908</v>
      </c>
      <c r="T465">
        <v>1</v>
      </c>
      <c r="U465" t="s">
        <v>40</v>
      </c>
      <c r="V465">
        <v>13</v>
      </c>
      <c r="W465">
        <v>3</v>
      </c>
      <c r="X465">
        <v>3</v>
      </c>
      <c r="Y465">
        <v>80</v>
      </c>
      <c r="Z465">
        <v>1</v>
      </c>
      <c r="AA465">
        <v>1</v>
      </c>
      <c r="AB465">
        <v>3</v>
      </c>
      <c r="AC465">
        <v>2</v>
      </c>
      <c r="AD465">
        <v>1</v>
      </c>
      <c r="AE465">
        <v>0</v>
      </c>
      <c r="AF465">
        <v>1</v>
      </c>
      <c r="AG465">
        <v>0</v>
      </c>
      <c r="AH465" t="s">
        <v>57</v>
      </c>
      <c r="AI465" t="s">
        <v>67</v>
      </c>
      <c r="AJ465" t="s">
        <v>84</v>
      </c>
      <c r="AK465" t="s">
        <v>72</v>
      </c>
      <c r="AL465" t="s">
        <v>76</v>
      </c>
      <c r="AM465" t="s">
        <v>71</v>
      </c>
      <c r="AN465" t="s">
        <v>88</v>
      </c>
      <c r="AO465" s="8" t="s">
        <v>93</v>
      </c>
      <c r="AP465" t="s">
        <v>98</v>
      </c>
      <c r="AQ465" t="s">
        <v>98</v>
      </c>
      <c r="AR465" t="s">
        <v>108</v>
      </c>
    </row>
    <row r="466" spans="1:44" x14ac:dyDescent="0.35">
      <c r="A466">
        <v>27</v>
      </c>
      <c r="B466" t="s">
        <v>34</v>
      </c>
      <c r="C466" t="s">
        <v>66</v>
      </c>
      <c r="D466">
        <v>1354</v>
      </c>
      <c r="E466" t="s">
        <v>35</v>
      </c>
      <c r="F466">
        <v>2</v>
      </c>
      <c r="G466">
        <v>4</v>
      </c>
      <c r="H466" t="s">
        <v>42</v>
      </c>
      <c r="I466">
        <v>1931</v>
      </c>
      <c r="J466">
        <v>2</v>
      </c>
      <c r="K466" t="s">
        <v>37</v>
      </c>
      <c r="L466">
        <v>41</v>
      </c>
      <c r="M466">
        <v>3</v>
      </c>
      <c r="N466">
        <v>1</v>
      </c>
      <c r="O466" t="s">
        <v>46</v>
      </c>
      <c r="P466">
        <v>2</v>
      </c>
      <c r="Q466" t="s">
        <v>44</v>
      </c>
      <c r="R466">
        <v>2226</v>
      </c>
      <c r="S466">
        <v>6073</v>
      </c>
      <c r="T466">
        <v>1</v>
      </c>
      <c r="U466" t="s">
        <v>34</v>
      </c>
      <c r="V466">
        <v>11</v>
      </c>
      <c r="W466">
        <v>3</v>
      </c>
      <c r="X466">
        <v>3</v>
      </c>
      <c r="Y466">
        <v>80</v>
      </c>
      <c r="Z466">
        <v>1</v>
      </c>
      <c r="AA466">
        <v>6</v>
      </c>
      <c r="AB466">
        <v>3</v>
      </c>
      <c r="AC466">
        <v>2</v>
      </c>
      <c r="AD466">
        <v>5</v>
      </c>
      <c r="AE466">
        <v>3</v>
      </c>
      <c r="AF466">
        <v>1</v>
      </c>
      <c r="AG466">
        <v>2</v>
      </c>
      <c r="AH466" t="s">
        <v>57</v>
      </c>
      <c r="AI466" t="s">
        <v>67</v>
      </c>
      <c r="AJ466" t="s">
        <v>85</v>
      </c>
      <c r="AK466" t="s">
        <v>72</v>
      </c>
      <c r="AL466" t="s">
        <v>78</v>
      </c>
      <c r="AM466" t="s">
        <v>71</v>
      </c>
      <c r="AN466" t="s">
        <v>88</v>
      </c>
      <c r="AO466" s="8" t="s">
        <v>93</v>
      </c>
      <c r="AP466" t="s">
        <v>100</v>
      </c>
      <c r="AQ466" t="s">
        <v>98</v>
      </c>
      <c r="AR466" t="s">
        <v>108</v>
      </c>
    </row>
    <row r="467" spans="1:44" x14ac:dyDescent="0.35">
      <c r="A467">
        <v>28</v>
      </c>
      <c r="B467" t="s">
        <v>34</v>
      </c>
      <c r="C467" t="s">
        <v>82</v>
      </c>
      <c r="D467">
        <v>1103</v>
      </c>
      <c r="E467" t="s">
        <v>35</v>
      </c>
      <c r="F467">
        <v>16</v>
      </c>
      <c r="G467">
        <v>3</v>
      </c>
      <c r="H467" t="s">
        <v>47</v>
      </c>
      <c r="I467">
        <v>1947</v>
      </c>
      <c r="J467">
        <v>3</v>
      </c>
      <c r="K467" t="s">
        <v>37</v>
      </c>
      <c r="L467">
        <v>49</v>
      </c>
      <c r="M467">
        <v>3</v>
      </c>
      <c r="N467">
        <v>1</v>
      </c>
      <c r="O467" t="s">
        <v>46</v>
      </c>
      <c r="P467">
        <v>3</v>
      </c>
      <c r="Q467" t="s">
        <v>49</v>
      </c>
      <c r="R467">
        <v>2144</v>
      </c>
      <c r="S467">
        <v>2122</v>
      </c>
      <c r="T467">
        <v>1</v>
      </c>
      <c r="U467" t="s">
        <v>34</v>
      </c>
      <c r="V467">
        <v>14</v>
      </c>
      <c r="W467">
        <v>3</v>
      </c>
      <c r="X467">
        <v>3</v>
      </c>
      <c r="Y467">
        <v>80</v>
      </c>
      <c r="Z467">
        <v>0</v>
      </c>
      <c r="AA467">
        <v>5</v>
      </c>
      <c r="AB467">
        <v>3</v>
      </c>
      <c r="AC467">
        <v>2</v>
      </c>
      <c r="AD467">
        <v>5</v>
      </c>
      <c r="AE467">
        <v>3</v>
      </c>
      <c r="AF467">
        <v>1</v>
      </c>
      <c r="AG467">
        <v>4</v>
      </c>
      <c r="AH467" t="s">
        <v>57</v>
      </c>
      <c r="AI467" t="s">
        <v>77</v>
      </c>
      <c r="AJ467" t="s">
        <v>68</v>
      </c>
      <c r="AK467" t="s">
        <v>72</v>
      </c>
      <c r="AL467" t="s">
        <v>76</v>
      </c>
      <c r="AM467" t="s">
        <v>71</v>
      </c>
      <c r="AN467" t="s">
        <v>88</v>
      </c>
      <c r="AO467" s="8" t="s">
        <v>93</v>
      </c>
      <c r="AP467" t="s">
        <v>98</v>
      </c>
      <c r="AQ467" t="s">
        <v>98</v>
      </c>
      <c r="AR467" t="s">
        <v>108</v>
      </c>
    </row>
    <row r="468" spans="1:44" x14ac:dyDescent="0.35">
      <c r="A468">
        <v>32</v>
      </c>
      <c r="B468" t="s">
        <v>34</v>
      </c>
      <c r="C468" t="s">
        <v>82</v>
      </c>
      <c r="D468">
        <v>1146</v>
      </c>
      <c r="E468" t="s">
        <v>35</v>
      </c>
      <c r="F468">
        <v>15</v>
      </c>
      <c r="G468">
        <v>4</v>
      </c>
      <c r="H468" t="s">
        <v>47</v>
      </c>
      <c r="I468">
        <v>1955</v>
      </c>
      <c r="J468">
        <v>3</v>
      </c>
      <c r="K468" t="s">
        <v>48</v>
      </c>
      <c r="L468">
        <v>34</v>
      </c>
      <c r="M468">
        <v>3</v>
      </c>
      <c r="N468">
        <v>2</v>
      </c>
      <c r="O468" t="s">
        <v>50</v>
      </c>
      <c r="P468">
        <v>4</v>
      </c>
      <c r="Q468" t="s">
        <v>39</v>
      </c>
      <c r="R468">
        <v>6667</v>
      </c>
      <c r="S468">
        <v>16542</v>
      </c>
      <c r="T468">
        <v>5</v>
      </c>
      <c r="U468" t="s">
        <v>34</v>
      </c>
      <c r="V468">
        <v>18</v>
      </c>
      <c r="W468">
        <v>3</v>
      </c>
      <c r="X468">
        <v>2</v>
      </c>
      <c r="Y468">
        <v>80</v>
      </c>
      <c r="Z468">
        <v>1</v>
      </c>
      <c r="AA468">
        <v>9</v>
      </c>
      <c r="AB468">
        <v>6</v>
      </c>
      <c r="AC468">
        <v>3</v>
      </c>
      <c r="AD468">
        <v>5</v>
      </c>
      <c r="AE468">
        <v>1</v>
      </c>
      <c r="AF468">
        <v>1</v>
      </c>
      <c r="AG468">
        <v>2</v>
      </c>
      <c r="AH468" t="s">
        <v>58</v>
      </c>
      <c r="AI468" t="s">
        <v>77</v>
      </c>
      <c r="AJ468" t="s">
        <v>85</v>
      </c>
      <c r="AK468" t="s">
        <v>72</v>
      </c>
      <c r="AL468" t="s">
        <v>73</v>
      </c>
      <c r="AM468" t="s">
        <v>75</v>
      </c>
      <c r="AN468" t="s">
        <v>88</v>
      </c>
      <c r="AO468" s="8" t="s">
        <v>94</v>
      </c>
      <c r="AP468" t="s">
        <v>100</v>
      </c>
      <c r="AQ468" t="s">
        <v>98</v>
      </c>
      <c r="AR468" t="s">
        <v>108</v>
      </c>
    </row>
    <row r="469" spans="1:44" x14ac:dyDescent="0.35">
      <c r="A469">
        <v>24</v>
      </c>
      <c r="B469" t="s">
        <v>34</v>
      </c>
      <c r="C469" t="s">
        <v>66</v>
      </c>
      <c r="D469">
        <v>771</v>
      </c>
      <c r="E469" t="s">
        <v>35</v>
      </c>
      <c r="F469">
        <v>1</v>
      </c>
      <c r="G469">
        <v>2</v>
      </c>
      <c r="H469" t="s">
        <v>36</v>
      </c>
      <c r="I469">
        <v>1981</v>
      </c>
      <c r="J469">
        <v>2</v>
      </c>
      <c r="K469" t="s">
        <v>37</v>
      </c>
      <c r="L469">
        <v>45</v>
      </c>
      <c r="M469">
        <v>2</v>
      </c>
      <c r="N469">
        <v>2</v>
      </c>
      <c r="O469" t="s">
        <v>50</v>
      </c>
      <c r="P469">
        <v>3</v>
      </c>
      <c r="Q469" t="s">
        <v>49</v>
      </c>
      <c r="R469">
        <v>4617</v>
      </c>
      <c r="S469">
        <v>14120</v>
      </c>
      <c r="T469">
        <v>1</v>
      </c>
      <c r="U469" t="s">
        <v>34</v>
      </c>
      <c r="V469">
        <v>12</v>
      </c>
      <c r="W469">
        <v>3</v>
      </c>
      <c r="X469">
        <v>2</v>
      </c>
      <c r="Y469">
        <v>80</v>
      </c>
      <c r="Z469">
        <v>0</v>
      </c>
      <c r="AA469">
        <v>4</v>
      </c>
      <c r="AB469">
        <v>2</v>
      </c>
      <c r="AC469">
        <v>2</v>
      </c>
      <c r="AD469">
        <v>4</v>
      </c>
      <c r="AE469">
        <v>3</v>
      </c>
      <c r="AF469">
        <v>1</v>
      </c>
      <c r="AG469">
        <v>2</v>
      </c>
      <c r="AH469" t="s">
        <v>57</v>
      </c>
      <c r="AI469" t="s">
        <v>67</v>
      </c>
      <c r="AJ469" t="s">
        <v>84</v>
      </c>
      <c r="AK469" t="s">
        <v>72</v>
      </c>
      <c r="AL469" t="s">
        <v>76</v>
      </c>
      <c r="AM469" t="s">
        <v>71</v>
      </c>
      <c r="AN469" t="s">
        <v>88</v>
      </c>
      <c r="AO469" s="8" t="s">
        <v>93</v>
      </c>
      <c r="AP469" t="s">
        <v>98</v>
      </c>
      <c r="AQ469" t="s">
        <v>98</v>
      </c>
      <c r="AR469" t="s">
        <v>108</v>
      </c>
    </row>
    <row r="470" spans="1:44" x14ac:dyDescent="0.35">
      <c r="A470">
        <v>42</v>
      </c>
      <c r="B470" t="s">
        <v>34</v>
      </c>
      <c r="C470" t="s">
        <v>66</v>
      </c>
      <c r="D470">
        <v>557</v>
      </c>
      <c r="E470" t="s">
        <v>35</v>
      </c>
      <c r="F470">
        <v>18</v>
      </c>
      <c r="G470">
        <v>4</v>
      </c>
      <c r="H470" t="s">
        <v>36</v>
      </c>
      <c r="I470">
        <v>1998</v>
      </c>
      <c r="J470">
        <v>4</v>
      </c>
      <c r="K470" t="s">
        <v>37</v>
      </c>
      <c r="L470">
        <v>35</v>
      </c>
      <c r="M470">
        <v>3</v>
      </c>
      <c r="N470">
        <v>2</v>
      </c>
      <c r="O470" t="s">
        <v>46</v>
      </c>
      <c r="P470">
        <v>1</v>
      </c>
      <c r="Q470" t="s">
        <v>39</v>
      </c>
      <c r="R470">
        <v>5410</v>
      </c>
      <c r="S470">
        <v>11189</v>
      </c>
      <c r="T470">
        <v>6</v>
      </c>
      <c r="U470" t="s">
        <v>40</v>
      </c>
      <c r="V470">
        <v>17</v>
      </c>
      <c r="W470">
        <v>3</v>
      </c>
      <c r="X470">
        <v>3</v>
      </c>
      <c r="Y470">
        <v>80</v>
      </c>
      <c r="Z470">
        <v>1</v>
      </c>
      <c r="AA470">
        <v>9</v>
      </c>
      <c r="AB470">
        <v>3</v>
      </c>
      <c r="AC470">
        <v>2</v>
      </c>
      <c r="AD470">
        <v>4</v>
      </c>
      <c r="AE470">
        <v>3</v>
      </c>
      <c r="AF470">
        <v>1</v>
      </c>
      <c r="AG470">
        <v>2</v>
      </c>
      <c r="AH470" t="s">
        <v>59</v>
      </c>
      <c r="AI470" t="s">
        <v>77</v>
      </c>
      <c r="AJ470" t="s">
        <v>85</v>
      </c>
      <c r="AK470" t="s">
        <v>72</v>
      </c>
      <c r="AL470" t="s">
        <v>70</v>
      </c>
      <c r="AM470" t="s">
        <v>71</v>
      </c>
      <c r="AN470" t="s">
        <v>88</v>
      </c>
      <c r="AO470" s="8" t="s">
        <v>94</v>
      </c>
      <c r="AP470" t="s">
        <v>100</v>
      </c>
      <c r="AQ470" t="s">
        <v>98</v>
      </c>
      <c r="AR470" t="s">
        <v>108</v>
      </c>
    </row>
    <row r="471" spans="1:44" x14ac:dyDescent="0.35">
      <c r="A471">
        <v>41</v>
      </c>
      <c r="B471" t="s">
        <v>34</v>
      </c>
      <c r="C471" t="s">
        <v>66</v>
      </c>
      <c r="D471">
        <v>642</v>
      </c>
      <c r="E471" t="s">
        <v>35</v>
      </c>
      <c r="F471">
        <v>1</v>
      </c>
      <c r="G471">
        <v>3</v>
      </c>
      <c r="H471" t="s">
        <v>36</v>
      </c>
      <c r="I471">
        <v>1999</v>
      </c>
      <c r="J471">
        <v>4</v>
      </c>
      <c r="K471" t="s">
        <v>37</v>
      </c>
      <c r="L471">
        <v>76</v>
      </c>
      <c r="M471">
        <v>3</v>
      </c>
      <c r="N471">
        <v>1</v>
      </c>
      <c r="O471" t="s">
        <v>46</v>
      </c>
      <c r="P471">
        <v>4</v>
      </c>
      <c r="Q471" t="s">
        <v>44</v>
      </c>
      <c r="R471">
        <v>2782</v>
      </c>
      <c r="S471">
        <v>21412</v>
      </c>
      <c r="T471">
        <v>3</v>
      </c>
      <c r="U471" t="s">
        <v>34</v>
      </c>
      <c r="V471">
        <v>22</v>
      </c>
      <c r="W471">
        <v>4</v>
      </c>
      <c r="X471">
        <v>1</v>
      </c>
      <c r="Y471">
        <v>80</v>
      </c>
      <c r="Z471">
        <v>1</v>
      </c>
      <c r="AA471">
        <v>12</v>
      </c>
      <c r="AB471">
        <v>3</v>
      </c>
      <c r="AC471">
        <v>3</v>
      </c>
      <c r="AD471">
        <v>5</v>
      </c>
      <c r="AE471">
        <v>3</v>
      </c>
      <c r="AF471">
        <v>1</v>
      </c>
      <c r="AG471">
        <v>0</v>
      </c>
      <c r="AH471" t="s">
        <v>59</v>
      </c>
      <c r="AI471" t="s">
        <v>67</v>
      </c>
      <c r="AJ471" t="s">
        <v>68</v>
      </c>
      <c r="AK471" t="s">
        <v>69</v>
      </c>
      <c r="AL471" t="s">
        <v>73</v>
      </c>
      <c r="AM471" t="s">
        <v>75</v>
      </c>
      <c r="AN471" t="s">
        <v>88</v>
      </c>
      <c r="AO471" s="8" t="s">
        <v>93</v>
      </c>
      <c r="AP471" t="s">
        <v>99</v>
      </c>
      <c r="AQ471" t="s">
        <v>98</v>
      </c>
      <c r="AR471" t="s">
        <v>108</v>
      </c>
    </row>
    <row r="472" spans="1:44" x14ac:dyDescent="0.35">
      <c r="A472">
        <v>44</v>
      </c>
      <c r="B472" t="s">
        <v>34</v>
      </c>
      <c r="C472" t="s">
        <v>66</v>
      </c>
      <c r="D472">
        <v>1037</v>
      </c>
      <c r="E472" t="s">
        <v>35</v>
      </c>
      <c r="F472">
        <v>1</v>
      </c>
      <c r="G472">
        <v>3</v>
      </c>
      <c r="H472" t="s">
        <v>47</v>
      </c>
      <c r="I472">
        <v>2020</v>
      </c>
      <c r="J472">
        <v>2</v>
      </c>
      <c r="K472" t="s">
        <v>37</v>
      </c>
      <c r="L472">
        <v>42</v>
      </c>
      <c r="M472">
        <v>3</v>
      </c>
      <c r="N472">
        <v>1</v>
      </c>
      <c r="O472" t="s">
        <v>46</v>
      </c>
      <c r="P472">
        <v>4</v>
      </c>
      <c r="Q472" t="s">
        <v>49</v>
      </c>
      <c r="R472">
        <v>2436</v>
      </c>
      <c r="S472">
        <v>13422</v>
      </c>
      <c r="T472">
        <v>6</v>
      </c>
      <c r="U472" t="s">
        <v>40</v>
      </c>
      <c r="V472">
        <v>12</v>
      </c>
      <c r="W472">
        <v>3</v>
      </c>
      <c r="X472">
        <v>3</v>
      </c>
      <c r="Y472">
        <v>80</v>
      </c>
      <c r="Z472">
        <v>0</v>
      </c>
      <c r="AA472">
        <v>6</v>
      </c>
      <c r="AB472">
        <v>2</v>
      </c>
      <c r="AC472">
        <v>3</v>
      </c>
      <c r="AD472">
        <v>4</v>
      </c>
      <c r="AE472">
        <v>3</v>
      </c>
      <c r="AF472">
        <v>1</v>
      </c>
      <c r="AG472">
        <v>2</v>
      </c>
      <c r="AH472" t="s">
        <v>59</v>
      </c>
      <c r="AI472" t="s">
        <v>67</v>
      </c>
      <c r="AJ472" t="s">
        <v>68</v>
      </c>
      <c r="AK472" t="s">
        <v>72</v>
      </c>
      <c r="AL472" t="s">
        <v>73</v>
      </c>
      <c r="AM472" t="s">
        <v>75</v>
      </c>
      <c r="AN472" t="s">
        <v>88</v>
      </c>
      <c r="AO472" s="8" t="s">
        <v>93</v>
      </c>
      <c r="AP472" t="s">
        <v>100</v>
      </c>
      <c r="AQ472" t="s">
        <v>98</v>
      </c>
      <c r="AR472" t="s">
        <v>108</v>
      </c>
    </row>
    <row r="473" spans="1:44" x14ac:dyDescent="0.35">
      <c r="A473">
        <v>35</v>
      </c>
      <c r="B473" t="s">
        <v>34</v>
      </c>
      <c r="C473" t="s">
        <v>66</v>
      </c>
      <c r="D473">
        <v>287</v>
      </c>
      <c r="E473" t="s">
        <v>35</v>
      </c>
      <c r="F473">
        <v>1</v>
      </c>
      <c r="G473">
        <v>4</v>
      </c>
      <c r="H473" t="s">
        <v>36</v>
      </c>
      <c r="I473">
        <v>2052</v>
      </c>
      <c r="J473">
        <v>3</v>
      </c>
      <c r="K473" t="s">
        <v>48</v>
      </c>
      <c r="L473">
        <v>62</v>
      </c>
      <c r="M473">
        <v>1</v>
      </c>
      <c r="N473">
        <v>1</v>
      </c>
      <c r="O473" t="s">
        <v>46</v>
      </c>
      <c r="P473">
        <v>4</v>
      </c>
      <c r="Q473" t="s">
        <v>44</v>
      </c>
      <c r="R473">
        <v>2977</v>
      </c>
      <c r="S473">
        <v>8952</v>
      </c>
      <c r="T473">
        <v>1</v>
      </c>
      <c r="U473" t="s">
        <v>34</v>
      </c>
      <c r="V473">
        <v>12</v>
      </c>
      <c r="W473">
        <v>3</v>
      </c>
      <c r="X473">
        <v>4</v>
      </c>
      <c r="Y473">
        <v>80</v>
      </c>
      <c r="Z473">
        <v>1</v>
      </c>
      <c r="AA473">
        <v>4</v>
      </c>
      <c r="AB473">
        <v>5</v>
      </c>
      <c r="AC473">
        <v>3</v>
      </c>
      <c r="AD473">
        <v>4</v>
      </c>
      <c r="AE473">
        <v>3</v>
      </c>
      <c r="AF473">
        <v>1</v>
      </c>
      <c r="AG473">
        <v>1</v>
      </c>
      <c r="AH473" t="s">
        <v>58</v>
      </c>
      <c r="AI473" t="s">
        <v>67</v>
      </c>
      <c r="AJ473" t="s">
        <v>85</v>
      </c>
      <c r="AK473" t="s">
        <v>72</v>
      </c>
      <c r="AL473" t="s">
        <v>73</v>
      </c>
      <c r="AM473" t="s">
        <v>75</v>
      </c>
      <c r="AN473" t="s">
        <v>88</v>
      </c>
      <c r="AO473" s="8" t="s">
        <v>93</v>
      </c>
      <c r="AP473" t="s">
        <v>98</v>
      </c>
      <c r="AQ473" t="s">
        <v>98</v>
      </c>
      <c r="AR473" t="s">
        <v>108</v>
      </c>
    </row>
    <row r="474" spans="1:44" x14ac:dyDescent="0.35">
      <c r="A474">
        <v>34</v>
      </c>
      <c r="B474" t="s">
        <v>34</v>
      </c>
      <c r="C474" t="s">
        <v>66</v>
      </c>
      <c r="D474">
        <v>628</v>
      </c>
      <c r="E474" t="s">
        <v>35</v>
      </c>
      <c r="F474">
        <v>8</v>
      </c>
      <c r="G474">
        <v>3</v>
      </c>
      <c r="H474" t="s">
        <v>47</v>
      </c>
      <c r="I474">
        <v>2068</v>
      </c>
      <c r="J474">
        <v>2</v>
      </c>
      <c r="K474" t="s">
        <v>37</v>
      </c>
      <c r="L474">
        <v>82</v>
      </c>
      <c r="M474">
        <v>4</v>
      </c>
      <c r="N474">
        <v>2</v>
      </c>
      <c r="O474" t="s">
        <v>38</v>
      </c>
      <c r="P474">
        <v>3</v>
      </c>
      <c r="Q474" t="s">
        <v>44</v>
      </c>
      <c r="R474">
        <v>4404</v>
      </c>
      <c r="S474">
        <v>10228</v>
      </c>
      <c r="T474">
        <v>2</v>
      </c>
      <c r="U474" t="s">
        <v>34</v>
      </c>
      <c r="V474">
        <v>12</v>
      </c>
      <c r="W474">
        <v>3</v>
      </c>
      <c r="X474">
        <v>1</v>
      </c>
      <c r="Y474">
        <v>80</v>
      </c>
      <c r="Z474">
        <v>0</v>
      </c>
      <c r="AA474">
        <v>6</v>
      </c>
      <c r="AB474">
        <v>3</v>
      </c>
      <c r="AC474">
        <v>4</v>
      </c>
      <c r="AD474">
        <v>4</v>
      </c>
      <c r="AE474">
        <v>3</v>
      </c>
      <c r="AF474">
        <v>1</v>
      </c>
      <c r="AG474">
        <v>2</v>
      </c>
      <c r="AH474" t="s">
        <v>58</v>
      </c>
      <c r="AI474" t="s">
        <v>67</v>
      </c>
      <c r="AJ474" t="s">
        <v>68</v>
      </c>
      <c r="AK474" t="s">
        <v>72</v>
      </c>
      <c r="AL474" t="s">
        <v>76</v>
      </c>
      <c r="AM474" t="s">
        <v>74</v>
      </c>
      <c r="AN474" t="s">
        <v>88</v>
      </c>
      <c r="AO474" s="8" t="s">
        <v>93</v>
      </c>
      <c r="AP474" t="s">
        <v>100</v>
      </c>
      <c r="AQ474" t="s">
        <v>98</v>
      </c>
      <c r="AR474" t="s">
        <v>108</v>
      </c>
    </row>
    <row r="475" spans="1:44" x14ac:dyDescent="0.35">
      <c r="A475">
        <v>28</v>
      </c>
      <c r="B475" t="s">
        <v>34</v>
      </c>
      <c r="C475" t="s">
        <v>82</v>
      </c>
      <c r="D475">
        <v>120</v>
      </c>
      <c r="E475" t="s">
        <v>41</v>
      </c>
      <c r="F475">
        <v>4</v>
      </c>
      <c r="G475">
        <v>3</v>
      </c>
      <c r="H475" t="s">
        <v>47</v>
      </c>
      <c r="I475">
        <v>129</v>
      </c>
      <c r="J475">
        <v>2</v>
      </c>
      <c r="K475" t="s">
        <v>37</v>
      </c>
      <c r="L475">
        <v>43</v>
      </c>
      <c r="M475">
        <v>3</v>
      </c>
      <c r="N475">
        <v>2</v>
      </c>
      <c r="O475" t="s">
        <v>53</v>
      </c>
      <c r="P475">
        <v>3</v>
      </c>
      <c r="Q475" t="s">
        <v>44</v>
      </c>
      <c r="R475">
        <v>4221</v>
      </c>
      <c r="S475">
        <v>8863</v>
      </c>
      <c r="T475">
        <v>1</v>
      </c>
      <c r="U475" t="s">
        <v>34</v>
      </c>
      <c r="V475">
        <v>15</v>
      </c>
      <c r="W475">
        <v>3</v>
      </c>
      <c r="X475">
        <v>2</v>
      </c>
      <c r="Y475">
        <v>80</v>
      </c>
      <c r="Z475">
        <v>0</v>
      </c>
      <c r="AA475">
        <v>5</v>
      </c>
      <c r="AB475">
        <v>3</v>
      </c>
      <c r="AC475">
        <v>4</v>
      </c>
      <c r="AD475">
        <v>5</v>
      </c>
      <c r="AE475">
        <v>4</v>
      </c>
      <c r="AF475">
        <v>0</v>
      </c>
      <c r="AG475">
        <v>4</v>
      </c>
      <c r="AH475" t="s">
        <v>57</v>
      </c>
      <c r="AI475" t="s">
        <v>67</v>
      </c>
      <c r="AJ475" t="s">
        <v>68</v>
      </c>
      <c r="AK475" t="s">
        <v>72</v>
      </c>
      <c r="AL475" t="s">
        <v>76</v>
      </c>
      <c r="AM475" t="s">
        <v>74</v>
      </c>
      <c r="AN475" t="s">
        <v>88</v>
      </c>
      <c r="AO475" s="8" t="s">
        <v>93</v>
      </c>
      <c r="AP475" t="s">
        <v>98</v>
      </c>
      <c r="AQ475" t="s">
        <v>98</v>
      </c>
      <c r="AR475" t="s">
        <v>41</v>
      </c>
    </row>
    <row r="476" spans="1:44" x14ac:dyDescent="0.35">
      <c r="A476">
        <v>27</v>
      </c>
      <c r="B476" t="s">
        <v>34</v>
      </c>
      <c r="C476" t="s">
        <v>82</v>
      </c>
      <c r="D476">
        <v>1450</v>
      </c>
      <c r="E476" t="s">
        <v>35</v>
      </c>
      <c r="F476">
        <v>3</v>
      </c>
      <c r="G476">
        <v>3</v>
      </c>
      <c r="H476" t="s">
        <v>47</v>
      </c>
      <c r="I476">
        <v>224</v>
      </c>
      <c r="J476">
        <v>3</v>
      </c>
      <c r="K476" t="s">
        <v>37</v>
      </c>
      <c r="L476">
        <v>79</v>
      </c>
      <c r="M476">
        <v>2</v>
      </c>
      <c r="N476">
        <v>1</v>
      </c>
      <c r="O476" t="s">
        <v>46</v>
      </c>
      <c r="P476">
        <v>3</v>
      </c>
      <c r="Q476" t="s">
        <v>39</v>
      </c>
      <c r="R476">
        <v>2566</v>
      </c>
      <c r="S476">
        <v>25326</v>
      </c>
      <c r="T476">
        <v>1</v>
      </c>
      <c r="U476" t="s">
        <v>40</v>
      </c>
      <c r="V476">
        <v>15</v>
      </c>
      <c r="W476">
        <v>3</v>
      </c>
      <c r="X476">
        <v>4</v>
      </c>
      <c r="Y476">
        <v>80</v>
      </c>
      <c r="Z476">
        <v>1</v>
      </c>
      <c r="AA476">
        <v>1</v>
      </c>
      <c r="AB476">
        <v>2</v>
      </c>
      <c r="AC476">
        <v>2</v>
      </c>
      <c r="AD476">
        <v>1</v>
      </c>
      <c r="AE476">
        <v>1</v>
      </c>
      <c r="AF476">
        <v>0</v>
      </c>
      <c r="AG476">
        <v>1</v>
      </c>
      <c r="AH476" t="s">
        <v>57</v>
      </c>
      <c r="AI476" t="s">
        <v>67</v>
      </c>
      <c r="AJ476" t="s">
        <v>68</v>
      </c>
      <c r="AK476" t="s">
        <v>72</v>
      </c>
      <c r="AL476" t="s">
        <v>76</v>
      </c>
      <c r="AM476" t="s">
        <v>71</v>
      </c>
      <c r="AN476" t="s">
        <v>88</v>
      </c>
      <c r="AO476" s="8" t="s">
        <v>93</v>
      </c>
      <c r="AP476" t="s">
        <v>98</v>
      </c>
      <c r="AQ476" t="s">
        <v>98</v>
      </c>
      <c r="AR476" t="s">
        <v>108</v>
      </c>
    </row>
    <row r="477" spans="1:44" x14ac:dyDescent="0.35">
      <c r="A477">
        <v>42</v>
      </c>
      <c r="B477" t="s">
        <v>34</v>
      </c>
      <c r="C477" t="s">
        <v>82</v>
      </c>
      <c r="D477">
        <v>926</v>
      </c>
      <c r="E477" t="s">
        <v>35</v>
      </c>
      <c r="F477">
        <v>21</v>
      </c>
      <c r="G477">
        <v>2</v>
      </c>
      <c r="H477" t="s">
        <v>47</v>
      </c>
      <c r="I477">
        <v>270</v>
      </c>
      <c r="J477">
        <v>3</v>
      </c>
      <c r="K477" t="s">
        <v>48</v>
      </c>
      <c r="L477">
        <v>36</v>
      </c>
      <c r="M477">
        <v>3</v>
      </c>
      <c r="N477">
        <v>2</v>
      </c>
      <c r="O477" t="s">
        <v>51</v>
      </c>
      <c r="P477">
        <v>3</v>
      </c>
      <c r="Q477" t="s">
        <v>39</v>
      </c>
      <c r="R477">
        <v>5265</v>
      </c>
      <c r="S477">
        <v>16439</v>
      </c>
      <c r="T477">
        <v>2</v>
      </c>
      <c r="U477" t="s">
        <v>34</v>
      </c>
      <c r="V477">
        <v>16</v>
      </c>
      <c r="W477">
        <v>3</v>
      </c>
      <c r="X477">
        <v>2</v>
      </c>
      <c r="Y477">
        <v>80</v>
      </c>
      <c r="Z477">
        <v>1</v>
      </c>
      <c r="AA477">
        <v>11</v>
      </c>
      <c r="AB477">
        <v>5</v>
      </c>
      <c r="AC477">
        <v>3</v>
      </c>
      <c r="AD477">
        <v>5</v>
      </c>
      <c r="AE477">
        <v>3</v>
      </c>
      <c r="AF477">
        <v>0</v>
      </c>
      <c r="AG477">
        <v>2</v>
      </c>
      <c r="AH477" t="s">
        <v>59</v>
      </c>
      <c r="AI477" t="s">
        <v>80</v>
      </c>
      <c r="AJ477" t="s">
        <v>84</v>
      </c>
      <c r="AK477" t="s">
        <v>72</v>
      </c>
      <c r="AL477" t="s">
        <v>76</v>
      </c>
      <c r="AM477" t="s">
        <v>75</v>
      </c>
      <c r="AN477" t="s">
        <v>88</v>
      </c>
      <c r="AO477" s="8" t="s">
        <v>94</v>
      </c>
      <c r="AP477" t="s">
        <v>99</v>
      </c>
      <c r="AQ477" t="s">
        <v>98</v>
      </c>
      <c r="AR477" t="s">
        <v>108</v>
      </c>
    </row>
    <row r="478" spans="1:44" x14ac:dyDescent="0.35">
      <c r="A478">
        <v>32</v>
      </c>
      <c r="B478" t="s">
        <v>34</v>
      </c>
      <c r="C478" t="s">
        <v>79</v>
      </c>
      <c r="D478">
        <v>1311</v>
      </c>
      <c r="E478" t="s">
        <v>35</v>
      </c>
      <c r="F478">
        <v>7</v>
      </c>
      <c r="G478">
        <v>3</v>
      </c>
      <c r="H478" t="s">
        <v>36</v>
      </c>
      <c r="I478">
        <v>359</v>
      </c>
      <c r="J478">
        <v>2</v>
      </c>
      <c r="K478" t="s">
        <v>37</v>
      </c>
      <c r="L478">
        <v>100</v>
      </c>
      <c r="M478">
        <v>4</v>
      </c>
      <c r="N478">
        <v>1</v>
      </c>
      <c r="O478" t="s">
        <v>38</v>
      </c>
      <c r="P478">
        <v>2</v>
      </c>
      <c r="Q478" t="s">
        <v>44</v>
      </c>
      <c r="R478">
        <v>2794</v>
      </c>
      <c r="S478">
        <v>26062</v>
      </c>
      <c r="T478">
        <v>1</v>
      </c>
      <c r="U478" t="s">
        <v>34</v>
      </c>
      <c r="V478">
        <v>20</v>
      </c>
      <c r="W478">
        <v>4</v>
      </c>
      <c r="X478">
        <v>3</v>
      </c>
      <c r="Y478">
        <v>80</v>
      </c>
      <c r="Z478">
        <v>0</v>
      </c>
      <c r="AA478">
        <v>5</v>
      </c>
      <c r="AB478">
        <v>3</v>
      </c>
      <c r="AC478">
        <v>1</v>
      </c>
      <c r="AD478">
        <v>5</v>
      </c>
      <c r="AE478">
        <v>1</v>
      </c>
      <c r="AF478">
        <v>0</v>
      </c>
      <c r="AG478">
        <v>3</v>
      </c>
      <c r="AH478" t="s">
        <v>58</v>
      </c>
      <c r="AI478" t="s">
        <v>67</v>
      </c>
      <c r="AJ478" t="s">
        <v>68</v>
      </c>
      <c r="AK478" t="s">
        <v>69</v>
      </c>
      <c r="AL478" t="s">
        <v>78</v>
      </c>
      <c r="AM478" t="s">
        <v>81</v>
      </c>
      <c r="AN478" t="s">
        <v>88</v>
      </c>
      <c r="AO478" s="8" t="s">
        <v>93</v>
      </c>
      <c r="AP478" t="s">
        <v>98</v>
      </c>
      <c r="AQ478" t="s">
        <v>98</v>
      </c>
      <c r="AR478" t="s">
        <v>108</v>
      </c>
    </row>
    <row r="479" spans="1:44" x14ac:dyDescent="0.35">
      <c r="A479">
        <v>54</v>
      </c>
      <c r="B479" t="s">
        <v>34</v>
      </c>
      <c r="C479" t="s">
        <v>79</v>
      </c>
      <c r="D479">
        <v>928</v>
      </c>
      <c r="E479" t="s">
        <v>35</v>
      </c>
      <c r="F479">
        <v>20</v>
      </c>
      <c r="G479">
        <v>4</v>
      </c>
      <c r="H479" t="s">
        <v>36</v>
      </c>
      <c r="I479">
        <v>450</v>
      </c>
      <c r="J479">
        <v>4</v>
      </c>
      <c r="K479" t="s">
        <v>48</v>
      </c>
      <c r="L479">
        <v>31</v>
      </c>
      <c r="M479">
        <v>3</v>
      </c>
      <c r="N479">
        <v>2</v>
      </c>
      <c r="O479" t="s">
        <v>46</v>
      </c>
      <c r="P479">
        <v>3</v>
      </c>
      <c r="Q479" t="s">
        <v>49</v>
      </c>
      <c r="R479">
        <v>4869</v>
      </c>
      <c r="S479">
        <v>16885</v>
      </c>
      <c r="T479">
        <v>3</v>
      </c>
      <c r="U479" t="s">
        <v>34</v>
      </c>
      <c r="V479">
        <v>12</v>
      </c>
      <c r="W479">
        <v>3</v>
      </c>
      <c r="X479">
        <v>4</v>
      </c>
      <c r="Y479">
        <v>80</v>
      </c>
      <c r="Z479">
        <v>0</v>
      </c>
      <c r="AA479">
        <v>20</v>
      </c>
      <c r="AB479">
        <v>4</v>
      </c>
      <c r="AC479">
        <v>2</v>
      </c>
      <c r="AD479">
        <v>4</v>
      </c>
      <c r="AE479">
        <v>3</v>
      </c>
      <c r="AF479">
        <v>0</v>
      </c>
      <c r="AG479">
        <v>3</v>
      </c>
      <c r="AH479" t="s">
        <v>60</v>
      </c>
      <c r="AI479" t="s">
        <v>80</v>
      </c>
      <c r="AJ479" t="s">
        <v>85</v>
      </c>
      <c r="AK479" t="s">
        <v>72</v>
      </c>
      <c r="AL479" t="s">
        <v>76</v>
      </c>
      <c r="AM479" t="s">
        <v>71</v>
      </c>
      <c r="AN479" t="s">
        <v>88</v>
      </c>
      <c r="AO479" s="8" t="s">
        <v>93</v>
      </c>
      <c r="AP479" t="s">
        <v>101</v>
      </c>
      <c r="AQ479" t="s">
        <v>98</v>
      </c>
      <c r="AR479" t="s">
        <v>108</v>
      </c>
    </row>
    <row r="480" spans="1:44" x14ac:dyDescent="0.35">
      <c r="A480">
        <v>29</v>
      </c>
      <c r="B480" t="s">
        <v>34</v>
      </c>
      <c r="C480" t="s">
        <v>82</v>
      </c>
      <c r="D480">
        <v>746</v>
      </c>
      <c r="E480" t="s">
        <v>41</v>
      </c>
      <c r="F480">
        <v>2</v>
      </c>
      <c r="G480">
        <v>3</v>
      </c>
      <c r="H480" t="s">
        <v>36</v>
      </c>
      <c r="I480">
        <v>469</v>
      </c>
      <c r="J480">
        <v>4</v>
      </c>
      <c r="K480" t="s">
        <v>37</v>
      </c>
      <c r="L480">
        <v>61</v>
      </c>
      <c r="M480">
        <v>3</v>
      </c>
      <c r="N480">
        <v>2</v>
      </c>
      <c r="O480" t="s">
        <v>53</v>
      </c>
      <c r="P480">
        <v>3</v>
      </c>
      <c r="Q480" t="s">
        <v>44</v>
      </c>
      <c r="R480">
        <v>4649</v>
      </c>
      <c r="S480">
        <v>16928</v>
      </c>
      <c r="T480">
        <v>1</v>
      </c>
      <c r="U480" t="s">
        <v>34</v>
      </c>
      <c r="V480">
        <v>14</v>
      </c>
      <c r="W480">
        <v>3</v>
      </c>
      <c r="X480">
        <v>1</v>
      </c>
      <c r="Y480">
        <v>80</v>
      </c>
      <c r="Z480">
        <v>1</v>
      </c>
      <c r="AA480">
        <v>4</v>
      </c>
      <c r="AB480">
        <v>3</v>
      </c>
      <c r="AC480">
        <v>2</v>
      </c>
      <c r="AD480">
        <v>4</v>
      </c>
      <c r="AE480">
        <v>3</v>
      </c>
      <c r="AF480">
        <v>0</v>
      </c>
      <c r="AG480">
        <v>2</v>
      </c>
      <c r="AH480" t="s">
        <v>57</v>
      </c>
      <c r="AI480" t="s">
        <v>67</v>
      </c>
      <c r="AJ480" t="s">
        <v>68</v>
      </c>
      <c r="AK480" t="s">
        <v>72</v>
      </c>
      <c r="AL480" t="s">
        <v>76</v>
      </c>
      <c r="AM480" t="s">
        <v>71</v>
      </c>
      <c r="AN480" t="s">
        <v>88</v>
      </c>
      <c r="AO480" s="8" t="s">
        <v>93</v>
      </c>
      <c r="AP480" t="s">
        <v>98</v>
      </c>
      <c r="AQ480" t="s">
        <v>98</v>
      </c>
      <c r="AR480" t="s">
        <v>41</v>
      </c>
    </row>
    <row r="481" spans="1:44" x14ac:dyDescent="0.35">
      <c r="A481">
        <v>42</v>
      </c>
      <c r="B481" t="s">
        <v>34</v>
      </c>
      <c r="C481" t="s">
        <v>79</v>
      </c>
      <c r="D481">
        <v>532</v>
      </c>
      <c r="E481" t="s">
        <v>35</v>
      </c>
      <c r="F481">
        <v>29</v>
      </c>
      <c r="G481">
        <v>2</v>
      </c>
      <c r="H481" t="s">
        <v>36</v>
      </c>
      <c r="I481">
        <v>547</v>
      </c>
      <c r="J481">
        <v>1</v>
      </c>
      <c r="K481" t="s">
        <v>48</v>
      </c>
      <c r="L481">
        <v>92</v>
      </c>
      <c r="M481">
        <v>3</v>
      </c>
      <c r="N481">
        <v>2</v>
      </c>
      <c r="O481" t="s">
        <v>46</v>
      </c>
      <c r="P481">
        <v>3</v>
      </c>
      <c r="Q481" t="s">
        <v>39</v>
      </c>
      <c r="R481">
        <v>4556</v>
      </c>
      <c r="S481">
        <v>12932</v>
      </c>
      <c r="T481">
        <v>2</v>
      </c>
      <c r="U481" t="s">
        <v>34</v>
      </c>
      <c r="V481">
        <v>11</v>
      </c>
      <c r="W481">
        <v>3</v>
      </c>
      <c r="X481">
        <v>2</v>
      </c>
      <c r="Y481">
        <v>80</v>
      </c>
      <c r="Z481">
        <v>1</v>
      </c>
      <c r="AA481">
        <v>19</v>
      </c>
      <c r="AB481">
        <v>3</v>
      </c>
      <c r="AC481">
        <v>3</v>
      </c>
      <c r="AD481">
        <v>5</v>
      </c>
      <c r="AE481">
        <v>4</v>
      </c>
      <c r="AF481">
        <v>0</v>
      </c>
      <c r="AG481">
        <v>2</v>
      </c>
      <c r="AH481" t="s">
        <v>59</v>
      </c>
      <c r="AI481" t="s">
        <v>80</v>
      </c>
      <c r="AJ481" t="s">
        <v>84</v>
      </c>
      <c r="AK481" t="s">
        <v>72</v>
      </c>
      <c r="AL481" t="s">
        <v>76</v>
      </c>
      <c r="AM481" t="s">
        <v>75</v>
      </c>
      <c r="AN481" t="s">
        <v>88</v>
      </c>
      <c r="AO481" s="8" t="s">
        <v>93</v>
      </c>
      <c r="AP481" t="s">
        <v>101</v>
      </c>
      <c r="AQ481" t="s">
        <v>98</v>
      </c>
      <c r="AR481" t="s">
        <v>108</v>
      </c>
    </row>
    <row r="482" spans="1:44" x14ac:dyDescent="0.35">
      <c r="A482">
        <v>40</v>
      </c>
      <c r="B482" t="s">
        <v>34</v>
      </c>
      <c r="C482" t="s">
        <v>82</v>
      </c>
      <c r="D482">
        <v>1094</v>
      </c>
      <c r="E482" t="s">
        <v>41</v>
      </c>
      <c r="F482">
        <v>28</v>
      </c>
      <c r="G482">
        <v>3</v>
      </c>
      <c r="H482" t="s">
        <v>45</v>
      </c>
      <c r="I482">
        <v>615</v>
      </c>
      <c r="J482">
        <v>3</v>
      </c>
      <c r="K482" t="s">
        <v>37</v>
      </c>
      <c r="L482">
        <v>58</v>
      </c>
      <c r="M482">
        <v>1</v>
      </c>
      <c r="N482">
        <v>3</v>
      </c>
      <c r="O482" t="s">
        <v>53</v>
      </c>
      <c r="P482">
        <v>1</v>
      </c>
      <c r="Q482" t="s">
        <v>39</v>
      </c>
      <c r="R482">
        <v>10932</v>
      </c>
      <c r="S482">
        <v>11373</v>
      </c>
      <c r="T482">
        <v>3</v>
      </c>
      <c r="U482" t="s">
        <v>34</v>
      </c>
      <c r="V482">
        <v>15</v>
      </c>
      <c r="W482">
        <v>3</v>
      </c>
      <c r="X482">
        <v>3</v>
      </c>
      <c r="Y482">
        <v>80</v>
      </c>
      <c r="Z482">
        <v>1</v>
      </c>
      <c r="AA482">
        <v>20</v>
      </c>
      <c r="AB482">
        <v>2</v>
      </c>
      <c r="AC482">
        <v>3</v>
      </c>
      <c r="AD482">
        <v>1</v>
      </c>
      <c r="AE482">
        <v>0</v>
      </c>
      <c r="AF482">
        <v>0</v>
      </c>
      <c r="AG482">
        <v>1</v>
      </c>
      <c r="AH482" t="s">
        <v>58</v>
      </c>
      <c r="AI482" t="s">
        <v>80</v>
      </c>
      <c r="AJ482" t="s">
        <v>68</v>
      </c>
      <c r="AK482" t="s">
        <v>72</v>
      </c>
      <c r="AL482" t="s">
        <v>70</v>
      </c>
      <c r="AM482" t="s">
        <v>75</v>
      </c>
      <c r="AN482" t="s">
        <v>88</v>
      </c>
      <c r="AO482" s="8" t="s">
        <v>95</v>
      </c>
      <c r="AP482" t="s">
        <v>101</v>
      </c>
      <c r="AQ482" t="s">
        <v>98</v>
      </c>
      <c r="AR482" t="s">
        <v>41</v>
      </c>
    </row>
    <row r="483" spans="1:44" x14ac:dyDescent="0.35">
      <c r="A483">
        <v>30</v>
      </c>
      <c r="B483" t="s">
        <v>34</v>
      </c>
      <c r="C483" t="s">
        <v>79</v>
      </c>
      <c r="D483">
        <v>1012</v>
      </c>
      <c r="E483" t="s">
        <v>35</v>
      </c>
      <c r="F483">
        <v>5</v>
      </c>
      <c r="G483">
        <v>4</v>
      </c>
      <c r="H483" t="s">
        <v>36</v>
      </c>
      <c r="I483">
        <v>861</v>
      </c>
      <c r="J483">
        <v>2</v>
      </c>
      <c r="K483" t="s">
        <v>37</v>
      </c>
      <c r="L483">
        <v>75</v>
      </c>
      <c r="M483">
        <v>2</v>
      </c>
      <c r="N483">
        <v>1</v>
      </c>
      <c r="O483" t="s">
        <v>46</v>
      </c>
      <c r="P483">
        <v>4</v>
      </c>
      <c r="Q483" t="s">
        <v>39</v>
      </c>
      <c r="R483">
        <v>3761</v>
      </c>
      <c r="S483">
        <v>2373</v>
      </c>
      <c r="T483">
        <v>9</v>
      </c>
      <c r="U483" t="s">
        <v>34</v>
      </c>
      <c r="V483">
        <v>12</v>
      </c>
      <c r="W483">
        <v>3</v>
      </c>
      <c r="X483">
        <v>2</v>
      </c>
      <c r="Y483">
        <v>80</v>
      </c>
      <c r="Z483">
        <v>1</v>
      </c>
      <c r="AA483">
        <v>10</v>
      </c>
      <c r="AB483">
        <v>3</v>
      </c>
      <c r="AC483">
        <v>2</v>
      </c>
      <c r="AD483">
        <v>5</v>
      </c>
      <c r="AE483">
        <v>4</v>
      </c>
      <c r="AF483">
        <v>0</v>
      </c>
      <c r="AG483">
        <v>3</v>
      </c>
      <c r="AH483" t="s">
        <v>57</v>
      </c>
      <c r="AI483" t="s">
        <v>67</v>
      </c>
      <c r="AJ483" t="s">
        <v>85</v>
      </c>
      <c r="AK483" t="s">
        <v>72</v>
      </c>
      <c r="AL483" t="s">
        <v>73</v>
      </c>
      <c r="AM483" t="s">
        <v>71</v>
      </c>
      <c r="AN483" t="s">
        <v>88</v>
      </c>
      <c r="AO483" s="8" t="s">
        <v>93</v>
      </c>
      <c r="AP483" t="s">
        <v>100</v>
      </c>
      <c r="AQ483" t="s">
        <v>98</v>
      </c>
      <c r="AR483" t="s">
        <v>108</v>
      </c>
    </row>
    <row r="484" spans="1:44" x14ac:dyDescent="0.35">
      <c r="A484">
        <v>32</v>
      </c>
      <c r="B484" t="s">
        <v>34</v>
      </c>
      <c r="C484" t="s">
        <v>82</v>
      </c>
      <c r="D484">
        <v>300</v>
      </c>
      <c r="E484" t="s">
        <v>35</v>
      </c>
      <c r="F484">
        <v>1</v>
      </c>
      <c r="G484">
        <v>3</v>
      </c>
      <c r="H484" t="s">
        <v>36</v>
      </c>
      <c r="I484">
        <v>882</v>
      </c>
      <c r="J484">
        <v>4</v>
      </c>
      <c r="K484" t="s">
        <v>37</v>
      </c>
      <c r="L484">
        <v>61</v>
      </c>
      <c r="M484">
        <v>3</v>
      </c>
      <c r="N484">
        <v>1</v>
      </c>
      <c r="O484" t="s">
        <v>38</v>
      </c>
      <c r="P484">
        <v>4</v>
      </c>
      <c r="Q484" t="s">
        <v>39</v>
      </c>
      <c r="R484">
        <v>2314</v>
      </c>
      <c r="S484">
        <v>9148</v>
      </c>
      <c r="T484">
        <v>0</v>
      </c>
      <c r="U484" t="s">
        <v>34</v>
      </c>
      <c r="V484">
        <v>12</v>
      </c>
      <c r="W484">
        <v>3</v>
      </c>
      <c r="X484">
        <v>2</v>
      </c>
      <c r="Y484">
        <v>80</v>
      </c>
      <c r="Z484">
        <v>1</v>
      </c>
      <c r="AA484">
        <v>4</v>
      </c>
      <c r="AB484">
        <v>2</v>
      </c>
      <c r="AC484">
        <v>3</v>
      </c>
      <c r="AD484">
        <v>3</v>
      </c>
      <c r="AE484">
        <v>0</v>
      </c>
      <c r="AF484">
        <v>0</v>
      </c>
      <c r="AG484">
        <v>2</v>
      </c>
      <c r="AH484" t="s">
        <v>58</v>
      </c>
      <c r="AI484" t="s">
        <v>67</v>
      </c>
      <c r="AJ484" t="s">
        <v>68</v>
      </c>
      <c r="AK484" t="s">
        <v>72</v>
      </c>
      <c r="AL484" t="s">
        <v>73</v>
      </c>
      <c r="AM484" t="s">
        <v>75</v>
      </c>
      <c r="AN484" t="s">
        <v>88</v>
      </c>
      <c r="AO484" s="8" t="s">
        <v>93</v>
      </c>
      <c r="AP484" t="s">
        <v>98</v>
      </c>
      <c r="AQ484" t="s">
        <v>98</v>
      </c>
      <c r="AR484" t="s">
        <v>108</v>
      </c>
    </row>
    <row r="485" spans="1:44" x14ac:dyDescent="0.35">
      <c r="A485">
        <v>32</v>
      </c>
      <c r="B485" t="s">
        <v>34</v>
      </c>
      <c r="C485" t="s">
        <v>82</v>
      </c>
      <c r="D485">
        <v>1184</v>
      </c>
      <c r="E485" t="s">
        <v>35</v>
      </c>
      <c r="F485">
        <v>1</v>
      </c>
      <c r="G485">
        <v>3</v>
      </c>
      <c r="H485" t="s">
        <v>36</v>
      </c>
      <c r="I485">
        <v>951</v>
      </c>
      <c r="J485">
        <v>3</v>
      </c>
      <c r="K485" t="s">
        <v>48</v>
      </c>
      <c r="L485">
        <v>70</v>
      </c>
      <c r="M485">
        <v>2</v>
      </c>
      <c r="N485">
        <v>1</v>
      </c>
      <c r="O485" t="s">
        <v>38</v>
      </c>
      <c r="P485">
        <v>2</v>
      </c>
      <c r="Q485" t="s">
        <v>44</v>
      </c>
      <c r="R485">
        <v>2332</v>
      </c>
      <c r="S485">
        <v>3974</v>
      </c>
      <c r="T485">
        <v>6</v>
      </c>
      <c r="U485" t="s">
        <v>34</v>
      </c>
      <c r="V485">
        <v>20</v>
      </c>
      <c r="W485">
        <v>4</v>
      </c>
      <c r="X485">
        <v>3</v>
      </c>
      <c r="Y485">
        <v>80</v>
      </c>
      <c r="Z485">
        <v>0</v>
      </c>
      <c r="AA485">
        <v>5</v>
      </c>
      <c r="AB485">
        <v>3</v>
      </c>
      <c r="AC485">
        <v>3</v>
      </c>
      <c r="AD485">
        <v>3</v>
      </c>
      <c r="AE485">
        <v>0</v>
      </c>
      <c r="AF485">
        <v>0</v>
      </c>
      <c r="AG485">
        <v>2</v>
      </c>
      <c r="AH485" t="s">
        <v>58</v>
      </c>
      <c r="AI485" t="s">
        <v>67</v>
      </c>
      <c r="AJ485" t="s">
        <v>68</v>
      </c>
      <c r="AK485" t="s">
        <v>69</v>
      </c>
      <c r="AL485" t="s">
        <v>78</v>
      </c>
      <c r="AM485" t="s">
        <v>75</v>
      </c>
      <c r="AN485" t="s">
        <v>88</v>
      </c>
      <c r="AO485" s="8" t="s">
        <v>93</v>
      </c>
      <c r="AP485" t="s">
        <v>98</v>
      </c>
      <c r="AQ485" t="s">
        <v>98</v>
      </c>
      <c r="AR485" t="s">
        <v>108</v>
      </c>
    </row>
    <row r="486" spans="1:44" x14ac:dyDescent="0.35">
      <c r="A486">
        <v>29</v>
      </c>
      <c r="B486" t="s">
        <v>34</v>
      </c>
      <c r="C486" t="s">
        <v>79</v>
      </c>
      <c r="D486">
        <v>1404</v>
      </c>
      <c r="E486" t="s">
        <v>41</v>
      </c>
      <c r="F486">
        <v>20</v>
      </c>
      <c r="G486">
        <v>3</v>
      </c>
      <c r="H486" t="s">
        <v>42</v>
      </c>
      <c r="I486">
        <v>974</v>
      </c>
      <c r="J486">
        <v>3</v>
      </c>
      <c r="K486" t="s">
        <v>48</v>
      </c>
      <c r="L486">
        <v>84</v>
      </c>
      <c r="M486">
        <v>3</v>
      </c>
      <c r="N486">
        <v>1</v>
      </c>
      <c r="O486" t="s">
        <v>43</v>
      </c>
      <c r="P486">
        <v>4</v>
      </c>
      <c r="Q486" t="s">
        <v>44</v>
      </c>
      <c r="R486">
        <v>2157</v>
      </c>
      <c r="S486">
        <v>18203</v>
      </c>
      <c r="T486">
        <v>1</v>
      </c>
      <c r="U486" t="s">
        <v>34</v>
      </c>
      <c r="V486">
        <v>15</v>
      </c>
      <c r="W486">
        <v>3</v>
      </c>
      <c r="X486">
        <v>2</v>
      </c>
      <c r="Y486">
        <v>80</v>
      </c>
      <c r="Z486">
        <v>1</v>
      </c>
      <c r="AA486">
        <v>3</v>
      </c>
      <c r="AB486">
        <v>5</v>
      </c>
      <c r="AC486">
        <v>3</v>
      </c>
      <c r="AD486">
        <v>3</v>
      </c>
      <c r="AE486">
        <v>1</v>
      </c>
      <c r="AF486">
        <v>0</v>
      </c>
      <c r="AG486">
        <v>2</v>
      </c>
      <c r="AH486" t="s">
        <v>57</v>
      </c>
      <c r="AI486" t="s">
        <v>80</v>
      </c>
      <c r="AJ486" t="s">
        <v>68</v>
      </c>
      <c r="AK486" t="s">
        <v>72</v>
      </c>
      <c r="AL486" t="s">
        <v>73</v>
      </c>
      <c r="AM486" t="s">
        <v>75</v>
      </c>
      <c r="AN486" t="s">
        <v>88</v>
      </c>
      <c r="AO486" s="8" t="s">
        <v>93</v>
      </c>
      <c r="AP486" t="s">
        <v>98</v>
      </c>
      <c r="AQ486" t="s">
        <v>98</v>
      </c>
      <c r="AR486" t="s">
        <v>41</v>
      </c>
    </row>
    <row r="487" spans="1:44" x14ac:dyDescent="0.35">
      <c r="A487">
        <v>38</v>
      </c>
      <c r="B487" t="s">
        <v>34</v>
      </c>
      <c r="C487" t="s">
        <v>79</v>
      </c>
      <c r="D487">
        <v>1391</v>
      </c>
      <c r="E487" t="s">
        <v>35</v>
      </c>
      <c r="F487">
        <v>10</v>
      </c>
      <c r="G487">
        <v>1</v>
      </c>
      <c r="H487" t="s">
        <v>47</v>
      </c>
      <c r="I487">
        <v>1006</v>
      </c>
      <c r="J487">
        <v>3</v>
      </c>
      <c r="K487" t="s">
        <v>37</v>
      </c>
      <c r="L487">
        <v>66</v>
      </c>
      <c r="M487">
        <v>3</v>
      </c>
      <c r="N487">
        <v>1</v>
      </c>
      <c r="O487" t="s">
        <v>46</v>
      </c>
      <c r="P487">
        <v>3</v>
      </c>
      <c r="Q487" t="s">
        <v>44</v>
      </c>
      <c r="R487">
        <v>2684</v>
      </c>
      <c r="S487">
        <v>12127</v>
      </c>
      <c r="T487">
        <v>0</v>
      </c>
      <c r="U487" t="s">
        <v>34</v>
      </c>
      <c r="V487">
        <v>17</v>
      </c>
      <c r="W487">
        <v>3</v>
      </c>
      <c r="X487">
        <v>2</v>
      </c>
      <c r="Y487">
        <v>80</v>
      </c>
      <c r="Z487">
        <v>1</v>
      </c>
      <c r="AA487">
        <v>3</v>
      </c>
      <c r="AB487">
        <v>0</v>
      </c>
      <c r="AC487">
        <v>2</v>
      </c>
      <c r="AD487">
        <v>2</v>
      </c>
      <c r="AE487">
        <v>1</v>
      </c>
      <c r="AF487">
        <v>0</v>
      </c>
      <c r="AG487">
        <v>2</v>
      </c>
      <c r="AH487" t="s">
        <v>58</v>
      </c>
      <c r="AI487" t="s">
        <v>77</v>
      </c>
      <c r="AJ487" t="s">
        <v>83</v>
      </c>
      <c r="AK487" t="s">
        <v>72</v>
      </c>
      <c r="AL487" t="s">
        <v>76</v>
      </c>
      <c r="AM487" t="s">
        <v>71</v>
      </c>
      <c r="AN487" t="s">
        <v>88</v>
      </c>
      <c r="AO487" s="8" t="s">
        <v>93</v>
      </c>
      <c r="AP487" t="s">
        <v>98</v>
      </c>
      <c r="AQ487" t="s">
        <v>98</v>
      </c>
      <c r="AR487" t="s">
        <v>108</v>
      </c>
    </row>
    <row r="488" spans="1:44" x14ac:dyDescent="0.35">
      <c r="A488">
        <v>31</v>
      </c>
      <c r="B488" t="s">
        <v>34</v>
      </c>
      <c r="C488" t="s">
        <v>79</v>
      </c>
      <c r="D488">
        <v>853</v>
      </c>
      <c r="E488" t="s">
        <v>35</v>
      </c>
      <c r="F488">
        <v>1</v>
      </c>
      <c r="G488">
        <v>1</v>
      </c>
      <c r="H488" t="s">
        <v>36</v>
      </c>
      <c r="I488">
        <v>1011</v>
      </c>
      <c r="J488">
        <v>3</v>
      </c>
      <c r="K488" t="s">
        <v>48</v>
      </c>
      <c r="L488">
        <v>96</v>
      </c>
      <c r="M488">
        <v>3</v>
      </c>
      <c r="N488">
        <v>2</v>
      </c>
      <c r="O488" t="s">
        <v>51</v>
      </c>
      <c r="P488">
        <v>1</v>
      </c>
      <c r="Q488" t="s">
        <v>44</v>
      </c>
      <c r="R488">
        <v>4148</v>
      </c>
      <c r="S488">
        <v>11275</v>
      </c>
      <c r="T488">
        <v>1</v>
      </c>
      <c r="U488" t="s">
        <v>34</v>
      </c>
      <c r="V488">
        <v>12</v>
      </c>
      <c r="W488">
        <v>3</v>
      </c>
      <c r="X488">
        <v>3</v>
      </c>
      <c r="Y488">
        <v>80</v>
      </c>
      <c r="Z488">
        <v>1</v>
      </c>
      <c r="AA488">
        <v>4</v>
      </c>
      <c r="AB488">
        <v>1</v>
      </c>
      <c r="AC488">
        <v>3</v>
      </c>
      <c r="AD488">
        <v>4</v>
      </c>
      <c r="AE488">
        <v>3</v>
      </c>
      <c r="AF488">
        <v>0</v>
      </c>
      <c r="AG488">
        <v>3</v>
      </c>
      <c r="AH488" t="s">
        <v>58</v>
      </c>
      <c r="AI488" t="s">
        <v>67</v>
      </c>
      <c r="AJ488" t="s">
        <v>83</v>
      </c>
      <c r="AK488" t="s">
        <v>72</v>
      </c>
      <c r="AL488" t="s">
        <v>70</v>
      </c>
      <c r="AM488" t="s">
        <v>75</v>
      </c>
      <c r="AN488" t="s">
        <v>88</v>
      </c>
      <c r="AO488" s="8" t="s">
        <v>93</v>
      </c>
      <c r="AP488" t="s">
        <v>98</v>
      </c>
      <c r="AQ488" t="s">
        <v>98</v>
      </c>
      <c r="AR488" t="s">
        <v>108</v>
      </c>
    </row>
    <row r="489" spans="1:44" x14ac:dyDescent="0.35">
      <c r="A489">
        <v>56</v>
      </c>
      <c r="B489" t="s">
        <v>34</v>
      </c>
      <c r="C489" t="s">
        <v>79</v>
      </c>
      <c r="D489">
        <v>1240</v>
      </c>
      <c r="E489" t="s">
        <v>35</v>
      </c>
      <c r="F489">
        <v>9</v>
      </c>
      <c r="G489">
        <v>3</v>
      </c>
      <c r="H489" t="s">
        <v>47</v>
      </c>
      <c r="I489">
        <v>1071</v>
      </c>
      <c r="J489">
        <v>1</v>
      </c>
      <c r="K489" t="s">
        <v>48</v>
      </c>
      <c r="L489">
        <v>63</v>
      </c>
      <c r="M489">
        <v>3</v>
      </c>
      <c r="N489">
        <v>1</v>
      </c>
      <c r="O489" t="s">
        <v>46</v>
      </c>
      <c r="P489">
        <v>3</v>
      </c>
      <c r="Q489" t="s">
        <v>44</v>
      </c>
      <c r="R489">
        <v>2942</v>
      </c>
      <c r="S489">
        <v>12154</v>
      </c>
      <c r="T489">
        <v>2</v>
      </c>
      <c r="U489" t="s">
        <v>34</v>
      </c>
      <c r="V489">
        <v>19</v>
      </c>
      <c r="W489">
        <v>3</v>
      </c>
      <c r="X489">
        <v>2</v>
      </c>
      <c r="Y489">
        <v>80</v>
      </c>
      <c r="Z489">
        <v>1</v>
      </c>
      <c r="AA489">
        <v>18</v>
      </c>
      <c r="AB489">
        <v>4</v>
      </c>
      <c r="AC489">
        <v>3</v>
      </c>
      <c r="AD489">
        <v>5</v>
      </c>
      <c r="AE489">
        <v>4</v>
      </c>
      <c r="AF489">
        <v>0</v>
      </c>
      <c r="AG489">
        <v>3</v>
      </c>
      <c r="AH489" t="s">
        <v>60</v>
      </c>
      <c r="AI489" t="s">
        <v>67</v>
      </c>
      <c r="AJ489" t="s">
        <v>68</v>
      </c>
      <c r="AK489" t="s">
        <v>72</v>
      </c>
      <c r="AL489" t="s">
        <v>76</v>
      </c>
      <c r="AM489" t="s">
        <v>75</v>
      </c>
      <c r="AN489" t="s">
        <v>88</v>
      </c>
      <c r="AO489" s="8" t="s">
        <v>93</v>
      </c>
      <c r="AP489" t="s">
        <v>101</v>
      </c>
      <c r="AQ489" t="s">
        <v>98</v>
      </c>
      <c r="AR489" t="s">
        <v>108</v>
      </c>
    </row>
    <row r="490" spans="1:44" x14ac:dyDescent="0.35">
      <c r="A490">
        <v>39</v>
      </c>
      <c r="B490" t="s">
        <v>34</v>
      </c>
      <c r="C490" t="s">
        <v>82</v>
      </c>
      <c r="D490">
        <v>439</v>
      </c>
      <c r="E490" t="s">
        <v>35</v>
      </c>
      <c r="F490">
        <v>9</v>
      </c>
      <c r="G490">
        <v>3</v>
      </c>
      <c r="H490" t="s">
        <v>36</v>
      </c>
      <c r="I490">
        <v>1132</v>
      </c>
      <c r="J490">
        <v>3</v>
      </c>
      <c r="K490" t="s">
        <v>37</v>
      </c>
      <c r="L490">
        <v>70</v>
      </c>
      <c r="M490">
        <v>3</v>
      </c>
      <c r="N490">
        <v>2</v>
      </c>
      <c r="O490" t="s">
        <v>38</v>
      </c>
      <c r="P490">
        <v>2</v>
      </c>
      <c r="Q490" t="s">
        <v>49</v>
      </c>
      <c r="R490">
        <v>6782</v>
      </c>
      <c r="S490">
        <v>8770</v>
      </c>
      <c r="T490">
        <v>9</v>
      </c>
      <c r="U490" t="s">
        <v>34</v>
      </c>
      <c r="V490">
        <v>15</v>
      </c>
      <c r="W490">
        <v>3</v>
      </c>
      <c r="X490">
        <v>3</v>
      </c>
      <c r="Y490">
        <v>80</v>
      </c>
      <c r="Z490">
        <v>0</v>
      </c>
      <c r="AA490">
        <v>9</v>
      </c>
      <c r="AB490">
        <v>2</v>
      </c>
      <c r="AC490">
        <v>2</v>
      </c>
      <c r="AD490">
        <v>5</v>
      </c>
      <c r="AE490">
        <v>4</v>
      </c>
      <c r="AF490">
        <v>0</v>
      </c>
      <c r="AG490">
        <v>3</v>
      </c>
      <c r="AH490" t="s">
        <v>58</v>
      </c>
      <c r="AI490" t="s">
        <v>67</v>
      </c>
      <c r="AJ490" t="s">
        <v>68</v>
      </c>
      <c r="AK490" t="s">
        <v>72</v>
      </c>
      <c r="AL490" t="s">
        <v>78</v>
      </c>
      <c r="AM490" t="s">
        <v>71</v>
      </c>
      <c r="AN490" t="s">
        <v>88</v>
      </c>
      <c r="AO490" s="8" t="s">
        <v>94</v>
      </c>
      <c r="AP490" t="s">
        <v>100</v>
      </c>
      <c r="AQ490" t="s">
        <v>98</v>
      </c>
      <c r="AR490" t="s">
        <v>108</v>
      </c>
    </row>
    <row r="491" spans="1:44" x14ac:dyDescent="0.35">
      <c r="A491">
        <v>28</v>
      </c>
      <c r="B491" t="s">
        <v>34</v>
      </c>
      <c r="C491" t="s">
        <v>79</v>
      </c>
      <c r="D491">
        <v>773</v>
      </c>
      <c r="E491" t="s">
        <v>35</v>
      </c>
      <c r="F491">
        <v>6</v>
      </c>
      <c r="G491">
        <v>3</v>
      </c>
      <c r="H491" t="s">
        <v>36</v>
      </c>
      <c r="I491">
        <v>1154</v>
      </c>
      <c r="J491">
        <v>3</v>
      </c>
      <c r="K491" t="s">
        <v>37</v>
      </c>
      <c r="L491">
        <v>39</v>
      </c>
      <c r="M491">
        <v>2</v>
      </c>
      <c r="N491">
        <v>1</v>
      </c>
      <c r="O491" t="s">
        <v>46</v>
      </c>
      <c r="P491">
        <v>3</v>
      </c>
      <c r="Q491" t="s">
        <v>39</v>
      </c>
      <c r="R491">
        <v>2703</v>
      </c>
      <c r="S491">
        <v>22088</v>
      </c>
      <c r="T491">
        <v>1</v>
      </c>
      <c r="U491" t="s">
        <v>40</v>
      </c>
      <c r="V491">
        <v>14</v>
      </c>
      <c r="W491">
        <v>3</v>
      </c>
      <c r="X491">
        <v>4</v>
      </c>
      <c r="Y491">
        <v>80</v>
      </c>
      <c r="Z491">
        <v>1</v>
      </c>
      <c r="AA491">
        <v>3</v>
      </c>
      <c r="AB491">
        <v>2</v>
      </c>
      <c r="AC491">
        <v>3</v>
      </c>
      <c r="AD491">
        <v>3</v>
      </c>
      <c r="AE491">
        <v>1</v>
      </c>
      <c r="AF491">
        <v>0</v>
      </c>
      <c r="AG491">
        <v>2</v>
      </c>
      <c r="AH491" t="s">
        <v>57</v>
      </c>
      <c r="AI491" t="s">
        <v>67</v>
      </c>
      <c r="AJ491" t="s">
        <v>68</v>
      </c>
      <c r="AK491" t="s">
        <v>72</v>
      </c>
      <c r="AL491" t="s">
        <v>76</v>
      </c>
      <c r="AM491" t="s">
        <v>75</v>
      </c>
      <c r="AN491" t="s">
        <v>88</v>
      </c>
      <c r="AO491" s="8" t="s">
        <v>93</v>
      </c>
      <c r="AP491" t="s">
        <v>98</v>
      </c>
      <c r="AQ491" t="s">
        <v>98</v>
      </c>
      <c r="AR491" t="s">
        <v>108</v>
      </c>
    </row>
    <row r="492" spans="1:44" x14ac:dyDescent="0.35">
      <c r="A492">
        <v>42</v>
      </c>
      <c r="B492" t="s">
        <v>34</v>
      </c>
      <c r="C492" t="s">
        <v>82</v>
      </c>
      <c r="D492">
        <v>179</v>
      </c>
      <c r="E492" t="s">
        <v>56</v>
      </c>
      <c r="F492">
        <v>2</v>
      </c>
      <c r="G492">
        <v>5</v>
      </c>
      <c r="H492" t="s">
        <v>47</v>
      </c>
      <c r="I492">
        <v>1231</v>
      </c>
      <c r="J492">
        <v>4</v>
      </c>
      <c r="K492" t="s">
        <v>37</v>
      </c>
      <c r="L492">
        <v>79</v>
      </c>
      <c r="M492">
        <v>4</v>
      </c>
      <c r="N492">
        <v>2</v>
      </c>
      <c r="O492" t="s">
        <v>56</v>
      </c>
      <c r="P492">
        <v>1</v>
      </c>
      <c r="Q492" t="s">
        <v>44</v>
      </c>
      <c r="R492">
        <v>6272</v>
      </c>
      <c r="S492">
        <v>12858</v>
      </c>
      <c r="T492">
        <v>7</v>
      </c>
      <c r="U492" t="s">
        <v>34</v>
      </c>
      <c r="V492">
        <v>16</v>
      </c>
      <c r="W492">
        <v>3</v>
      </c>
      <c r="X492">
        <v>1</v>
      </c>
      <c r="Y492">
        <v>80</v>
      </c>
      <c r="Z492">
        <v>1</v>
      </c>
      <c r="AA492">
        <v>10</v>
      </c>
      <c r="AB492">
        <v>3</v>
      </c>
      <c r="AC492">
        <v>4</v>
      </c>
      <c r="AD492">
        <v>4</v>
      </c>
      <c r="AE492">
        <v>3</v>
      </c>
      <c r="AF492">
        <v>0</v>
      </c>
      <c r="AG492">
        <v>3</v>
      </c>
      <c r="AH492" t="s">
        <v>59</v>
      </c>
      <c r="AI492" t="s">
        <v>67</v>
      </c>
      <c r="AJ492" t="s">
        <v>86</v>
      </c>
      <c r="AK492" t="s">
        <v>72</v>
      </c>
      <c r="AL492" t="s">
        <v>70</v>
      </c>
      <c r="AM492" t="s">
        <v>74</v>
      </c>
      <c r="AN492" t="s">
        <v>88</v>
      </c>
      <c r="AO492" s="8" t="s">
        <v>94</v>
      </c>
      <c r="AP492" t="s">
        <v>100</v>
      </c>
      <c r="AQ492" t="s">
        <v>98</v>
      </c>
      <c r="AR492" t="s">
        <v>109</v>
      </c>
    </row>
    <row r="493" spans="1:44" x14ac:dyDescent="0.35">
      <c r="A493">
        <v>52</v>
      </c>
      <c r="B493" t="s">
        <v>34</v>
      </c>
      <c r="C493" t="s">
        <v>79</v>
      </c>
      <c r="D493">
        <v>322</v>
      </c>
      <c r="E493" t="s">
        <v>35</v>
      </c>
      <c r="F493">
        <v>28</v>
      </c>
      <c r="G493">
        <v>2</v>
      </c>
      <c r="H493" t="s">
        <v>47</v>
      </c>
      <c r="I493">
        <v>1401</v>
      </c>
      <c r="J493">
        <v>4</v>
      </c>
      <c r="K493" t="s">
        <v>48</v>
      </c>
      <c r="L493">
        <v>59</v>
      </c>
      <c r="M493">
        <v>4</v>
      </c>
      <c r="N493">
        <v>4</v>
      </c>
      <c r="O493" t="s">
        <v>51</v>
      </c>
      <c r="P493">
        <v>3</v>
      </c>
      <c r="Q493" t="s">
        <v>44</v>
      </c>
      <c r="R493">
        <v>13247</v>
      </c>
      <c r="S493">
        <v>9731</v>
      </c>
      <c r="T493">
        <v>2</v>
      </c>
      <c r="U493" t="s">
        <v>40</v>
      </c>
      <c r="V493">
        <v>11</v>
      </c>
      <c r="W493">
        <v>3</v>
      </c>
      <c r="X493">
        <v>2</v>
      </c>
      <c r="Y493">
        <v>80</v>
      </c>
      <c r="Z493">
        <v>1</v>
      </c>
      <c r="AA493">
        <v>24</v>
      </c>
      <c r="AB493">
        <v>3</v>
      </c>
      <c r="AC493">
        <v>2</v>
      </c>
      <c r="AD493">
        <v>5</v>
      </c>
      <c r="AE493">
        <v>3</v>
      </c>
      <c r="AF493">
        <v>0</v>
      </c>
      <c r="AG493">
        <v>2</v>
      </c>
      <c r="AH493" t="s">
        <v>60</v>
      </c>
      <c r="AI493" t="s">
        <v>80</v>
      </c>
      <c r="AJ493" t="s">
        <v>84</v>
      </c>
      <c r="AK493" t="s">
        <v>72</v>
      </c>
      <c r="AL493" t="s">
        <v>76</v>
      </c>
      <c r="AM493" t="s">
        <v>71</v>
      </c>
      <c r="AN493" t="s">
        <v>88</v>
      </c>
      <c r="AO493" s="8" t="s">
        <v>95</v>
      </c>
      <c r="AP493" t="s">
        <v>102</v>
      </c>
      <c r="AQ493" t="s">
        <v>98</v>
      </c>
      <c r="AR493" t="s">
        <v>108</v>
      </c>
    </row>
    <row r="494" spans="1:44" x14ac:dyDescent="0.35">
      <c r="A494">
        <v>33</v>
      </c>
      <c r="B494" t="s">
        <v>34</v>
      </c>
      <c r="C494" t="s">
        <v>79</v>
      </c>
      <c r="D494">
        <v>430</v>
      </c>
      <c r="E494" t="s">
        <v>41</v>
      </c>
      <c r="F494">
        <v>7</v>
      </c>
      <c r="G494">
        <v>3</v>
      </c>
      <c r="H494" t="s">
        <v>47</v>
      </c>
      <c r="I494">
        <v>1477</v>
      </c>
      <c r="J494">
        <v>4</v>
      </c>
      <c r="K494" t="s">
        <v>37</v>
      </c>
      <c r="L494">
        <v>54</v>
      </c>
      <c r="M494">
        <v>3</v>
      </c>
      <c r="N494">
        <v>2</v>
      </c>
      <c r="O494" t="s">
        <v>53</v>
      </c>
      <c r="P494">
        <v>1</v>
      </c>
      <c r="Q494" t="s">
        <v>44</v>
      </c>
      <c r="R494">
        <v>4373</v>
      </c>
      <c r="S494">
        <v>17456</v>
      </c>
      <c r="T494">
        <v>0</v>
      </c>
      <c r="U494" t="s">
        <v>34</v>
      </c>
      <c r="V494">
        <v>14</v>
      </c>
      <c r="W494">
        <v>3</v>
      </c>
      <c r="X494">
        <v>1</v>
      </c>
      <c r="Y494">
        <v>80</v>
      </c>
      <c r="Z494">
        <v>2</v>
      </c>
      <c r="AA494">
        <v>5</v>
      </c>
      <c r="AB494">
        <v>2</v>
      </c>
      <c r="AC494">
        <v>3</v>
      </c>
      <c r="AD494">
        <v>4</v>
      </c>
      <c r="AE494">
        <v>3</v>
      </c>
      <c r="AF494">
        <v>0</v>
      </c>
      <c r="AG494">
        <v>3</v>
      </c>
      <c r="AH494" t="s">
        <v>58</v>
      </c>
      <c r="AI494" t="s">
        <v>67</v>
      </c>
      <c r="AJ494" t="s">
        <v>68</v>
      </c>
      <c r="AK494" t="s">
        <v>72</v>
      </c>
      <c r="AL494" t="s">
        <v>70</v>
      </c>
      <c r="AM494" t="s">
        <v>75</v>
      </c>
      <c r="AN494" t="s">
        <v>88</v>
      </c>
      <c r="AO494" s="8" t="s">
        <v>93</v>
      </c>
      <c r="AP494" t="s">
        <v>98</v>
      </c>
      <c r="AQ494" t="s">
        <v>98</v>
      </c>
      <c r="AR494" t="s">
        <v>41</v>
      </c>
    </row>
    <row r="495" spans="1:44" x14ac:dyDescent="0.35">
      <c r="A495">
        <v>27</v>
      </c>
      <c r="B495" t="s">
        <v>34</v>
      </c>
      <c r="C495" t="s">
        <v>79</v>
      </c>
      <c r="D495">
        <v>1297</v>
      </c>
      <c r="E495" t="s">
        <v>35</v>
      </c>
      <c r="F495">
        <v>5</v>
      </c>
      <c r="G495">
        <v>2</v>
      </c>
      <c r="H495" t="s">
        <v>36</v>
      </c>
      <c r="I495">
        <v>1850</v>
      </c>
      <c r="J495">
        <v>4</v>
      </c>
      <c r="K495" t="s">
        <v>48</v>
      </c>
      <c r="L495">
        <v>53</v>
      </c>
      <c r="M495">
        <v>3</v>
      </c>
      <c r="N495">
        <v>1</v>
      </c>
      <c r="O495" t="s">
        <v>38</v>
      </c>
      <c r="P495">
        <v>4</v>
      </c>
      <c r="Q495" t="s">
        <v>49</v>
      </c>
      <c r="R495">
        <v>2379</v>
      </c>
      <c r="S495">
        <v>19826</v>
      </c>
      <c r="T495">
        <v>0</v>
      </c>
      <c r="U495" t="s">
        <v>40</v>
      </c>
      <c r="V495">
        <v>14</v>
      </c>
      <c r="W495">
        <v>3</v>
      </c>
      <c r="X495">
        <v>3</v>
      </c>
      <c r="Y495">
        <v>80</v>
      </c>
      <c r="Z495">
        <v>0</v>
      </c>
      <c r="AA495">
        <v>6</v>
      </c>
      <c r="AB495">
        <v>3</v>
      </c>
      <c r="AC495">
        <v>2</v>
      </c>
      <c r="AD495">
        <v>5</v>
      </c>
      <c r="AE495">
        <v>4</v>
      </c>
      <c r="AF495">
        <v>0</v>
      </c>
      <c r="AG495">
        <v>2</v>
      </c>
      <c r="AH495" t="s">
        <v>57</v>
      </c>
      <c r="AI495" t="s">
        <v>67</v>
      </c>
      <c r="AJ495" t="s">
        <v>84</v>
      </c>
      <c r="AK495" t="s">
        <v>72</v>
      </c>
      <c r="AL495" t="s">
        <v>73</v>
      </c>
      <c r="AM495" t="s">
        <v>71</v>
      </c>
      <c r="AN495" t="s">
        <v>88</v>
      </c>
      <c r="AO495" s="8" t="s">
        <v>93</v>
      </c>
      <c r="AP495" t="s">
        <v>100</v>
      </c>
      <c r="AQ495" t="s">
        <v>98</v>
      </c>
      <c r="AR495" t="s">
        <v>108</v>
      </c>
    </row>
    <row r="496" spans="1:44" x14ac:dyDescent="0.35">
      <c r="A496">
        <v>32</v>
      </c>
      <c r="B496" t="s">
        <v>40</v>
      </c>
      <c r="C496" t="s">
        <v>79</v>
      </c>
      <c r="D496">
        <v>238</v>
      </c>
      <c r="E496" t="s">
        <v>35</v>
      </c>
      <c r="F496">
        <v>5</v>
      </c>
      <c r="G496">
        <v>2</v>
      </c>
      <c r="H496" t="s">
        <v>36</v>
      </c>
      <c r="I496">
        <v>1939</v>
      </c>
      <c r="J496">
        <v>1</v>
      </c>
      <c r="K496" t="s">
        <v>48</v>
      </c>
      <c r="L496">
        <v>47</v>
      </c>
      <c r="M496">
        <v>4</v>
      </c>
      <c r="N496">
        <v>1</v>
      </c>
      <c r="O496" t="s">
        <v>46</v>
      </c>
      <c r="P496">
        <v>3</v>
      </c>
      <c r="Q496" t="s">
        <v>49</v>
      </c>
      <c r="R496">
        <v>2432</v>
      </c>
      <c r="S496">
        <v>15318</v>
      </c>
      <c r="T496">
        <v>3</v>
      </c>
      <c r="U496" t="s">
        <v>40</v>
      </c>
      <c r="V496">
        <v>14</v>
      </c>
      <c r="W496">
        <v>3</v>
      </c>
      <c r="X496">
        <v>1</v>
      </c>
      <c r="Y496">
        <v>80</v>
      </c>
      <c r="Z496">
        <v>0</v>
      </c>
      <c r="AA496">
        <v>8</v>
      </c>
      <c r="AB496">
        <v>2</v>
      </c>
      <c r="AC496">
        <v>3</v>
      </c>
      <c r="AD496">
        <v>4</v>
      </c>
      <c r="AE496">
        <v>1</v>
      </c>
      <c r="AF496">
        <v>0</v>
      </c>
      <c r="AG496">
        <v>3</v>
      </c>
      <c r="AH496" t="s">
        <v>58</v>
      </c>
      <c r="AI496" t="s">
        <v>67</v>
      </c>
      <c r="AJ496" t="s">
        <v>84</v>
      </c>
      <c r="AK496" t="s">
        <v>72</v>
      </c>
      <c r="AL496" t="s">
        <v>76</v>
      </c>
      <c r="AM496" t="s">
        <v>75</v>
      </c>
      <c r="AN496" t="s">
        <v>89</v>
      </c>
      <c r="AO496" s="8" t="s">
        <v>93</v>
      </c>
      <c r="AP496" t="s">
        <v>100</v>
      </c>
      <c r="AQ496" t="s">
        <v>98</v>
      </c>
      <c r="AR496" t="s">
        <v>108</v>
      </c>
    </row>
    <row r="497" spans="1:44" x14ac:dyDescent="0.35">
      <c r="A497">
        <v>36</v>
      </c>
      <c r="B497" t="s">
        <v>34</v>
      </c>
      <c r="C497" t="s">
        <v>82</v>
      </c>
      <c r="D497">
        <v>1351</v>
      </c>
      <c r="E497" t="s">
        <v>35</v>
      </c>
      <c r="F497">
        <v>9</v>
      </c>
      <c r="G497">
        <v>4</v>
      </c>
      <c r="H497" t="s">
        <v>36</v>
      </c>
      <c r="I497">
        <v>1949</v>
      </c>
      <c r="J497">
        <v>1</v>
      </c>
      <c r="K497" t="s">
        <v>37</v>
      </c>
      <c r="L497">
        <v>66</v>
      </c>
      <c r="M497">
        <v>4</v>
      </c>
      <c r="N497">
        <v>1</v>
      </c>
      <c r="O497" t="s">
        <v>38</v>
      </c>
      <c r="P497">
        <v>2</v>
      </c>
      <c r="Q497" t="s">
        <v>44</v>
      </c>
      <c r="R497">
        <v>2810</v>
      </c>
      <c r="S497">
        <v>9238</v>
      </c>
      <c r="T497">
        <v>1</v>
      </c>
      <c r="U497" t="s">
        <v>34</v>
      </c>
      <c r="V497">
        <v>22</v>
      </c>
      <c r="W497">
        <v>4</v>
      </c>
      <c r="X497">
        <v>2</v>
      </c>
      <c r="Y497">
        <v>80</v>
      </c>
      <c r="Z497">
        <v>0</v>
      </c>
      <c r="AA497">
        <v>5</v>
      </c>
      <c r="AB497">
        <v>3</v>
      </c>
      <c r="AC497">
        <v>3</v>
      </c>
      <c r="AD497">
        <v>5</v>
      </c>
      <c r="AE497">
        <v>4</v>
      </c>
      <c r="AF497">
        <v>0</v>
      </c>
      <c r="AG497">
        <v>2</v>
      </c>
      <c r="AH497" t="s">
        <v>58</v>
      </c>
      <c r="AI497" t="s">
        <v>67</v>
      </c>
      <c r="AJ497" t="s">
        <v>85</v>
      </c>
      <c r="AK497" t="s">
        <v>69</v>
      </c>
      <c r="AL497" t="s">
        <v>78</v>
      </c>
      <c r="AM497" t="s">
        <v>75</v>
      </c>
      <c r="AN497" t="s">
        <v>88</v>
      </c>
      <c r="AO497" s="8" t="s">
        <v>93</v>
      </c>
      <c r="AP497" t="s">
        <v>98</v>
      </c>
      <c r="AQ497" t="s">
        <v>98</v>
      </c>
      <c r="AR497" t="s">
        <v>108</v>
      </c>
    </row>
    <row r="498" spans="1:44" x14ac:dyDescent="0.35">
      <c r="A498">
        <v>36</v>
      </c>
      <c r="B498" t="s">
        <v>40</v>
      </c>
      <c r="C498" t="s">
        <v>66</v>
      </c>
      <c r="D498">
        <v>1218</v>
      </c>
      <c r="E498" t="s">
        <v>41</v>
      </c>
      <c r="F498">
        <v>9</v>
      </c>
      <c r="G498">
        <v>4</v>
      </c>
      <c r="H498" t="s">
        <v>36</v>
      </c>
      <c r="I498">
        <v>27</v>
      </c>
      <c r="J498">
        <v>3</v>
      </c>
      <c r="K498" t="s">
        <v>37</v>
      </c>
      <c r="L498">
        <v>82</v>
      </c>
      <c r="M498">
        <v>2</v>
      </c>
      <c r="N498">
        <v>1</v>
      </c>
      <c r="O498" t="s">
        <v>43</v>
      </c>
      <c r="P498">
        <v>1</v>
      </c>
      <c r="Q498" t="s">
        <v>49</v>
      </c>
      <c r="R498">
        <v>3407</v>
      </c>
      <c r="S498">
        <v>6986</v>
      </c>
      <c r="T498">
        <v>7</v>
      </c>
      <c r="U498" t="s">
        <v>34</v>
      </c>
      <c r="V498">
        <v>23</v>
      </c>
      <c r="W498">
        <v>4</v>
      </c>
      <c r="X498">
        <v>2</v>
      </c>
      <c r="Y498">
        <v>80</v>
      </c>
      <c r="Z498">
        <v>0</v>
      </c>
      <c r="AA498">
        <v>10</v>
      </c>
      <c r="AB498">
        <v>4</v>
      </c>
      <c r="AC498">
        <v>3</v>
      </c>
      <c r="AD498">
        <v>5</v>
      </c>
      <c r="AE498">
        <v>3</v>
      </c>
      <c r="AF498">
        <v>0</v>
      </c>
      <c r="AG498">
        <v>3</v>
      </c>
      <c r="AH498" t="s">
        <v>58</v>
      </c>
      <c r="AI498" t="s">
        <v>67</v>
      </c>
      <c r="AJ498" t="s">
        <v>85</v>
      </c>
      <c r="AK498" t="s">
        <v>69</v>
      </c>
      <c r="AL498" t="s">
        <v>70</v>
      </c>
      <c r="AM498" t="s">
        <v>75</v>
      </c>
      <c r="AN498" t="s">
        <v>89</v>
      </c>
      <c r="AO498" s="8" t="s">
        <v>93</v>
      </c>
      <c r="AP498" t="s">
        <v>100</v>
      </c>
      <c r="AQ498" t="s">
        <v>98</v>
      </c>
      <c r="AR498" t="s">
        <v>41</v>
      </c>
    </row>
    <row r="499" spans="1:44" x14ac:dyDescent="0.35">
      <c r="A499">
        <v>26</v>
      </c>
      <c r="B499" t="s">
        <v>40</v>
      </c>
      <c r="C499" t="s">
        <v>66</v>
      </c>
      <c r="D499">
        <v>1357</v>
      </c>
      <c r="E499" t="s">
        <v>35</v>
      </c>
      <c r="F499">
        <v>25</v>
      </c>
      <c r="G499">
        <v>3</v>
      </c>
      <c r="H499" t="s">
        <v>36</v>
      </c>
      <c r="I499">
        <v>55</v>
      </c>
      <c r="J499">
        <v>1</v>
      </c>
      <c r="K499" t="s">
        <v>37</v>
      </c>
      <c r="L499">
        <v>48</v>
      </c>
      <c r="M499">
        <v>1</v>
      </c>
      <c r="N499">
        <v>1</v>
      </c>
      <c r="O499" t="s">
        <v>38</v>
      </c>
      <c r="P499">
        <v>3</v>
      </c>
      <c r="Q499" t="s">
        <v>49</v>
      </c>
      <c r="R499">
        <v>2293</v>
      </c>
      <c r="S499">
        <v>10558</v>
      </c>
      <c r="T499">
        <v>1</v>
      </c>
      <c r="U499" t="s">
        <v>34</v>
      </c>
      <c r="V499">
        <v>12</v>
      </c>
      <c r="W499">
        <v>3</v>
      </c>
      <c r="X499">
        <v>3</v>
      </c>
      <c r="Y499">
        <v>80</v>
      </c>
      <c r="Z499">
        <v>0</v>
      </c>
      <c r="AA499">
        <v>1</v>
      </c>
      <c r="AB499">
        <v>2</v>
      </c>
      <c r="AC499">
        <v>2</v>
      </c>
      <c r="AD499">
        <v>1</v>
      </c>
      <c r="AE499">
        <v>0</v>
      </c>
      <c r="AF499">
        <v>0</v>
      </c>
      <c r="AG499">
        <v>1</v>
      </c>
      <c r="AH499" t="s">
        <v>57</v>
      </c>
      <c r="AI499" t="s">
        <v>80</v>
      </c>
      <c r="AJ499" t="s">
        <v>68</v>
      </c>
      <c r="AK499" t="s">
        <v>72</v>
      </c>
      <c r="AL499" t="s">
        <v>76</v>
      </c>
      <c r="AM499" t="s">
        <v>71</v>
      </c>
      <c r="AN499" t="s">
        <v>89</v>
      </c>
      <c r="AO499" s="8" t="s">
        <v>93</v>
      </c>
      <c r="AP499" t="s">
        <v>98</v>
      </c>
      <c r="AQ499" t="s">
        <v>98</v>
      </c>
      <c r="AR499" t="s">
        <v>108</v>
      </c>
    </row>
    <row r="500" spans="1:44" x14ac:dyDescent="0.35">
      <c r="A500">
        <v>32</v>
      </c>
      <c r="B500" t="s">
        <v>40</v>
      </c>
      <c r="C500" t="s">
        <v>66</v>
      </c>
      <c r="D500">
        <v>1033</v>
      </c>
      <c r="E500" t="s">
        <v>35</v>
      </c>
      <c r="F500">
        <v>9</v>
      </c>
      <c r="G500">
        <v>3</v>
      </c>
      <c r="H500" t="s">
        <v>47</v>
      </c>
      <c r="I500">
        <v>190</v>
      </c>
      <c r="J500">
        <v>1</v>
      </c>
      <c r="K500" t="s">
        <v>48</v>
      </c>
      <c r="L500">
        <v>41</v>
      </c>
      <c r="M500">
        <v>3</v>
      </c>
      <c r="N500">
        <v>1</v>
      </c>
      <c r="O500" t="s">
        <v>38</v>
      </c>
      <c r="P500">
        <v>1</v>
      </c>
      <c r="Q500" t="s">
        <v>49</v>
      </c>
      <c r="R500">
        <v>4200</v>
      </c>
      <c r="S500">
        <v>10224</v>
      </c>
      <c r="T500">
        <v>7</v>
      </c>
      <c r="U500" t="s">
        <v>34</v>
      </c>
      <c r="V500">
        <v>22</v>
      </c>
      <c r="W500">
        <v>4</v>
      </c>
      <c r="X500">
        <v>1</v>
      </c>
      <c r="Y500">
        <v>80</v>
      </c>
      <c r="Z500">
        <v>0</v>
      </c>
      <c r="AA500">
        <v>10</v>
      </c>
      <c r="AB500">
        <v>2</v>
      </c>
      <c r="AC500">
        <v>4</v>
      </c>
      <c r="AD500">
        <v>5</v>
      </c>
      <c r="AE500">
        <v>4</v>
      </c>
      <c r="AF500">
        <v>0</v>
      </c>
      <c r="AG500">
        <v>4</v>
      </c>
      <c r="AH500" t="s">
        <v>58</v>
      </c>
      <c r="AI500" t="s">
        <v>67</v>
      </c>
      <c r="AJ500" t="s">
        <v>68</v>
      </c>
      <c r="AK500" t="s">
        <v>69</v>
      </c>
      <c r="AL500" t="s">
        <v>70</v>
      </c>
      <c r="AM500" t="s">
        <v>74</v>
      </c>
      <c r="AN500" t="s">
        <v>89</v>
      </c>
      <c r="AO500" s="8" t="s">
        <v>93</v>
      </c>
      <c r="AP500" t="s">
        <v>100</v>
      </c>
      <c r="AQ500" t="s">
        <v>98</v>
      </c>
      <c r="AR500" t="s">
        <v>108</v>
      </c>
    </row>
    <row r="501" spans="1:44" x14ac:dyDescent="0.35">
      <c r="A501">
        <v>41</v>
      </c>
      <c r="B501" t="s">
        <v>40</v>
      </c>
      <c r="C501" t="s">
        <v>66</v>
      </c>
      <c r="D501">
        <v>1356</v>
      </c>
      <c r="E501" t="s">
        <v>41</v>
      </c>
      <c r="F501">
        <v>20</v>
      </c>
      <c r="G501">
        <v>2</v>
      </c>
      <c r="H501" t="s">
        <v>55</v>
      </c>
      <c r="I501">
        <v>248</v>
      </c>
      <c r="J501">
        <v>2</v>
      </c>
      <c r="K501" t="s">
        <v>48</v>
      </c>
      <c r="L501">
        <v>70</v>
      </c>
      <c r="M501">
        <v>3</v>
      </c>
      <c r="N501">
        <v>1</v>
      </c>
      <c r="O501" t="s">
        <v>43</v>
      </c>
      <c r="P501">
        <v>2</v>
      </c>
      <c r="Q501" t="s">
        <v>49</v>
      </c>
      <c r="R501">
        <v>3140</v>
      </c>
      <c r="S501">
        <v>21728</v>
      </c>
      <c r="T501">
        <v>1</v>
      </c>
      <c r="U501" t="s">
        <v>40</v>
      </c>
      <c r="V501">
        <v>22</v>
      </c>
      <c r="W501">
        <v>4</v>
      </c>
      <c r="X501">
        <v>4</v>
      </c>
      <c r="Y501">
        <v>80</v>
      </c>
      <c r="Z501">
        <v>0</v>
      </c>
      <c r="AA501">
        <v>4</v>
      </c>
      <c r="AB501">
        <v>5</v>
      </c>
      <c r="AC501">
        <v>2</v>
      </c>
      <c r="AD501">
        <v>4</v>
      </c>
      <c r="AE501">
        <v>3</v>
      </c>
      <c r="AF501">
        <v>0</v>
      </c>
      <c r="AG501">
        <v>2</v>
      </c>
      <c r="AH501" t="s">
        <v>59</v>
      </c>
      <c r="AI501" t="s">
        <v>80</v>
      </c>
      <c r="AJ501" t="s">
        <v>84</v>
      </c>
      <c r="AK501" t="s">
        <v>69</v>
      </c>
      <c r="AL501" t="s">
        <v>78</v>
      </c>
      <c r="AM501" t="s">
        <v>71</v>
      </c>
      <c r="AN501" t="s">
        <v>89</v>
      </c>
      <c r="AO501" s="8" t="s">
        <v>93</v>
      </c>
      <c r="AP501" t="s">
        <v>98</v>
      </c>
      <c r="AQ501" t="s">
        <v>98</v>
      </c>
      <c r="AR501" t="s">
        <v>41</v>
      </c>
    </row>
    <row r="502" spans="1:44" x14ac:dyDescent="0.35">
      <c r="A502">
        <v>35</v>
      </c>
      <c r="B502" t="s">
        <v>40</v>
      </c>
      <c r="C502" t="s">
        <v>66</v>
      </c>
      <c r="D502">
        <v>556</v>
      </c>
      <c r="E502" t="s">
        <v>35</v>
      </c>
      <c r="F502">
        <v>23</v>
      </c>
      <c r="G502">
        <v>2</v>
      </c>
      <c r="H502" t="s">
        <v>36</v>
      </c>
      <c r="I502">
        <v>261</v>
      </c>
      <c r="J502">
        <v>2</v>
      </c>
      <c r="K502" t="s">
        <v>37</v>
      </c>
      <c r="L502">
        <v>50</v>
      </c>
      <c r="M502">
        <v>2</v>
      </c>
      <c r="N502">
        <v>2</v>
      </c>
      <c r="O502" t="s">
        <v>51</v>
      </c>
      <c r="P502">
        <v>3</v>
      </c>
      <c r="Q502" t="s">
        <v>44</v>
      </c>
      <c r="R502">
        <v>5916</v>
      </c>
      <c r="S502">
        <v>15497</v>
      </c>
      <c r="T502">
        <v>3</v>
      </c>
      <c r="U502" t="s">
        <v>40</v>
      </c>
      <c r="V502">
        <v>13</v>
      </c>
      <c r="W502">
        <v>3</v>
      </c>
      <c r="X502">
        <v>1</v>
      </c>
      <c r="Y502">
        <v>80</v>
      </c>
      <c r="Z502">
        <v>0</v>
      </c>
      <c r="AA502">
        <v>8</v>
      </c>
      <c r="AB502">
        <v>1</v>
      </c>
      <c r="AC502">
        <v>3</v>
      </c>
      <c r="AD502">
        <v>1</v>
      </c>
      <c r="AE502">
        <v>0</v>
      </c>
      <c r="AF502">
        <v>0</v>
      </c>
      <c r="AG502">
        <v>1</v>
      </c>
      <c r="AH502" t="s">
        <v>58</v>
      </c>
      <c r="AI502" t="s">
        <v>80</v>
      </c>
      <c r="AJ502" t="s">
        <v>84</v>
      </c>
      <c r="AK502" t="s">
        <v>72</v>
      </c>
      <c r="AL502" t="s">
        <v>76</v>
      </c>
      <c r="AM502" t="s">
        <v>75</v>
      </c>
      <c r="AN502" t="s">
        <v>89</v>
      </c>
      <c r="AO502" s="8" t="s">
        <v>94</v>
      </c>
      <c r="AP502" t="s">
        <v>100</v>
      </c>
      <c r="AQ502" t="s">
        <v>98</v>
      </c>
      <c r="AR502" t="s">
        <v>108</v>
      </c>
    </row>
    <row r="503" spans="1:44" x14ac:dyDescent="0.35">
      <c r="A503">
        <v>29</v>
      </c>
      <c r="B503" t="s">
        <v>40</v>
      </c>
      <c r="C503" t="s">
        <v>66</v>
      </c>
      <c r="D503">
        <v>896</v>
      </c>
      <c r="E503" t="s">
        <v>35</v>
      </c>
      <c r="F503">
        <v>18</v>
      </c>
      <c r="G503">
        <v>1</v>
      </c>
      <c r="H503" t="s">
        <v>47</v>
      </c>
      <c r="I503">
        <v>315</v>
      </c>
      <c r="J503">
        <v>3</v>
      </c>
      <c r="K503" t="s">
        <v>37</v>
      </c>
      <c r="L503">
        <v>86</v>
      </c>
      <c r="M503">
        <v>2</v>
      </c>
      <c r="N503">
        <v>1</v>
      </c>
      <c r="O503" t="s">
        <v>46</v>
      </c>
      <c r="P503">
        <v>4</v>
      </c>
      <c r="Q503" t="s">
        <v>49</v>
      </c>
      <c r="R503">
        <v>2389</v>
      </c>
      <c r="S503">
        <v>14961</v>
      </c>
      <c r="T503">
        <v>1</v>
      </c>
      <c r="U503" t="s">
        <v>40</v>
      </c>
      <c r="V503">
        <v>13</v>
      </c>
      <c r="W503">
        <v>3</v>
      </c>
      <c r="X503">
        <v>3</v>
      </c>
      <c r="Y503">
        <v>80</v>
      </c>
      <c r="Z503">
        <v>0</v>
      </c>
      <c r="AA503">
        <v>4</v>
      </c>
      <c r="AB503">
        <v>3</v>
      </c>
      <c r="AC503">
        <v>2</v>
      </c>
      <c r="AD503">
        <v>4</v>
      </c>
      <c r="AE503">
        <v>3</v>
      </c>
      <c r="AF503">
        <v>0</v>
      </c>
      <c r="AG503">
        <v>1</v>
      </c>
      <c r="AH503" t="s">
        <v>57</v>
      </c>
      <c r="AI503" t="s">
        <v>77</v>
      </c>
      <c r="AJ503" t="s">
        <v>83</v>
      </c>
      <c r="AK503" t="s">
        <v>72</v>
      </c>
      <c r="AL503" t="s">
        <v>73</v>
      </c>
      <c r="AM503" t="s">
        <v>71</v>
      </c>
      <c r="AN503" t="s">
        <v>89</v>
      </c>
      <c r="AO503" s="8" t="s">
        <v>93</v>
      </c>
      <c r="AP503" t="s">
        <v>98</v>
      </c>
      <c r="AQ503" t="s">
        <v>98</v>
      </c>
      <c r="AR503" t="s">
        <v>108</v>
      </c>
    </row>
    <row r="504" spans="1:44" x14ac:dyDescent="0.35">
      <c r="A504">
        <v>33</v>
      </c>
      <c r="B504" t="s">
        <v>40</v>
      </c>
      <c r="C504" t="s">
        <v>66</v>
      </c>
      <c r="D504">
        <v>813</v>
      </c>
      <c r="E504" t="s">
        <v>35</v>
      </c>
      <c r="F504">
        <v>14</v>
      </c>
      <c r="G504">
        <v>3</v>
      </c>
      <c r="H504" t="s">
        <v>47</v>
      </c>
      <c r="I504">
        <v>325</v>
      </c>
      <c r="J504">
        <v>3</v>
      </c>
      <c r="K504" t="s">
        <v>37</v>
      </c>
      <c r="L504">
        <v>58</v>
      </c>
      <c r="M504">
        <v>3</v>
      </c>
      <c r="N504">
        <v>1</v>
      </c>
      <c r="O504" t="s">
        <v>38</v>
      </c>
      <c r="P504">
        <v>4</v>
      </c>
      <c r="Q504" t="s">
        <v>44</v>
      </c>
      <c r="R504">
        <v>2436</v>
      </c>
      <c r="S504">
        <v>22149</v>
      </c>
      <c r="T504">
        <v>5</v>
      </c>
      <c r="U504" t="s">
        <v>40</v>
      </c>
      <c r="V504">
        <v>13</v>
      </c>
      <c r="W504">
        <v>3</v>
      </c>
      <c r="X504">
        <v>3</v>
      </c>
      <c r="Y504">
        <v>80</v>
      </c>
      <c r="Z504">
        <v>1</v>
      </c>
      <c r="AA504">
        <v>8</v>
      </c>
      <c r="AB504">
        <v>2</v>
      </c>
      <c r="AC504">
        <v>1</v>
      </c>
      <c r="AD504">
        <v>5</v>
      </c>
      <c r="AE504">
        <v>4</v>
      </c>
      <c r="AF504">
        <v>0</v>
      </c>
      <c r="AG504">
        <v>4</v>
      </c>
      <c r="AH504" t="s">
        <v>58</v>
      </c>
      <c r="AI504" t="s">
        <v>77</v>
      </c>
      <c r="AJ504" t="s">
        <v>68</v>
      </c>
      <c r="AK504" t="s">
        <v>72</v>
      </c>
      <c r="AL504" t="s">
        <v>73</v>
      </c>
      <c r="AM504" t="s">
        <v>81</v>
      </c>
      <c r="AN504" t="s">
        <v>89</v>
      </c>
      <c r="AO504" s="8" t="s">
        <v>93</v>
      </c>
      <c r="AP504" t="s">
        <v>100</v>
      </c>
      <c r="AQ504" t="s">
        <v>98</v>
      </c>
      <c r="AR504" t="s">
        <v>108</v>
      </c>
    </row>
    <row r="505" spans="1:44" x14ac:dyDescent="0.35">
      <c r="A505">
        <v>27</v>
      </c>
      <c r="B505" t="s">
        <v>40</v>
      </c>
      <c r="C505" t="s">
        <v>66</v>
      </c>
      <c r="D505">
        <v>1420</v>
      </c>
      <c r="E505" t="s">
        <v>41</v>
      </c>
      <c r="F505">
        <v>2</v>
      </c>
      <c r="G505">
        <v>1</v>
      </c>
      <c r="H505" t="s">
        <v>55</v>
      </c>
      <c r="I505">
        <v>667</v>
      </c>
      <c r="J505">
        <v>3</v>
      </c>
      <c r="K505" t="s">
        <v>37</v>
      </c>
      <c r="L505">
        <v>85</v>
      </c>
      <c r="M505">
        <v>3</v>
      </c>
      <c r="N505">
        <v>1</v>
      </c>
      <c r="O505" t="s">
        <v>43</v>
      </c>
      <c r="P505">
        <v>1</v>
      </c>
      <c r="Q505" t="s">
        <v>39</v>
      </c>
      <c r="R505">
        <v>3041</v>
      </c>
      <c r="S505">
        <v>16346</v>
      </c>
      <c r="T505">
        <v>0</v>
      </c>
      <c r="U505" t="s">
        <v>34</v>
      </c>
      <c r="V505">
        <v>11</v>
      </c>
      <c r="W505">
        <v>3</v>
      </c>
      <c r="X505">
        <v>2</v>
      </c>
      <c r="Y505">
        <v>80</v>
      </c>
      <c r="Z505">
        <v>1</v>
      </c>
      <c r="AA505">
        <v>5</v>
      </c>
      <c r="AB505">
        <v>3</v>
      </c>
      <c r="AC505">
        <v>3</v>
      </c>
      <c r="AD505">
        <v>4</v>
      </c>
      <c r="AE505">
        <v>3</v>
      </c>
      <c r="AF505">
        <v>0</v>
      </c>
      <c r="AG505">
        <v>2</v>
      </c>
      <c r="AH505" t="s">
        <v>57</v>
      </c>
      <c r="AI505" t="s">
        <v>67</v>
      </c>
      <c r="AJ505" t="s">
        <v>83</v>
      </c>
      <c r="AK505" t="s">
        <v>72</v>
      </c>
      <c r="AL505" t="s">
        <v>70</v>
      </c>
      <c r="AM505" t="s">
        <v>75</v>
      </c>
      <c r="AN505" t="s">
        <v>89</v>
      </c>
      <c r="AO505" s="8" t="s">
        <v>93</v>
      </c>
      <c r="AP505" t="s">
        <v>98</v>
      </c>
      <c r="AQ505" t="s">
        <v>98</v>
      </c>
      <c r="AR505" t="s">
        <v>41</v>
      </c>
    </row>
    <row r="506" spans="1:44" x14ac:dyDescent="0.35">
      <c r="A506">
        <v>32</v>
      </c>
      <c r="B506" t="s">
        <v>40</v>
      </c>
      <c r="C506" t="s">
        <v>66</v>
      </c>
      <c r="D506">
        <v>374</v>
      </c>
      <c r="E506" t="s">
        <v>35</v>
      </c>
      <c r="F506">
        <v>25</v>
      </c>
      <c r="G506">
        <v>4</v>
      </c>
      <c r="H506" t="s">
        <v>36</v>
      </c>
      <c r="I506">
        <v>911</v>
      </c>
      <c r="J506">
        <v>1</v>
      </c>
      <c r="K506" t="s">
        <v>37</v>
      </c>
      <c r="L506">
        <v>87</v>
      </c>
      <c r="M506">
        <v>3</v>
      </c>
      <c r="N506">
        <v>1</v>
      </c>
      <c r="O506" t="s">
        <v>38</v>
      </c>
      <c r="P506">
        <v>4</v>
      </c>
      <c r="Q506" t="s">
        <v>49</v>
      </c>
      <c r="R506">
        <v>2795</v>
      </c>
      <c r="S506">
        <v>18016</v>
      </c>
      <c r="T506">
        <v>1</v>
      </c>
      <c r="U506" t="s">
        <v>40</v>
      </c>
      <c r="V506">
        <v>24</v>
      </c>
      <c r="W506">
        <v>4</v>
      </c>
      <c r="X506">
        <v>3</v>
      </c>
      <c r="Y506">
        <v>80</v>
      </c>
      <c r="Z506">
        <v>0</v>
      </c>
      <c r="AA506">
        <v>1</v>
      </c>
      <c r="AB506">
        <v>2</v>
      </c>
      <c r="AC506">
        <v>1</v>
      </c>
      <c r="AD506">
        <v>1</v>
      </c>
      <c r="AE506">
        <v>0</v>
      </c>
      <c r="AF506">
        <v>0</v>
      </c>
      <c r="AG506">
        <v>1</v>
      </c>
      <c r="AH506" t="s">
        <v>58</v>
      </c>
      <c r="AI506" t="s">
        <v>80</v>
      </c>
      <c r="AJ506" t="s">
        <v>85</v>
      </c>
      <c r="AK506" t="s">
        <v>69</v>
      </c>
      <c r="AL506" t="s">
        <v>73</v>
      </c>
      <c r="AM506" t="s">
        <v>81</v>
      </c>
      <c r="AN506" t="s">
        <v>89</v>
      </c>
      <c r="AO506" s="8" t="s">
        <v>93</v>
      </c>
      <c r="AP506" t="s">
        <v>98</v>
      </c>
      <c r="AQ506" t="s">
        <v>98</v>
      </c>
      <c r="AR506" t="s">
        <v>108</v>
      </c>
    </row>
    <row r="507" spans="1:44" x14ac:dyDescent="0.35">
      <c r="A507">
        <v>28</v>
      </c>
      <c r="B507" t="s">
        <v>40</v>
      </c>
      <c r="C507" t="s">
        <v>66</v>
      </c>
      <c r="D507">
        <v>1404</v>
      </c>
      <c r="E507" t="s">
        <v>35</v>
      </c>
      <c r="F507">
        <v>17</v>
      </c>
      <c r="G507">
        <v>3</v>
      </c>
      <c r="H507" t="s">
        <v>42</v>
      </c>
      <c r="I507">
        <v>1960</v>
      </c>
      <c r="J507">
        <v>3</v>
      </c>
      <c r="K507" t="s">
        <v>37</v>
      </c>
      <c r="L507">
        <v>32</v>
      </c>
      <c r="M507">
        <v>2</v>
      </c>
      <c r="N507">
        <v>1</v>
      </c>
      <c r="O507" t="s">
        <v>38</v>
      </c>
      <c r="P507">
        <v>4</v>
      </c>
      <c r="Q507" t="s">
        <v>39</v>
      </c>
      <c r="R507">
        <v>2367</v>
      </c>
      <c r="S507">
        <v>18779</v>
      </c>
      <c r="T507">
        <v>5</v>
      </c>
      <c r="U507" t="s">
        <v>34</v>
      </c>
      <c r="V507">
        <v>12</v>
      </c>
      <c r="W507">
        <v>3</v>
      </c>
      <c r="X507">
        <v>1</v>
      </c>
      <c r="Y507">
        <v>80</v>
      </c>
      <c r="Z507">
        <v>1</v>
      </c>
      <c r="AA507">
        <v>6</v>
      </c>
      <c r="AB507">
        <v>2</v>
      </c>
      <c r="AC507">
        <v>2</v>
      </c>
      <c r="AD507">
        <v>4</v>
      </c>
      <c r="AE507">
        <v>1</v>
      </c>
      <c r="AF507">
        <v>0</v>
      </c>
      <c r="AG507">
        <v>3</v>
      </c>
      <c r="AH507" t="s">
        <v>57</v>
      </c>
      <c r="AI507" t="s">
        <v>77</v>
      </c>
      <c r="AJ507" t="s">
        <v>68</v>
      </c>
      <c r="AK507" t="s">
        <v>72</v>
      </c>
      <c r="AL507" t="s">
        <v>73</v>
      </c>
      <c r="AM507" t="s">
        <v>71</v>
      </c>
      <c r="AN507" t="s">
        <v>89</v>
      </c>
      <c r="AO507" s="8" t="s">
        <v>93</v>
      </c>
      <c r="AP507" t="s">
        <v>100</v>
      </c>
      <c r="AQ507" t="s">
        <v>98</v>
      </c>
      <c r="AR507" t="s">
        <v>108</v>
      </c>
    </row>
    <row r="508" spans="1:44" x14ac:dyDescent="0.35">
      <c r="A508">
        <v>35</v>
      </c>
      <c r="B508" t="s">
        <v>34</v>
      </c>
      <c r="C508" t="s">
        <v>66</v>
      </c>
      <c r="D508">
        <v>809</v>
      </c>
      <c r="E508" t="s">
        <v>35</v>
      </c>
      <c r="F508">
        <v>16</v>
      </c>
      <c r="G508">
        <v>3</v>
      </c>
      <c r="H508" t="s">
        <v>47</v>
      </c>
      <c r="I508">
        <v>14</v>
      </c>
      <c r="J508">
        <v>1</v>
      </c>
      <c r="K508" t="s">
        <v>37</v>
      </c>
      <c r="L508">
        <v>84</v>
      </c>
      <c r="M508">
        <v>4</v>
      </c>
      <c r="N508">
        <v>1</v>
      </c>
      <c r="O508" t="s">
        <v>38</v>
      </c>
      <c r="P508">
        <v>2</v>
      </c>
      <c r="Q508" t="s">
        <v>44</v>
      </c>
      <c r="R508">
        <v>2426</v>
      </c>
      <c r="S508">
        <v>16479</v>
      </c>
      <c r="T508">
        <v>0</v>
      </c>
      <c r="U508" t="s">
        <v>34</v>
      </c>
      <c r="V508">
        <v>13</v>
      </c>
      <c r="W508">
        <v>3</v>
      </c>
      <c r="X508">
        <v>3</v>
      </c>
      <c r="Y508">
        <v>80</v>
      </c>
      <c r="Z508">
        <v>1</v>
      </c>
      <c r="AA508">
        <v>6</v>
      </c>
      <c r="AB508">
        <v>5</v>
      </c>
      <c r="AC508">
        <v>3</v>
      </c>
      <c r="AD508">
        <v>5</v>
      </c>
      <c r="AE508">
        <v>4</v>
      </c>
      <c r="AF508">
        <v>0</v>
      </c>
      <c r="AG508">
        <v>3</v>
      </c>
      <c r="AH508" t="s">
        <v>58</v>
      </c>
      <c r="AI508" t="s">
        <v>77</v>
      </c>
      <c r="AJ508" t="s">
        <v>68</v>
      </c>
      <c r="AK508" t="s">
        <v>72</v>
      </c>
      <c r="AL508" t="s">
        <v>78</v>
      </c>
      <c r="AM508" t="s">
        <v>75</v>
      </c>
      <c r="AN508" t="s">
        <v>88</v>
      </c>
      <c r="AO508" s="8" t="s">
        <v>93</v>
      </c>
      <c r="AP508" t="s">
        <v>100</v>
      </c>
      <c r="AQ508" t="s">
        <v>98</v>
      </c>
      <c r="AR508" t="s">
        <v>108</v>
      </c>
    </row>
    <row r="509" spans="1:44" x14ac:dyDescent="0.35">
      <c r="A509">
        <v>35</v>
      </c>
      <c r="B509" t="s">
        <v>34</v>
      </c>
      <c r="C509" t="s">
        <v>66</v>
      </c>
      <c r="D509">
        <v>1229</v>
      </c>
      <c r="E509" t="s">
        <v>35</v>
      </c>
      <c r="F509">
        <v>8</v>
      </c>
      <c r="G509">
        <v>1</v>
      </c>
      <c r="H509" t="s">
        <v>36</v>
      </c>
      <c r="I509">
        <v>63</v>
      </c>
      <c r="J509">
        <v>4</v>
      </c>
      <c r="K509" t="s">
        <v>37</v>
      </c>
      <c r="L509">
        <v>36</v>
      </c>
      <c r="M509">
        <v>4</v>
      </c>
      <c r="N509">
        <v>1</v>
      </c>
      <c r="O509" t="s">
        <v>38</v>
      </c>
      <c r="P509">
        <v>4</v>
      </c>
      <c r="Q509" t="s">
        <v>44</v>
      </c>
      <c r="R509">
        <v>2269</v>
      </c>
      <c r="S509">
        <v>4892</v>
      </c>
      <c r="T509">
        <v>1</v>
      </c>
      <c r="U509" t="s">
        <v>34</v>
      </c>
      <c r="V509">
        <v>19</v>
      </c>
      <c r="W509">
        <v>3</v>
      </c>
      <c r="X509">
        <v>4</v>
      </c>
      <c r="Y509">
        <v>80</v>
      </c>
      <c r="Z509">
        <v>0</v>
      </c>
      <c r="AA509">
        <v>1</v>
      </c>
      <c r="AB509">
        <v>2</v>
      </c>
      <c r="AC509">
        <v>3</v>
      </c>
      <c r="AD509">
        <v>1</v>
      </c>
      <c r="AE509">
        <v>0</v>
      </c>
      <c r="AF509">
        <v>0</v>
      </c>
      <c r="AG509">
        <v>1</v>
      </c>
      <c r="AH509" t="s">
        <v>58</v>
      </c>
      <c r="AI509" t="s">
        <v>67</v>
      </c>
      <c r="AJ509" t="s">
        <v>83</v>
      </c>
      <c r="AK509" t="s">
        <v>72</v>
      </c>
      <c r="AL509" t="s">
        <v>73</v>
      </c>
      <c r="AM509" t="s">
        <v>75</v>
      </c>
      <c r="AN509" t="s">
        <v>88</v>
      </c>
      <c r="AO509" s="8" t="s">
        <v>93</v>
      </c>
      <c r="AP509" t="s">
        <v>98</v>
      </c>
      <c r="AQ509" t="s">
        <v>98</v>
      </c>
      <c r="AR509" t="s">
        <v>108</v>
      </c>
    </row>
    <row r="510" spans="1:44" x14ac:dyDescent="0.35">
      <c r="A510">
        <v>55</v>
      </c>
      <c r="B510" t="s">
        <v>34</v>
      </c>
      <c r="C510" t="s">
        <v>66</v>
      </c>
      <c r="D510">
        <v>836</v>
      </c>
      <c r="E510" t="s">
        <v>35</v>
      </c>
      <c r="F510">
        <v>8</v>
      </c>
      <c r="G510">
        <v>3</v>
      </c>
      <c r="H510" t="s">
        <v>47</v>
      </c>
      <c r="I510">
        <v>84</v>
      </c>
      <c r="J510">
        <v>4</v>
      </c>
      <c r="K510" t="s">
        <v>48</v>
      </c>
      <c r="L510">
        <v>33</v>
      </c>
      <c r="M510">
        <v>3</v>
      </c>
      <c r="N510">
        <v>4</v>
      </c>
      <c r="O510" t="s">
        <v>52</v>
      </c>
      <c r="P510">
        <v>3</v>
      </c>
      <c r="Q510" t="s">
        <v>39</v>
      </c>
      <c r="R510">
        <v>14756</v>
      </c>
      <c r="S510">
        <v>19730</v>
      </c>
      <c r="T510">
        <v>2</v>
      </c>
      <c r="U510" t="s">
        <v>40</v>
      </c>
      <c r="V510">
        <v>14</v>
      </c>
      <c r="W510">
        <v>3</v>
      </c>
      <c r="X510">
        <v>3</v>
      </c>
      <c r="Y510">
        <v>80</v>
      </c>
      <c r="Z510">
        <v>3</v>
      </c>
      <c r="AA510">
        <v>21</v>
      </c>
      <c r="AB510">
        <v>2</v>
      </c>
      <c r="AC510">
        <v>3</v>
      </c>
      <c r="AD510">
        <v>5</v>
      </c>
      <c r="AE510">
        <v>0</v>
      </c>
      <c r="AF510">
        <v>0</v>
      </c>
      <c r="AG510">
        <v>2</v>
      </c>
      <c r="AH510" t="s">
        <v>60</v>
      </c>
      <c r="AI510" t="s">
        <v>67</v>
      </c>
      <c r="AJ510" t="s">
        <v>68</v>
      </c>
      <c r="AK510" t="s">
        <v>72</v>
      </c>
      <c r="AL510" t="s">
        <v>76</v>
      </c>
      <c r="AM510" t="s">
        <v>75</v>
      </c>
      <c r="AN510" t="s">
        <v>88</v>
      </c>
      <c r="AO510" s="8" t="s">
        <v>95</v>
      </c>
      <c r="AP510" t="s">
        <v>102</v>
      </c>
      <c r="AQ510" t="s">
        <v>98</v>
      </c>
      <c r="AR510" t="s">
        <v>108</v>
      </c>
    </row>
    <row r="511" spans="1:44" x14ac:dyDescent="0.35">
      <c r="A511">
        <v>29</v>
      </c>
      <c r="B511" t="s">
        <v>34</v>
      </c>
      <c r="C511" t="s">
        <v>66</v>
      </c>
      <c r="D511">
        <v>1328</v>
      </c>
      <c r="E511" t="s">
        <v>35</v>
      </c>
      <c r="F511">
        <v>2</v>
      </c>
      <c r="G511">
        <v>3</v>
      </c>
      <c r="H511" t="s">
        <v>36</v>
      </c>
      <c r="I511">
        <v>94</v>
      </c>
      <c r="J511">
        <v>3</v>
      </c>
      <c r="K511" t="s">
        <v>37</v>
      </c>
      <c r="L511">
        <v>76</v>
      </c>
      <c r="M511">
        <v>3</v>
      </c>
      <c r="N511">
        <v>1</v>
      </c>
      <c r="O511" t="s">
        <v>46</v>
      </c>
      <c r="P511">
        <v>2</v>
      </c>
      <c r="Q511" t="s">
        <v>44</v>
      </c>
      <c r="R511">
        <v>2703</v>
      </c>
      <c r="S511">
        <v>4956</v>
      </c>
      <c r="T511">
        <v>0</v>
      </c>
      <c r="U511" t="s">
        <v>34</v>
      </c>
      <c r="V511">
        <v>23</v>
      </c>
      <c r="W511">
        <v>4</v>
      </c>
      <c r="X511">
        <v>4</v>
      </c>
      <c r="Y511">
        <v>80</v>
      </c>
      <c r="Z511">
        <v>1</v>
      </c>
      <c r="AA511">
        <v>6</v>
      </c>
      <c r="AB511">
        <v>3</v>
      </c>
      <c r="AC511">
        <v>3</v>
      </c>
      <c r="AD511">
        <v>5</v>
      </c>
      <c r="AE511">
        <v>4</v>
      </c>
      <c r="AF511">
        <v>0</v>
      </c>
      <c r="AG511">
        <v>4</v>
      </c>
      <c r="AH511" t="s">
        <v>57</v>
      </c>
      <c r="AI511" t="s">
        <v>67</v>
      </c>
      <c r="AJ511" t="s">
        <v>68</v>
      </c>
      <c r="AK511" t="s">
        <v>69</v>
      </c>
      <c r="AL511" t="s">
        <v>78</v>
      </c>
      <c r="AM511" t="s">
        <v>75</v>
      </c>
      <c r="AN511" t="s">
        <v>88</v>
      </c>
      <c r="AO511" s="8" t="s">
        <v>93</v>
      </c>
      <c r="AP511" t="s">
        <v>100</v>
      </c>
      <c r="AQ511" t="s">
        <v>98</v>
      </c>
      <c r="AR511" t="s">
        <v>108</v>
      </c>
    </row>
    <row r="512" spans="1:44" x14ac:dyDescent="0.35">
      <c r="A512">
        <v>54</v>
      </c>
      <c r="B512" t="s">
        <v>34</v>
      </c>
      <c r="C512" t="s">
        <v>66</v>
      </c>
      <c r="D512">
        <v>1217</v>
      </c>
      <c r="E512" t="s">
        <v>35</v>
      </c>
      <c r="F512">
        <v>2</v>
      </c>
      <c r="G512">
        <v>4</v>
      </c>
      <c r="H512" t="s">
        <v>42</v>
      </c>
      <c r="I512">
        <v>126</v>
      </c>
      <c r="J512">
        <v>1</v>
      </c>
      <c r="K512" t="s">
        <v>48</v>
      </c>
      <c r="L512">
        <v>60</v>
      </c>
      <c r="M512">
        <v>3</v>
      </c>
      <c r="N512">
        <v>3</v>
      </c>
      <c r="O512" t="s">
        <v>54</v>
      </c>
      <c r="P512">
        <v>3</v>
      </c>
      <c r="Q512" t="s">
        <v>44</v>
      </c>
      <c r="R512">
        <v>13549</v>
      </c>
      <c r="S512">
        <v>24001</v>
      </c>
      <c r="T512">
        <v>9</v>
      </c>
      <c r="U512" t="s">
        <v>34</v>
      </c>
      <c r="V512">
        <v>12</v>
      </c>
      <c r="W512">
        <v>3</v>
      </c>
      <c r="X512">
        <v>1</v>
      </c>
      <c r="Y512">
        <v>80</v>
      </c>
      <c r="Z512">
        <v>1</v>
      </c>
      <c r="AA512">
        <v>16</v>
      </c>
      <c r="AB512">
        <v>5</v>
      </c>
      <c r="AC512">
        <v>1</v>
      </c>
      <c r="AD512">
        <v>4</v>
      </c>
      <c r="AE512">
        <v>3</v>
      </c>
      <c r="AF512">
        <v>0</v>
      </c>
      <c r="AG512">
        <v>3</v>
      </c>
      <c r="AH512" t="s">
        <v>60</v>
      </c>
      <c r="AI512" t="s">
        <v>67</v>
      </c>
      <c r="AJ512" t="s">
        <v>85</v>
      </c>
      <c r="AK512" t="s">
        <v>72</v>
      </c>
      <c r="AL512" t="s">
        <v>76</v>
      </c>
      <c r="AM512" t="s">
        <v>81</v>
      </c>
      <c r="AN512" t="s">
        <v>88</v>
      </c>
      <c r="AO512" s="8" t="s">
        <v>95</v>
      </c>
      <c r="AP512" t="s">
        <v>101</v>
      </c>
      <c r="AQ512" t="s">
        <v>98</v>
      </c>
      <c r="AR512" t="s">
        <v>108</v>
      </c>
    </row>
    <row r="513" spans="1:44" x14ac:dyDescent="0.35">
      <c r="A513">
        <v>30</v>
      </c>
      <c r="B513" t="s">
        <v>34</v>
      </c>
      <c r="C513" t="s">
        <v>66</v>
      </c>
      <c r="D513">
        <v>438</v>
      </c>
      <c r="E513" t="s">
        <v>35</v>
      </c>
      <c r="F513">
        <v>18</v>
      </c>
      <c r="G513">
        <v>3</v>
      </c>
      <c r="H513" t="s">
        <v>36</v>
      </c>
      <c r="I513">
        <v>194</v>
      </c>
      <c r="J513">
        <v>1</v>
      </c>
      <c r="K513" t="s">
        <v>48</v>
      </c>
      <c r="L513">
        <v>75</v>
      </c>
      <c r="M513">
        <v>3</v>
      </c>
      <c r="N513">
        <v>1</v>
      </c>
      <c r="O513" t="s">
        <v>46</v>
      </c>
      <c r="P513">
        <v>3</v>
      </c>
      <c r="Q513" t="s">
        <v>49</v>
      </c>
      <c r="R513">
        <v>2632</v>
      </c>
      <c r="S513">
        <v>23910</v>
      </c>
      <c r="T513">
        <v>1</v>
      </c>
      <c r="U513" t="s">
        <v>34</v>
      </c>
      <c r="V513">
        <v>14</v>
      </c>
      <c r="W513">
        <v>3</v>
      </c>
      <c r="X513">
        <v>3</v>
      </c>
      <c r="Y513">
        <v>80</v>
      </c>
      <c r="Z513">
        <v>0</v>
      </c>
      <c r="AA513">
        <v>5</v>
      </c>
      <c r="AB513">
        <v>4</v>
      </c>
      <c r="AC513">
        <v>2</v>
      </c>
      <c r="AD513">
        <v>5</v>
      </c>
      <c r="AE513">
        <v>4</v>
      </c>
      <c r="AF513">
        <v>0</v>
      </c>
      <c r="AG513">
        <v>4</v>
      </c>
      <c r="AH513" t="s">
        <v>57</v>
      </c>
      <c r="AI513" t="s">
        <v>77</v>
      </c>
      <c r="AJ513" t="s">
        <v>68</v>
      </c>
      <c r="AK513" t="s">
        <v>72</v>
      </c>
      <c r="AL513" t="s">
        <v>76</v>
      </c>
      <c r="AM513" t="s">
        <v>71</v>
      </c>
      <c r="AN513" t="s">
        <v>88</v>
      </c>
      <c r="AO513" s="8" t="s">
        <v>93</v>
      </c>
      <c r="AP513" t="s">
        <v>98</v>
      </c>
      <c r="AQ513" t="s">
        <v>98</v>
      </c>
      <c r="AR513" t="s">
        <v>108</v>
      </c>
    </row>
    <row r="514" spans="1:44" x14ac:dyDescent="0.35">
      <c r="A514">
        <v>45</v>
      </c>
      <c r="B514" t="s">
        <v>34</v>
      </c>
      <c r="C514" t="s">
        <v>66</v>
      </c>
      <c r="D514">
        <v>1268</v>
      </c>
      <c r="E514" t="s">
        <v>41</v>
      </c>
      <c r="F514">
        <v>4</v>
      </c>
      <c r="G514">
        <v>2</v>
      </c>
      <c r="H514" t="s">
        <v>36</v>
      </c>
      <c r="I514">
        <v>240</v>
      </c>
      <c r="J514">
        <v>3</v>
      </c>
      <c r="K514" t="s">
        <v>48</v>
      </c>
      <c r="L514">
        <v>30</v>
      </c>
      <c r="M514">
        <v>3</v>
      </c>
      <c r="N514">
        <v>2</v>
      </c>
      <c r="O514" t="s">
        <v>53</v>
      </c>
      <c r="P514">
        <v>1</v>
      </c>
      <c r="Q514" t="s">
        <v>39</v>
      </c>
      <c r="R514">
        <v>5006</v>
      </c>
      <c r="S514">
        <v>6319</v>
      </c>
      <c r="T514">
        <v>4</v>
      </c>
      <c r="U514" t="s">
        <v>40</v>
      </c>
      <c r="V514">
        <v>11</v>
      </c>
      <c r="W514">
        <v>3</v>
      </c>
      <c r="X514">
        <v>1</v>
      </c>
      <c r="Y514">
        <v>80</v>
      </c>
      <c r="Z514">
        <v>1</v>
      </c>
      <c r="AA514">
        <v>9</v>
      </c>
      <c r="AB514">
        <v>3</v>
      </c>
      <c r="AC514">
        <v>4</v>
      </c>
      <c r="AD514">
        <v>5</v>
      </c>
      <c r="AE514">
        <v>4</v>
      </c>
      <c r="AF514">
        <v>0</v>
      </c>
      <c r="AG514">
        <v>3</v>
      </c>
      <c r="AH514" t="s">
        <v>59</v>
      </c>
      <c r="AI514" t="s">
        <v>67</v>
      </c>
      <c r="AJ514" t="s">
        <v>84</v>
      </c>
      <c r="AK514" t="s">
        <v>72</v>
      </c>
      <c r="AL514" t="s">
        <v>70</v>
      </c>
      <c r="AM514" t="s">
        <v>74</v>
      </c>
      <c r="AN514" t="s">
        <v>88</v>
      </c>
      <c r="AO514" s="8" t="s">
        <v>94</v>
      </c>
      <c r="AP514" t="s">
        <v>100</v>
      </c>
      <c r="AQ514" t="s">
        <v>98</v>
      </c>
      <c r="AR514" t="s">
        <v>41</v>
      </c>
    </row>
    <row r="515" spans="1:44" x14ac:dyDescent="0.35">
      <c r="A515">
        <v>33</v>
      </c>
      <c r="B515" t="s">
        <v>34</v>
      </c>
      <c r="C515" t="s">
        <v>66</v>
      </c>
      <c r="D515">
        <v>134</v>
      </c>
      <c r="E515" t="s">
        <v>35</v>
      </c>
      <c r="F515">
        <v>2</v>
      </c>
      <c r="G515">
        <v>3</v>
      </c>
      <c r="H515" t="s">
        <v>36</v>
      </c>
      <c r="I515">
        <v>242</v>
      </c>
      <c r="J515">
        <v>3</v>
      </c>
      <c r="K515" t="s">
        <v>37</v>
      </c>
      <c r="L515">
        <v>90</v>
      </c>
      <c r="M515">
        <v>3</v>
      </c>
      <c r="N515">
        <v>1</v>
      </c>
      <c r="O515" t="s">
        <v>46</v>
      </c>
      <c r="P515">
        <v>4</v>
      </c>
      <c r="Q515" t="s">
        <v>49</v>
      </c>
      <c r="R515">
        <v>2500</v>
      </c>
      <c r="S515">
        <v>10515</v>
      </c>
      <c r="T515">
        <v>0</v>
      </c>
      <c r="U515" t="s">
        <v>34</v>
      </c>
      <c r="V515">
        <v>14</v>
      </c>
      <c r="W515">
        <v>3</v>
      </c>
      <c r="X515">
        <v>1</v>
      </c>
      <c r="Y515">
        <v>80</v>
      </c>
      <c r="Z515">
        <v>0</v>
      </c>
      <c r="AA515">
        <v>4</v>
      </c>
      <c r="AB515">
        <v>2</v>
      </c>
      <c r="AC515">
        <v>4</v>
      </c>
      <c r="AD515">
        <v>3</v>
      </c>
      <c r="AE515">
        <v>1</v>
      </c>
      <c r="AF515">
        <v>0</v>
      </c>
      <c r="AG515">
        <v>2</v>
      </c>
      <c r="AH515" t="s">
        <v>58</v>
      </c>
      <c r="AI515" t="s">
        <v>67</v>
      </c>
      <c r="AJ515" t="s">
        <v>68</v>
      </c>
      <c r="AK515" t="s">
        <v>72</v>
      </c>
      <c r="AL515" t="s">
        <v>73</v>
      </c>
      <c r="AM515" t="s">
        <v>74</v>
      </c>
      <c r="AN515" t="s">
        <v>88</v>
      </c>
      <c r="AO515" s="8" t="s">
        <v>93</v>
      </c>
      <c r="AP515" t="s">
        <v>98</v>
      </c>
      <c r="AQ515" t="s">
        <v>98</v>
      </c>
      <c r="AR515" t="s">
        <v>108</v>
      </c>
    </row>
    <row r="516" spans="1:44" x14ac:dyDescent="0.35">
      <c r="A516">
        <v>37</v>
      </c>
      <c r="B516" t="s">
        <v>34</v>
      </c>
      <c r="C516" t="s">
        <v>66</v>
      </c>
      <c r="D516">
        <v>1017</v>
      </c>
      <c r="E516" t="s">
        <v>35</v>
      </c>
      <c r="F516">
        <v>1</v>
      </c>
      <c r="G516">
        <v>2</v>
      </c>
      <c r="H516" t="s">
        <v>47</v>
      </c>
      <c r="I516">
        <v>340</v>
      </c>
      <c r="J516">
        <v>3</v>
      </c>
      <c r="K516" t="s">
        <v>48</v>
      </c>
      <c r="L516">
        <v>83</v>
      </c>
      <c r="M516">
        <v>2</v>
      </c>
      <c r="N516">
        <v>1</v>
      </c>
      <c r="O516" t="s">
        <v>46</v>
      </c>
      <c r="P516">
        <v>1</v>
      </c>
      <c r="Q516" t="s">
        <v>44</v>
      </c>
      <c r="R516">
        <v>3920</v>
      </c>
      <c r="S516">
        <v>18697</v>
      </c>
      <c r="T516">
        <v>2</v>
      </c>
      <c r="U516" t="s">
        <v>34</v>
      </c>
      <c r="V516">
        <v>14</v>
      </c>
      <c r="W516">
        <v>3</v>
      </c>
      <c r="X516">
        <v>1</v>
      </c>
      <c r="Y516">
        <v>80</v>
      </c>
      <c r="Z516">
        <v>1</v>
      </c>
      <c r="AA516">
        <v>17</v>
      </c>
      <c r="AB516">
        <v>2</v>
      </c>
      <c r="AC516">
        <v>2</v>
      </c>
      <c r="AD516">
        <v>3</v>
      </c>
      <c r="AE516">
        <v>1</v>
      </c>
      <c r="AF516">
        <v>0</v>
      </c>
      <c r="AG516">
        <v>2</v>
      </c>
      <c r="AH516" t="s">
        <v>58</v>
      </c>
      <c r="AI516" t="s">
        <v>67</v>
      </c>
      <c r="AJ516" t="s">
        <v>84</v>
      </c>
      <c r="AK516" t="s">
        <v>72</v>
      </c>
      <c r="AL516" t="s">
        <v>70</v>
      </c>
      <c r="AM516" t="s">
        <v>71</v>
      </c>
      <c r="AN516" t="s">
        <v>88</v>
      </c>
      <c r="AO516" s="8" t="s">
        <v>93</v>
      </c>
      <c r="AP516" t="s">
        <v>101</v>
      </c>
      <c r="AQ516" t="s">
        <v>98</v>
      </c>
      <c r="AR516" t="s">
        <v>108</v>
      </c>
    </row>
    <row r="517" spans="1:44" x14ac:dyDescent="0.35">
      <c r="A517">
        <v>37</v>
      </c>
      <c r="B517" t="s">
        <v>34</v>
      </c>
      <c r="C517" t="s">
        <v>66</v>
      </c>
      <c r="D517">
        <v>228</v>
      </c>
      <c r="E517" t="s">
        <v>41</v>
      </c>
      <c r="F517">
        <v>6</v>
      </c>
      <c r="G517">
        <v>4</v>
      </c>
      <c r="H517" t="s">
        <v>47</v>
      </c>
      <c r="I517">
        <v>378</v>
      </c>
      <c r="J517">
        <v>3</v>
      </c>
      <c r="K517" t="s">
        <v>37</v>
      </c>
      <c r="L517">
        <v>98</v>
      </c>
      <c r="M517">
        <v>3</v>
      </c>
      <c r="N517">
        <v>2</v>
      </c>
      <c r="O517" t="s">
        <v>53</v>
      </c>
      <c r="P517">
        <v>4</v>
      </c>
      <c r="Q517" t="s">
        <v>44</v>
      </c>
      <c r="R517">
        <v>6502</v>
      </c>
      <c r="S517">
        <v>22825</v>
      </c>
      <c r="T517">
        <v>4</v>
      </c>
      <c r="U517" t="s">
        <v>34</v>
      </c>
      <c r="V517">
        <v>14</v>
      </c>
      <c r="W517">
        <v>3</v>
      </c>
      <c r="X517">
        <v>2</v>
      </c>
      <c r="Y517">
        <v>80</v>
      </c>
      <c r="Z517">
        <v>1</v>
      </c>
      <c r="AA517">
        <v>7</v>
      </c>
      <c r="AB517">
        <v>5</v>
      </c>
      <c r="AC517">
        <v>4</v>
      </c>
      <c r="AD517">
        <v>5</v>
      </c>
      <c r="AE517">
        <v>4</v>
      </c>
      <c r="AF517">
        <v>0</v>
      </c>
      <c r="AG517">
        <v>1</v>
      </c>
      <c r="AH517" t="s">
        <v>58</v>
      </c>
      <c r="AI517" t="s">
        <v>67</v>
      </c>
      <c r="AJ517" t="s">
        <v>85</v>
      </c>
      <c r="AK517" t="s">
        <v>72</v>
      </c>
      <c r="AL517" t="s">
        <v>73</v>
      </c>
      <c r="AM517" t="s">
        <v>74</v>
      </c>
      <c r="AN517" t="s">
        <v>88</v>
      </c>
      <c r="AO517" s="8" t="s">
        <v>94</v>
      </c>
      <c r="AP517" t="s">
        <v>100</v>
      </c>
      <c r="AQ517" t="s">
        <v>98</v>
      </c>
      <c r="AR517" t="s">
        <v>41</v>
      </c>
    </row>
    <row r="518" spans="1:44" x14ac:dyDescent="0.35">
      <c r="A518">
        <v>28</v>
      </c>
      <c r="B518" t="s">
        <v>34</v>
      </c>
      <c r="C518" t="s">
        <v>66</v>
      </c>
      <c r="D518">
        <v>1117</v>
      </c>
      <c r="E518" t="s">
        <v>35</v>
      </c>
      <c r="F518">
        <v>8</v>
      </c>
      <c r="G518">
        <v>2</v>
      </c>
      <c r="H518" t="s">
        <v>36</v>
      </c>
      <c r="I518">
        <v>395</v>
      </c>
      <c r="J518">
        <v>4</v>
      </c>
      <c r="K518" t="s">
        <v>48</v>
      </c>
      <c r="L518">
        <v>66</v>
      </c>
      <c r="M518">
        <v>3</v>
      </c>
      <c r="N518">
        <v>1</v>
      </c>
      <c r="O518" t="s">
        <v>46</v>
      </c>
      <c r="P518">
        <v>4</v>
      </c>
      <c r="Q518" t="s">
        <v>49</v>
      </c>
      <c r="R518">
        <v>3310</v>
      </c>
      <c r="S518">
        <v>4488</v>
      </c>
      <c r="T518">
        <v>1</v>
      </c>
      <c r="U518" t="s">
        <v>34</v>
      </c>
      <c r="V518">
        <v>21</v>
      </c>
      <c r="W518">
        <v>4</v>
      </c>
      <c r="X518">
        <v>4</v>
      </c>
      <c r="Y518">
        <v>80</v>
      </c>
      <c r="Z518">
        <v>0</v>
      </c>
      <c r="AA518">
        <v>5</v>
      </c>
      <c r="AB518">
        <v>3</v>
      </c>
      <c r="AC518">
        <v>3</v>
      </c>
      <c r="AD518">
        <v>5</v>
      </c>
      <c r="AE518">
        <v>3</v>
      </c>
      <c r="AF518">
        <v>0</v>
      </c>
      <c r="AG518">
        <v>2</v>
      </c>
      <c r="AH518" t="s">
        <v>57</v>
      </c>
      <c r="AI518" t="s">
        <v>67</v>
      </c>
      <c r="AJ518" t="s">
        <v>84</v>
      </c>
      <c r="AK518" t="s">
        <v>69</v>
      </c>
      <c r="AL518" t="s">
        <v>73</v>
      </c>
      <c r="AM518" t="s">
        <v>75</v>
      </c>
      <c r="AN518" t="s">
        <v>88</v>
      </c>
      <c r="AO518" s="8" t="s">
        <v>93</v>
      </c>
      <c r="AP518" t="s">
        <v>98</v>
      </c>
      <c r="AQ518" t="s">
        <v>98</v>
      </c>
      <c r="AR518" t="s">
        <v>108</v>
      </c>
    </row>
    <row r="519" spans="1:44" x14ac:dyDescent="0.35">
      <c r="A519">
        <v>27</v>
      </c>
      <c r="B519" t="s">
        <v>34</v>
      </c>
      <c r="C519" t="s">
        <v>66</v>
      </c>
      <c r="D519">
        <v>1377</v>
      </c>
      <c r="E519" t="s">
        <v>41</v>
      </c>
      <c r="F519">
        <v>2</v>
      </c>
      <c r="G519">
        <v>3</v>
      </c>
      <c r="H519" t="s">
        <v>36</v>
      </c>
      <c r="I519">
        <v>437</v>
      </c>
      <c r="J519">
        <v>4</v>
      </c>
      <c r="K519" t="s">
        <v>37</v>
      </c>
      <c r="L519">
        <v>74</v>
      </c>
      <c r="M519">
        <v>3</v>
      </c>
      <c r="N519">
        <v>2</v>
      </c>
      <c r="O519" t="s">
        <v>53</v>
      </c>
      <c r="P519">
        <v>3</v>
      </c>
      <c r="Q519" t="s">
        <v>49</v>
      </c>
      <c r="R519">
        <v>4478</v>
      </c>
      <c r="S519">
        <v>5242</v>
      </c>
      <c r="T519">
        <v>1</v>
      </c>
      <c r="U519" t="s">
        <v>40</v>
      </c>
      <c r="V519">
        <v>11</v>
      </c>
      <c r="W519">
        <v>3</v>
      </c>
      <c r="X519">
        <v>1</v>
      </c>
      <c r="Y519">
        <v>80</v>
      </c>
      <c r="Z519">
        <v>0</v>
      </c>
      <c r="AA519">
        <v>5</v>
      </c>
      <c r="AB519">
        <v>3</v>
      </c>
      <c r="AC519">
        <v>3</v>
      </c>
      <c r="AD519">
        <v>5</v>
      </c>
      <c r="AE519">
        <v>4</v>
      </c>
      <c r="AF519">
        <v>0</v>
      </c>
      <c r="AG519">
        <v>4</v>
      </c>
      <c r="AH519" t="s">
        <v>57</v>
      </c>
      <c r="AI519" t="s">
        <v>67</v>
      </c>
      <c r="AJ519" t="s">
        <v>68</v>
      </c>
      <c r="AK519" t="s">
        <v>72</v>
      </c>
      <c r="AL519" t="s">
        <v>76</v>
      </c>
      <c r="AM519" t="s">
        <v>75</v>
      </c>
      <c r="AN519" t="s">
        <v>88</v>
      </c>
      <c r="AO519" s="8" t="s">
        <v>93</v>
      </c>
      <c r="AP519" t="s">
        <v>98</v>
      </c>
      <c r="AQ519" t="s">
        <v>98</v>
      </c>
      <c r="AR519" t="s">
        <v>41</v>
      </c>
    </row>
    <row r="520" spans="1:44" x14ac:dyDescent="0.35">
      <c r="A520">
        <v>40</v>
      </c>
      <c r="B520" t="s">
        <v>34</v>
      </c>
      <c r="C520" t="s">
        <v>66</v>
      </c>
      <c r="D520">
        <v>1124</v>
      </c>
      <c r="E520" t="s">
        <v>41</v>
      </c>
      <c r="F520">
        <v>1</v>
      </c>
      <c r="G520">
        <v>2</v>
      </c>
      <c r="H520" t="s">
        <v>47</v>
      </c>
      <c r="I520">
        <v>453</v>
      </c>
      <c r="J520">
        <v>2</v>
      </c>
      <c r="K520" t="s">
        <v>37</v>
      </c>
      <c r="L520">
        <v>57</v>
      </c>
      <c r="M520">
        <v>1</v>
      </c>
      <c r="N520">
        <v>2</v>
      </c>
      <c r="O520" t="s">
        <v>53</v>
      </c>
      <c r="P520">
        <v>4</v>
      </c>
      <c r="Q520" t="s">
        <v>44</v>
      </c>
      <c r="R520">
        <v>7457</v>
      </c>
      <c r="S520">
        <v>13273</v>
      </c>
      <c r="T520">
        <v>2</v>
      </c>
      <c r="U520" t="s">
        <v>40</v>
      </c>
      <c r="V520">
        <v>22</v>
      </c>
      <c r="W520">
        <v>4</v>
      </c>
      <c r="X520">
        <v>3</v>
      </c>
      <c r="Y520">
        <v>80</v>
      </c>
      <c r="Z520">
        <v>3</v>
      </c>
      <c r="AA520">
        <v>6</v>
      </c>
      <c r="AB520">
        <v>2</v>
      </c>
      <c r="AC520">
        <v>2</v>
      </c>
      <c r="AD520">
        <v>4</v>
      </c>
      <c r="AE520">
        <v>3</v>
      </c>
      <c r="AF520">
        <v>0</v>
      </c>
      <c r="AG520">
        <v>2</v>
      </c>
      <c r="AH520" t="s">
        <v>58</v>
      </c>
      <c r="AI520" t="s">
        <v>67</v>
      </c>
      <c r="AJ520" t="s">
        <v>84</v>
      </c>
      <c r="AK520" t="s">
        <v>69</v>
      </c>
      <c r="AL520" t="s">
        <v>73</v>
      </c>
      <c r="AM520" t="s">
        <v>71</v>
      </c>
      <c r="AN520" t="s">
        <v>88</v>
      </c>
      <c r="AO520" s="8" t="s">
        <v>94</v>
      </c>
      <c r="AP520" t="s">
        <v>100</v>
      </c>
      <c r="AQ520" t="s">
        <v>98</v>
      </c>
      <c r="AR520" t="s">
        <v>41</v>
      </c>
    </row>
    <row r="521" spans="1:44" x14ac:dyDescent="0.35">
      <c r="A521">
        <v>37</v>
      </c>
      <c r="B521" t="s">
        <v>34</v>
      </c>
      <c r="C521" t="s">
        <v>66</v>
      </c>
      <c r="D521">
        <v>921</v>
      </c>
      <c r="E521" t="s">
        <v>35</v>
      </c>
      <c r="F521">
        <v>10</v>
      </c>
      <c r="G521">
        <v>3</v>
      </c>
      <c r="H521" t="s">
        <v>47</v>
      </c>
      <c r="I521">
        <v>486</v>
      </c>
      <c r="J521">
        <v>3</v>
      </c>
      <c r="K521" t="s">
        <v>48</v>
      </c>
      <c r="L521">
        <v>98</v>
      </c>
      <c r="M521">
        <v>3</v>
      </c>
      <c r="N521">
        <v>1</v>
      </c>
      <c r="O521" t="s">
        <v>38</v>
      </c>
      <c r="P521">
        <v>1</v>
      </c>
      <c r="Q521" t="s">
        <v>44</v>
      </c>
      <c r="R521">
        <v>3452</v>
      </c>
      <c r="S521">
        <v>17663</v>
      </c>
      <c r="T521">
        <v>6</v>
      </c>
      <c r="U521" t="s">
        <v>34</v>
      </c>
      <c r="V521">
        <v>20</v>
      </c>
      <c r="W521">
        <v>4</v>
      </c>
      <c r="X521">
        <v>2</v>
      </c>
      <c r="Y521">
        <v>80</v>
      </c>
      <c r="Z521">
        <v>1</v>
      </c>
      <c r="AA521">
        <v>17</v>
      </c>
      <c r="AB521">
        <v>3</v>
      </c>
      <c r="AC521">
        <v>3</v>
      </c>
      <c r="AD521">
        <v>5</v>
      </c>
      <c r="AE521">
        <v>4</v>
      </c>
      <c r="AF521">
        <v>0</v>
      </c>
      <c r="AG521">
        <v>3</v>
      </c>
      <c r="AH521" t="s">
        <v>58</v>
      </c>
      <c r="AI521" t="s">
        <v>77</v>
      </c>
      <c r="AJ521" t="s">
        <v>68</v>
      </c>
      <c r="AK521" t="s">
        <v>69</v>
      </c>
      <c r="AL521" t="s">
        <v>70</v>
      </c>
      <c r="AM521" t="s">
        <v>75</v>
      </c>
      <c r="AN521" t="s">
        <v>88</v>
      </c>
      <c r="AO521" s="8" t="s">
        <v>93</v>
      </c>
      <c r="AP521" t="s">
        <v>101</v>
      </c>
      <c r="AQ521" t="s">
        <v>98</v>
      </c>
      <c r="AR521" t="s">
        <v>108</v>
      </c>
    </row>
    <row r="522" spans="1:44" x14ac:dyDescent="0.35">
      <c r="A522">
        <v>37</v>
      </c>
      <c r="B522" t="s">
        <v>34</v>
      </c>
      <c r="C522" t="s">
        <v>66</v>
      </c>
      <c r="D522">
        <v>1305</v>
      </c>
      <c r="E522" t="s">
        <v>35</v>
      </c>
      <c r="F522">
        <v>10</v>
      </c>
      <c r="G522">
        <v>4</v>
      </c>
      <c r="H522" t="s">
        <v>36</v>
      </c>
      <c r="I522">
        <v>518</v>
      </c>
      <c r="J522">
        <v>3</v>
      </c>
      <c r="K522" t="s">
        <v>37</v>
      </c>
      <c r="L522">
        <v>49</v>
      </c>
      <c r="M522">
        <v>3</v>
      </c>
      <c r="N522">
        <v>2</v>
      </c>
      <c r="O522" t="s">
        <v>51</v>
      </c>
      <c r="P522">
        <v>2</v>
      </c>
      <c r="Q522" t="s">
        <v>49</v>
      </c>
      <c r="R522">
        <v>4197</v>
      </c>
      <c r="S522">
        <v>21123</v>
      </c>
      <c r="T522">
        <v>2</v>
      </c>
      <c r="U522" t="s">
        <v>40</v>
      </c>
      <c r="V522">
        <v>12</v>
      </c>
      <c r="W522">
        <v>3</v>
      </c>
      <c r="X522">
        <v>4</v>
      </c>
      <c r="Y522">
        <v>80</v>
      </c>
      <c r="Z522">
        <v>0</v>
      </c>
      <c r="AA522">
        <v>18</v>
      </c>
      <c r="AB522">
        <v>2</v>
      </c>
      <c r="AC522">
        <v>2</v>
      </c>
      <c r="AD522">
        <v>1</v>
      </c>
      <c r="AE522">
        <v>0</v>
      </c>
      <c r="AF522">
        <v>0</v>
      </c>
      <c r="AG522">
        <v>1</v>
      </c>
      <c r="AH522" t="s">
        <v>58</v>
      </c>
      <c r="AI522" t="s">
        <v>77</v>
      </c>
      <c r="AJ522" t="s">
        <v>85</v>
      </c>
      <c r="AK522" t="s">
        <v>72</v>
      </c>
      <c r="AL522" t="s">
        <v>78</v>
      </c>
      <c r="AM522" t="s">
        <v>71</v>
      </c>
      <c r="AN522" t="s">
        <v>88</v>
      </c>
      <c r="AO522" s="8" t="s">
        <v>93</v>
      </c>
      <c r="AP522" t="s">
        <v>101</v>
      </c>
      <c r="AQ522" t="s">
        <v>98</v>
      </c>
      <c r="AR522" t="s">
        <v>108</v>
      </c>
    </row>
    <row r="523" spans="1:44" x14ac:dyDescent="0.35">
      <c r="A523">
        <v>52</v>
      </c>
      <c r="B523" t="s">
        <v>34</v>
      </c>
      <c r="C523" t="s">
        <v>66</v>
      </c>
      <c r="D523">
        <v>319</v>
      </c>
      <c r="E523" t="s">
        <v>35</v>
      </c>
      <c r="F523">
        <v>3</v>
      </c>
      <c r="G523">
        <v>3</v>
      </c>
      <c r="H523" t="s">
        <v>47</v>
      </c>
      <c r="I523">
        <v>543</v>
      </c>
      <c r="J523">
        <v>4</v>
      </c>
      <c r="K523" t="s">
        <v>37</v>
      </c>
      <c r="L523">
        <v>39</v>
      </c>
      <c r="M523">
        <v>2</v>
      </c>
      <c r="N523">
        <v>3</v>
      </c>
      <c r="O523" t="s">
        <v>51</v>
      </c>
      <c r="P523">
        <v>3</v>
      </c>
      <c r="Q523" t="s">
        <v>44</v>
      </c>
      <c r="R523">
        <v>7969</v>
      </c>
      <c r="S523">
        <v>19609</v>
      </c>
      <c r="T523">
        <v>2</v>
      </c>
      <c r="U523" t="s">
        <v>40</v>
      </c>
      <c r="V523">
        <v>14</v>
      </c>
      <c r="W523">
        <v>3</v>
      </c>
      <c r="X523">
        <v>3</v>
      </c>
      <c r="Y523">
        <v>80</v>
      </c>
      <c r="Z523">
        <v>0</v>
      </c>
      <c r="AA523">
        <v>28</v>
      </c>
      <c r="AB523">
        <v>4</v>
      </c>
      <c r="AC523">
        <v>3</v>
      </c>
      <c r="AD523">
        <v>5</v>
      </c>
      <c r="AE523">
        <v>4</v>
      </c>
      <c r="AF523">
        <v>0</v>
      </c>
      <c r="AG523">
        <v>4</v>
      </c>
      <c r="AH523" t="s">
        <v>60</v>
      </c>
      <c r="AI523" t="s">
        <v>67</v>
      </c>
      <c r="AJ523" t="s">
        <v>68</v>
      </c>
      <c r="AK523" t="s">
        <v>72</v>
      </c>
      <c r="AL523" t="s">
        <v>76</v>
      </c>
      <c r="AM523" t="s">
        <v>75</v>
      </c>
      <c r="AN523" t="s">
        <v>88</v>
      </c>
      <c r="AO523" s="8" t="s">
        <v>94</v>
      </c>
      <c r="AP523" t="s">
        <v>102</v>
      </c>
      <c r="AQ523" t="s">
        <v>98</v>
      </c>
      <c r="AR523" t="s">
        <v>108</v>
      </c>
    </row>
    <row r="524" spans="1:44" x14ac:dyDescent="0.35">
      <c r="A524">
        <v>30</v>
      </c>
      <c r="B524" t="s">
        <v>34</v>
      </c>
      <c r="C524" t="s">
        <v>66</v>
      </c>
      <c r="D524">
        <v>317</v>
      </c>
      <c r="E524" t="s">
        <v>35</v>
      </c>
      <c r="F524">
        <v>2</v>
      </c>
      <c r="G524">
        <v>3</v>
      </c>
      <c r="H524" t="s">
        <v>36</v>
      </c>
      <c r="I524">
        <v>548</v>
      </c>
      <c r="J524">
        <v>3</v>
      </c>
      <c r="K524" t="s">
        <v>48</v>
      </c>
      <c r="L524">
        <v>43</v>
      </c>
      <c r="M524">
        <v>1</v>
      </c>
      <c r="N524">
        <v>2</v>
      </c>
      <c r="O524" t="s">
        <v>51</v>
      </c>
      <c r="P524">
        <v>4</v>
      </c>
      <c r="Q524" t="s">
        <v>49</v>
      </c>
      <c r="R524">
        <v>6091</v>
      </c>
      <c r="S524">
        <v>24793</v>
      </c>
      <c r="T524">
        <v>2</v>
      </c>
      <c r="U524" t="s">
        <v>34</v>
      </c>
      <c r="V524">
        <v>20</v>
      </c>
      <c r="W524">
        <v>4</v>
      </c>
      <c r="X524">
        <v>3</v>
      </c>
      <c r="Y524">
        <v>80</v>
      </c>
      <c r="Z524">
        <v>0</v>
      </c>
      <c r="AA524">
        <v>11</v>
      </c>
      <c r="AB524">
        <v>2</v>
      </c>
      <c r="AC524">
        <v>3</v>
      </c>
      <c r="AD524">
        <v>5</v>
      </c>
      <c r="AE524">
        <v>4</v>
      </c>
      <c r="AF524">
        <v>0</v>
      </c>
      <c r="AG524">
        <v>2</v>
      </c>
      <c r="AH524" t="s">
        <v>57</v>
      </c>
      <c r="AI524" t="s">
        <v>67</v>
      </c>
      <c r="AJ524" t="s">
        <v>68</v>
      </c>
      <c r="AK524" t="s">
        <v>69</v>
      </c>
      <c r="AL524" t="s">
        <v>73</v>
      </c>
      <c r="AM524" t="s">
        <v>75</v>
      </c>
      <c r="AN524" t="s">
        <v>88</v>
      </c>
      <c r="AO524" s="8" t="s">
        <v>94</v>
      </c>
      <c r="AP524" t="s">
        <v>99</v>
      </c>
      <c r="AQ524" t="s">
        <v>98</v>
      </c>
      <c r="AR524" t="s">
        <v>108</v>
      </c>
    </row>
    <row r="525" spans="1:44" x14ac:dyDescent="0.35">
      <c r="A525">
        <v>47</v>
      </c>
      <c r="B525" t="s">
        <v>34</v>
      </c>
      <c r="C525" t="s">
        <v>66</v>
      </c>
      <c r="D525">
        <v>983</v>
      </c>
      <c r="E525" t="s">
        <v>35</v>
      </c>
      <c r="F525">
        <v>2</v>
      </c>
      <c r="G525">
        <v>2</v>
      </c>
      <c r="H525" t="s">
        <v>47</v>
      </c>
      <c r="I525">
        <v>574</v>
      </c>
      <c r="J525">
        <v>1</v>
      </c>
      <c r="K525" t="s">
        <v>48</v>
      </c>
      <c r="L525">
        <v>65</v>
      </c>
      <c r="M525">
        <v>3</v>
      </c>
      <c r="N525">
        <v>2</v>
      </c>
      <c r="O525" t="s">
        <v>51</v>
      </c>
      <c r="P525">
        <v>4</v>
      </c>
      <c r="Q525" t="s">
        <v>39</v>
      </c>
      <c r="R525">
        <v>5070</v>
      </c>
      <c r="S525">
        <v>7389</v>
      </c>
      <c r="T525">
        <v>5</v>
      </c>
      <c r="U525" t="s">
        <v>34</v>
      </c>
      <c r="V525">
        <v>13</v>
      </c>
      <c r="W525">
        <v>3</v>
      </c>
      <c r="X525">
        <v>3</v>
      </c>
      <c r="Y525">
        <v>80</v>
      </c>
      <c r="Z525">
        <v>3</v>
      </c>
      <c r="AA525">
        <v>20</v>
      </c>
      <c r="AB525">
        <v>2</v>
      </c>
      <c r="AC525">
        <v>3</v>
      </c>
      <c r="AD525">
        <v>5</v>
      </c>
      <c r="AE525">
        <v>0</v>
      </c>
      <c r="AF525">
        <v>0</v>
      </c>
      <c r="AG525">
        <v>4</v>
      </c>
      <c r="AH525" t="s">
        <v>59</v>
      </c>
      <c r="AI525" t="s">
        <v>67</v>
      </c>
      <c r="AJ525" t="s">
        <v>84</v>
      </c>
      <c r="AK525" t="s">
        <v>72</v>
      </c>
      <c r="AL525" t="s">
        <v>73</v>
      </c>
      <c r="AM525" t="s">
        <v>75</v>
      </c>
      <c r="AN525" t="s">
        <v>88</v>
      </c>
      <c r="AO525" s="8" t="s">
        <v>94</v>
      </c>
      <c r="AP525" t="s">
        <v>101</v>
      </c>
      <c r="AQ525" t="s">
        <v>98</v>
      </c>
      <c r="AR525" t="s">
        <v>108</v>
      </c>
    </row>
    <row r="526" spans="1:44" x14ac:dyDescent="0.35">
      <c r="A526">
        <v>31</v>
      </c>
      <c r="B526" t="s">
        <v>34</v>
      </c>
      <c r="C526" t="s">
        <v>66</v>
      </c>
      <c r="D526">
        <v>688</v>
      </c>
      <c r="E526" t="s">
        <v>41</v>
      </c>
      <c r="F526">
        <v>7</v>
      </c>
      <c r="G526">
        <v>3</v>
      </c>
      <c r="H526" t="s">
        <v>36</v>
      </c>
      <c r="I526">
        <v>613</v>
      </c>
      <c r="J526">
        <v>3</v>
      </c>
      <c r="K526" t="s">
        <v>37</v>
      </c>
      <c r="L526">
        <v>44</v>
      </c>
      <c r="M526">
        <v>2</v>
      </c>
      <c r="N526">
        <v>3</v>
      </c>
      <c r="O526" t="s">
        <v>52</v>
      </c>
      <c r="P526">
        <v>4</v>
      </c>
      <c r="Q526" t="s">
        <v>39</v>
      </c>
      <c r="R526">
        <v>11557</v>
      </c>
      <c r="S526">
        <v>25291</v>
      </c>
      <c r="T526">
        <v>9</v>
      </c>
      <c r="U526" t="s">
        <v>34</v>
      </c>
      <c r="V526">
        <v>21</v>
      </c>
      <c r="W526">
        <v>4</v>
      </c>
      <c r="X526">
        <v>3</v>
      </c>
      <c r="Y526">
        <v>80</v>
      </c>
      <c r="Z526">
        <v>1</v>
      </c>
      <c r="AA526">
        <v>10</v>
      </c>
      <c r="AB526">
        <v>3</v>
      </c>
      <c r="AC526">
        <v>2</v>
      </c>
      <c r="AD526">
        <v>5</v>
      </c>
      <c r="AE526">
        <v>4</v>
      </c>
      <c r="AF526">
        <v>0</v>
      </c>
      <c r="AG526">
        <v>1</v>
      </c>
      <c r="AH526" t="s">
        <v>58</v>
      </c>
      <c r="AI526" t="s">
        <v>67</v>
      </c>
      <c r="AJ526" t="s">
        <v>68</v>
      </c>
      <c r="AK526" t="s">
        <v>69</v>
      </c>
      <c r="AL526" t="s">
        <v>73</v>
      </c>
      <c r="AM526" t="s">
        <v>71</v>
      </c>
      <c r="AN526" t="s">
        <v>88</v>
      </c>
      <c r="AO526" s="8" t="s">
        <v>95</v>
      </c>
      <c r="AP526" t="s">
        <v>100</v>
      </c>
      <c r="AQ526" t="s">
        <v>98</v>
      </c>
      <c r="AR526" t="s">
        <v>41</v>
      </c>
    </row>
    <row r="527" spans="1:44" x14ac:dyDescent="0.35">
      <c r="A527">
        <v>35</v>
      </c>
      <c r="B527" t="s">
        <v>34</v>
      </c>
      <c r="C527" t="s">
        <v>66</v>
      </c>
      <c r="D527">
        <v>195</v>
      </c>
      <c r="E527" t="s">
        <v>41</v>
      </c>
      <c r="F527">
        <v>1</v>
      </c>
      <c r="G527">
        <v>3</v>
      </c>
      <c r="H527" t="s">
        <v>47</v>
      </c>
      <c r="I527">
        <v>620</v>
      </c>
      <c r="J527">
        <v>1</v>
      </c>
      <c r="K527" t="s">
        <v>48</v>
      </c>
      <c r="L527">
        <v>80</v>
      </c>
      <c r="M527">
        <v>3</v>
      </c>
      <c r="N527">
        <v>2</v>
      </c>
      <c r="O527" t="s">
        <v>53</v>
      </c>
      <c r="P527">
        <v>3</v>
      </c>
      <c r="Q527" t="s">
        <v>49</v>
      </c>
      <c r="R527">
        <v>4859</v>
      </c>
      <c r="S527">
        <v>6698</v>
      </c>
      <c r="T527">
        <v>1</v>
      </c>
      <c r="U527" t="s">
        <v>34</v>
      </c>
      <c r="V527">
        <v>16</v>
      </c>
      <c r="W527">
        <v>3</v>
      </c>
      <c r="X527">
        <v>4</v>
      </c>
      <c r="Y527">
        <v>80</v>
      </c>
      <c r="Z527">
        <v>0</v>
      </c>
      <c r="AA527">
        <v>5</v>
      </c>
      <c r="AB527">
        <v>3</v>
      </c>
      <c r="AC527">
        <v>3</v>
      </c>
      <c r="AD527">
        <v>5</v>
      </c>
      <c r="AE527">
        <v>4</v>
      </c>
      <c r="AF527">
        <v>0</v>
      </c>
      <c r="AG527">
        <v>3</v>
      </c>
      <c r="AH527" t="s">
        <v>58</v>
      </c>
      <c r="AI527" t="s">
        <v>67</v>
      </c>
      <c r="AJ527" t="s">
        <v>68</v>
      </c>
      <c r="AK527" t="s">
        <v>72</v>
      </c>
      <c r="AL527" t="s">
        <v>76</v>
      </c>
      <c r="AM527" t="s">
        <v>75</v>
      </c>
      <c r="AN527" t="s">
        <v>88</v>
      </c>
      <c r="AO527" s="8" t="s">
        <v>93</v>
      </c>
      <c r="AP527" t="s">
        <v>98</v>
      </c>
      <c r="AQ527" t="s">
        <v>98</v>
      </c>
      <c r="AR527" t="s">
        <v>41</v>
      </c>
    </row>
    <row r="528" spans="1:44" x14ac:dyDescent="0.35">
      <c r="A528">
        <v>27</v>
      </c>
      <c r="B528" t="s">
        <v>34</v>
      </c>
      <c r="C528" t="s">
        <v>66</v>
      </c>
      <c r="D528">
        <v>798</v>
      </c>
      <c r="E528" t="s">
        <v>35</v>
      </c>
      <c r="F528">
        <v>6</v>
      </c>
      <c r="G528">
        <v>4</v>
      </c>
      <c r="H528" t="s">
        <v>47</v>
      </c>
      <c r="I528">
        <v>655</v>
      </c>
      <c r="J528">
        <v>1</v>
      </c>
      <c r="K528" t="s">
        <v>48</v>
      </c>
      <c r="L528">
        <v>66</v>
      </c>
      <c r="M528">
        <v>2</v>
      </c>
      <c r="N528">
        <v>1</v>
      </c>
      <c r="O528" t="s">
        <v>46</v>
      </c>
      <c r="P528">
        <v>3</v>
      </c>
      <c r="Q528" t="s">
        <v>39</v>
      </c>
      <c r="R528">
        <v>2187</v>
      </c>
      <c r="S528">
        <v>5013</v>
      </c>
      <c r="T528">
        <v>0</v>
      </c>
      <c r="U528" t="s">
        <v>34</v>
      </c>
      <c r="V528">
        <v>12</v>
      </c>
      <c r="W528">
        <v>3</v>
      </c>
      <c r="X528">
        <v>3</v>
      </c>
      <c r="Y528">
        <v>80</v>
      </c>
      <c r="Z528">
        <v>2</v>
      </c>
      <c r="AA528">
        <v>6</v>
      </c>
      <c r="AB528">
        <v>5</v>
      </c>
      <c r="AC528">
        <v>2</v>
      </c>
      <c r="AD528">
        <v>5</v>
      </c>
      <c r="AE528">
        <v>3</v>
      </c>
      <c r="AF528">
        <v>0</v>
      </c>
      <c r="AG528">
        <v>3</v>
      </c>
      <c r="AH528" t="s">
        <v>57</v>
      </c>
      <c r="AI528" t="s">
        <v>67</v>
      </c>
      <c r="AJ528" t="s">
        <v>85</v>
      </c>
      <c r="AK528" t="s">
        <v>72</v>
      </c>
      <c r="AL528" t="s">
        <v>76</v>
      </c>
      <c r="AM528" t="s">
        <v>71</v>
      </c>
      <c r="AN528" t="s">
        <v>88</v>
      </c>
      <c r="AO528" s="8" t="s">
        <v>93</v>
      </c>
      <c r="AP528" t="s">
        <v>100</v>
      </c>
      <c r="AQ528" t="s">
        <v>98</v>
      </c>
      <c r="AR528" t="s">
        <v>108</v>
      </c>
    </row>
    <row r="529" spans="1:44" x14ac:dyDescent="0.35">
      <c r="A529">
        <v>23</v>
      </c>
      <c r="B529" t="s">
        <v>34</v>
      </c>
      <c r="C529" t="s">
        <v>66</v>
      </c>
      <c r="D529">
        <v>650</v>
      </c>
      <c r="E529" t="s">
        <v>35</v>
      </c>
      <c r="F529">
        <v>9</v>
      </c>
      <c r="G529">
        <v>1</v>
      </c>
      <c r="H529" t="s">
        <v>47</v>
      </c>
      <c r="I529">
        <v>758</v>
      </c>
      <c r="J529">
        <v>2</v>
      </c>
      <c r="K529" t="s">
        <v>37</v>
      </c>
      <c r="L529">
        <v>37</v>
      </c>
      <c r="M529">
        <v>3</v>
      </c>
      <c r="N529">
        <v>1</v>
      </c>
      <c r="O529" t="s">
        <v>38</v>
      </c>
      <c r="P529">
        <v>1</v>
      </c>
      <c r="Q529" t="s">
        <v>44</v>
      </c>
      <c r="R529">
        <v>2500</v>
      </c>
      <c r="S529">
        <v>4344</v>
      </c>
      <c r="T529">
        <v>1</v>
      </c>
      <c r="U529" t="s">
        <v>34</v>
      </c>
      <c r="V529">
        <v>14</v>
      </c>
      <c r="W529">
        <v>3</v>
      </c>
      <c r="X529">
        <v>4</v>
      </c>
      <c r="Y529">
        <v>80</v>
      </c>
      <c r="Z529">
        <v>1</v>
      </c>
      <c r="AA529">
        <v>5</v>
      </c>
      <c r="AB529">
        <v>2</v>
      </c>
      <c r="AC529">
        <v>4</v>
      </c>
      <c r="AD529">
        <v>4</v>
      </c>
      <c r="AE529">
        <v>3</v>
      </c>
      <c r="AF529">
        <v>0</v>
      </c>
      <c r="AG529">
        <v>2</v>
      </c>
      <c r="AH529" t="s">
        <v>57</v>
      </c>
      <c r="AI529" t="s">
        <v>67</v>
      </c>
      <c r="AJ529" t="s">
        <v>83</v>
      </c>
      <c r="AK529" t="s">
        <v>72</v>
      </c>
      <c r="AL529" t="s">
        <v>70</v>
      </c>
      <c r="AM529" t="s">
        <v>74</v>
      </c>
      <c r="AN529" t="s">
        <v>88</v>
      </c>
      <c r="AO529" s="8" t="s">
        <v>93</v>
      </c>
      <c r="AP529" t="s">
        <v>98</v>
      </c>
      <c r="AQ529" t="s">
        <v>98</v>
      </c>
      <c r="AR529" t="s">
        <v>108</v>
      </c>
    </row>
    <row r="530" spans="1:44" x14ac:dyDescent="0.35">
      <c r="A530">
        <v>38</v>
      </c>
      <c r="B530" t="s">
        <v>34</v>
      </c>
      <c r="C530" t="s">
        <v>66</v>
      </c>
      <c r="D530">
        <v>268</v>
      </c>
      <c r="E530" t="s">
        <v>35</v>
      </c>
      <c r="F530">
        <v>2</v>
      </c>
      <c r="G530">
        <v>5</v>
      </c>
      <c r="H530" t="s">
        <v>47</v>
      </c>
      <c r="I530">
        <v>773</v>
      </c>
      <c r="J530">
        <v>4</v>
      </c>
      <c r="K530" t="s">
        <v>37</v>
      </c>
      <c r="L530">
        <v>92</v>
      </c>
      <c r="M530">
        <v>3</v>
      </c>
      <c r="N530">
        <v>1</v>
      </c>
      <c r="O530" t="s">
        <v>46</v>
      </c>
      <c r="P530">
        <v>3</v>
      </c>
      <c r="Q530" t="s">
        <v>44</v>
      </c>
      <c r="R530">
        <v>3057</v>
      </c>
      <c r="S530">
        <v>20471</v>
      </c>
      <c r="T530">
        <v>6</v>
      </c>
      <c r="U530" t="s">
        <v>40</v>
      </c>
      <c r="V530">
        <v>13</v>
      </c>
      <c r="W530">
        <v>3</v>
      </c>
      <c r="X530">
        <v>2</v>
      </c>
      <c r="Y530">
        <v>80</v>
      </c>
      <c r="Z530">
        <v>1</v>
      </c>
      <c r="AA530">
        <v>6</v>
      </c>
      <c r="AB530">
        <v>0</v>
      </c>
      <c r="AC530">
        <v>1</v>
      </c>
      <c r="AD530">
        <v>1</v>
      </c>
      <c r="AE530">
        <v>0</v>
      </c>
      <c r="AF530">
        <v>0</v>
      </c>
      <c r="AG530">
        <v>1</v>
      </c>
      <c r="AH530" t="s">
        <v>58</v>
      </c>
      <c r="AI530" t="s">
        <v>67</v>
      </c>
      <c r="AJ530" t="s">
        <v>86</v>
      </c>
      <c r="AK530" t="s">
        <v>72</v>
      </c>
      <c r="AL530" t="s">
        <v>76</v>
      </c>
      <c r="AM530" t="s">
        <v>81</v>
      </c>
      <c r="AN530" t="s">
        <v>88</v>
      </c>
      <c r="AO530" s="8" t="s">
        <v>93</v>
      </c>
      <c r="AP530" t="s">
        <v>100</v>
      </c>
      <c r="AQ530" t="s">
        <v>98</v>
      </c>
      <c r="AR530" t="s">
        <v>108</v>
      </c>
    </row>
    <row r="531" spans="1:44" x14ac:dyDescent="0.35">
      <c r="A531">
        <v>50</v>
      </c>
      <c r="B531" t="s">
        <v>34</v>
      </c>
      <c r="C531" t="s">
        <v>66</v>
      </c>
      <c r="D531">
        <v>691</v>
      </c>
      <c r="E531" t="s">
        <v>35</v>
      </c>
      <c r="F531">
        <v>2</v>
      </c>
      <c r="G531">
        <v>3</v>
      </c>
      <c r="H531" t="s">
        <v>47</v>
      </c>
      <c r="I531">
        <v>815</v>
      </c>
      <c r="J531">
        <v>3</v>
      </c>
      <c r="K531" t="s">
        <v>37</v>
      </c>
      <c r="L531">
        <v>64</v>
      </c>
      <c r="M531">
        <v>3</v>
      </c>
      <c r="N531">
        <v>4</v>
      </c>
      <c r="O531" t="s">
        <v>54</v>
      </c>
      <c r="P531">
        <v>3</v>
      </c>
      <c r="Q531" t="s">
        <v>44</v>
      </c>
      <c r="R531">
        <v>17639</v>
      </c>
      <c r="S531">
        <v>6881</v>
      </c>
      <c r="T531">
        <v>5</v>
      </c>
      <c r="U531" t="s">
        <v>34</v>
      </c>
      <c r="V531">
        <v>16</v>
      </c>
      <c r="W531">
        <v>3</v>
      </c>
      <c r="X531">
        <v>4</v>
      </c>
      <c r="Y531">
        <v>80</v>
      </c>
      <c r="Z531">
        <v>0</v>
      </c>
      <c r="AA531">
        <v>30</v>
      </c>
      <c r="AB531">
        <v>3</v>
      </c>
      <c r="AC531">
        <v>3</v>
      </c>
      <c r="AD531">
        <v>4</v>
      </c>
      <c r="AE531">
        <v>3</v>
      </c>
      <c r="AF531">
        <v>0</v>
      </c>
      <c r="AG531">
        <v>3</v>
      </c>
      <c r="AH531" t="s">
        <v>59</v>
      </c>
      <c r="AI531" t="s">
        <v>67</v>
      </c>
      <c r="AJ531" t="s">
        <v>68</v>
      </c>
      <c r="AK531" t="s">
        <v>72</v>
      </c>
      <c r="AL531" t="s">
        <v>76</v>
      </c>
      <c r="AM531" t="s">
        <v>75</v>
      </c>
      <c r="AN531" t="s">
        <v>88</v>
      </c>
      <c r="AO531" s="8" t="s">
        <v>96</v>
      </c>
      <c r="AP531" t="s">
        <v>102</v>
      </c>
      <c r="AQ531" t="s">
        <v>98</v>
      </c>
      <c r="AR531" t="s">
        <v>108</v>
      </c>
    </row>
    <row r="532" spans="1:44" x14ac:dyDescent="0.35">
      <c r="A532">
        <v>42</v>
      </c>
      <c r="B532" t="s">
        <v>34</v>
      </c>
      <c r="C532" t="s">
        <v>66</v>
      </c>
      <c r="D532">
        <v>932</v>
      </c>
      <c r="E532" t="s">
        <v>35</v>
      </c>
      <c r="F532">
        <v>1</v>
      </c>
      <c r="G532">
        <v>2</v>
      </c>
      <c r="H532" t="s">
        <v>36</v>
      </c>
      <c r="I532">
        <v>827</v>
      </c>
      <c r="J532">
        <v>4</v>
      </c>
      <c r="K532" t="s">
        <v>48</v>
      </c>
      <c r="L532">
        <v>43</v>
      </c>
      <c r="M532">
        <v>2</v>
      </c>
      <c r="N532">
        <v>2</v>
      </c>
      <c r="O532" t="s">
        <v>51</v>
      </c>
      <c r="P532">
        <v>4</v>
      </c>
      <c r="Q532" t="s">
        <v>44</v>
      </c>
      <c r="R532">
        <v>6062</v>
      </c>
      <c r="S532">
        <v>4051</v>
      </c>
      <c r="T532">
        <v>9</v>
      </c>
      <c r="U532" t="s">
        <v>40</v>
      </c>
      <c r="V532">
        <v>13</v>
      </c>
      <c r="W532">
        <v>3</v>
      </c>
      <c r="X532">
        <v>4</v>
      </c>
      <c r="Y532">
        <v>80</v>
      </c>
      <c r="Z532">
        <v>1</v>
      </c>
      <c r="AA532">
        <v>8</v>
      </c>
      <c r="AB532">
        <v>4</v>
      </c>
      <c r="AC532">
        <v>3</v>
      </c>
      <c r="AD532">
        <v>4</v>
      </c>
      <c r="AE532">
        <v>3</v>
      </c>
      <c r="AF532">
        <v>0</v>
      </c>
      <c r="AG532">
        <v>2</v>
      </c>
      <c r="AH532" t="s">
        <v>59</v>
      </c>
      <c r="AI532" t="s">
        <v>67</v>
      </c>
      <c r="AJ532" t="s">
        <v>84</v>
      </c>
      <c r="AK532" t="s">
        <v>72</v>
      </c>
      <c r="AL532" t="s">
        <v>73</v>
      </c>
      <c r="AM532" t="s">
        <v>75</v>
      </c>
      <c r="AN532" t="s">
        <v>88</v>
      </c>
      <c r="AO532" s="8" t="s">
        <v>94</v>
      </c>
      <c r="AP532" t="s">
        <v>100</v>
      </c>
      <c r="AQ532" t="s">
        <v>98</v>
      </c>
      <c r="AR532" t="s">
        <v>108</v>
      </c>
    </row>
    <row r="533" spans="1:44" x14ac:dyDescent="0.35">
      <c r="A533">
        <v>25</v>
      </c>
      <c r="B533" t="s">
        <v>34</v>
      </c>
      <c r="C533" t="s">
        <v>66</v>
      </c>
      <c r="D533">
        <v>180</v>
      </c>
      <c r="E533" t="s">
        <v>35</v>
      </c>
      <c r="F533">
        <v>2</v>
      </c>
      <c r="G533">
        <v>1</v>
      </c>
      <c r="H533" t="s">
        <v>47</v>
      </c>
      <c r="I533">
        <v>854</v>
      </c>
      <c r="J533">
        <v>1</v>
      </c>
      <c r="K533" t="s">
        <v>37</v>
      </c>
      <c r="L533">
        <v>65</v>
      </c>
      <c r="M533">
        <v>4</v>
      </c>
      <c r="N533">
        <v>1</v>
      </c>
      <c r="O533" t="s">
        <v>46</v>
      </c>
      <c r="P533">
        <v>1</v>
      </c>
      <c r="Q533" t="s">
        <v>49</v>
      </c>
      <c r="R533">
        <v>3424</v>
      </c>
      <c r="S533">
        <v>21632</v>
      </c>
      <c r="T533">
        <v>7</v>
      </c>
      <c r="U533" t="s">
        <v>34</v>
      </c>
      <c r="V533">
        <v>13</v>
      </c>
      <c r="W533">
        <v>3</v>
      </c>
      <c r="X533">
        <v>3</v>
      </c>
      <c r="Y533">
        <v>80</v>
      </c>
      <c r="Z533">
        <v>0</v>
      </c>
      <c r="AA533">
        <v>6</v>
      </c>
      <c r="AB533">
        <v>3</v>
      </c>
      <c r="AC533">
        <v>2</v>
      </c>
      <c r="AD533">
        <v>4</v>
      </c>
      <c r="AE533">
        <v>3</v>
      </c>
      <c r="AF533">
        <v>0</v>
      </c>
      <c r="AG533">
        <v>1</v>
      </c>
      <c r="AH533" t="s">
        <v>57</v>
      </c>
      <c r="AI533" t="s">
        <v>67</v>
      </c>
      <c r="AJ533" t="s">
        <v>83</v>
      </c>
      <c r="AK533" t="s">
        <v>72</v>
      </c>
      <c r="AL533" t="s">
        <v>70</v>
      </c>
      <c r="AM533" t="s">
        <v>71</v>
      </c>
      <c r="AN533" t="s">
        <v>88</v>
      </c>
      <c r="AO533" s="8" t="s">
        <v>93</v>
      </c>
      <c r="AP533" t="s">
        <v>100</v>
      </c>
      <c r="AQ533" t="s">
        <v>98</v>
      </c>
      <c r="AR533" t="s">
        <v>108</v>
      </c>
    </row>
    <row r="534" spans="1:44" x14ac:dyDescent="0.35">
      <c r="A534">
        <v>45</v>
      </c>
      <c r="B534" t="s">
        <v>34</v>
      </c>
      <c r="C534" t="s">
        <v>66</v>
      </c>
      <c r="D534">
        <v>930</v>
      </c>
      <c r="E534" t="s">
        <v>41</v>
      </c>
      <c r="F534">
        <v>9</v>
      </c>
      <c r="G534">
        <v>3</v>
      </c>
      <c r="H534" t="s">
        <v>55</v>
      </c>
      <c r="I534">
        <v>864</v>
      </c>
      <c r="J534">
        <v>4</v>
      </c>
      <c r="K534" t="s">
        <v>37</v>
      </c>
      <c r="L534">
        <v>74</v>
      </c>
      <c r="M534">
        <v>3</v>
      </c>
      <c r="N534">
        <v>3</v>
      </c>
      <c r="O534" t="s">
        <v>53</v>
      </c>
      <c r="P534">
        <v>1</v>
      </c>
      <c r="Q534" t="s">
        <v>39</v>
      </c>
      <c r="R534">
        <v>10761</v>
      </c>
      <c r="S534">
        <v>19239</v>
      </c>
      <c r="T534">
        <v>4</v>
      </c>
      <c r="U534" t="s">
        <v>40</v>
      </c>
      <c r="V534">
        <v>12</v>
      </c>
      <c r="W534">
        <v>3</v>
      </c>
      <c r="X534">
        <v>3</v>
      </c>
      <c r="Y534">
        <v>80</v>
      </c>
      <c r="Z534">
        <v>1</v>
      </c>
      <c r="AA534">
        <v>18</v>
      </c>
      <c r="AB534">
        <v>2</v>
      </c>
      <c r="AC534">
        <v>3</v>
      </c>
      <c r="AD534">
        <v>5</v>
      </c>
      <c r="AE534">
        <v>4</v>
      </c>
      <c r="AF534">
        <v>0</v>
      </c>
      <c r="AG534">
        <v>2</v>
      </c>
      <c r="AH534" t="s">
        <v>59</v>
      </c>
      <c r="AI534" t="s">
        <v>67</v>
      </c>
      <c r="AJ534" t="s">
        <v>68</v>
      </c>
      <c r="AK534" t="s">
        <v>72</v>
      </c>
      <c r="AL534" t="s">
        <v>70</v>
      </c>
      <c r="AM534" t="s">
        <v>75</v>
      </c>
      <c r="AN534" t="s">
        <v>88</v>
      </c>
      <c r="AO534" s="8" t="s">
        <v>95</v>
      </c>
      <c r="AP534" t="s">
        <v>101</v>
      </c>
      <c r="AQ534" t="s">
        <v>98</v>
      </c>
      <c r="AR534" t="s">
        <v>41</v>
      </c>
    </row>
    <row r="535" spans="1:44" x14ac:dyDescent="0.35">
      <c r="A535">
        <v>28</v>
      </c>
      <c r="B535" t="s">
        <v>34</v>
      </c>
      <c r="C535" t="s">
        <v>66</v>
      </c>
      <c r="D535">
        <v>1169</v>
      </c>
      <c r="E535" t="s">
        <v>56</v>
      </c>
      <c r="F535">
        <v>8</v>
      </c>
      <c r="G535">
        <v>2</v>
      </c>
      <c r="H535" t="s">
        <v>47</v>
      </c>
      <c r="I535">
        <v>869</v>
      </c>
      <c r="J535">
        <v>2</v>
      </c>
      <c r="K535" t="s">
        <v>37</v>
      </c>
      <c r="L535">
        <v>63</v>
      </c>
      <c r="M535">
        <v>2</v>
      </c>
      <c r="N535">
        <v>1</v>
      </c>
      <c r="O535" t="s">
        <v>56</v>
      </c>
      <c r="P535">
        <v>4</v>
      </c>
      <c r="Q535" t="s">
        <v>39</v>
      </c>
      <c r="R535">
        <v>4936</v>
      </c>
      <c r="S535">
        <v>23965</v>
      </c>
      <c r="T535">
        <v>1</v>
      </c>
      <c r="U535" t="s">
        <v>34</v>
      </c>
      <c r="V535">
        <v>13</v>
      </c>
      <c r="W535">
        <v>3</v>
      </c>
      <c r="X535">
        <v>4</v>
      </c>
      <c r="Y535">
        <v>80</v>
      </c>
      <c r="Z535">
        <v>1</v>
      </c>
      <c r="AA535">
        <v>6</v>
      </c>
      <c r="AB535">
        <v>6</v>
      </c>
      <c r="AC535">
        <v>3</v>
      </c>
      <c r="AD535">
        <v>5</v>
      </c>
      <c r="AE535">
        <v>1</v>
      </c>
      <c r="AF535">
        <v>0</v>
      </c>
      <c r="AG535">
        <v>4</v>
      </c>
      <c r="AH535" t="s">
        <v>57</v>
      </c>
      <c r="AI535" t="s">
        <v>67</v>
      </c>
      <c r="AJ535" t="s">
        <v>84</v>
      </c>
      <c r="AK535" t="s">
        <v>72</v>
      </c>
      <c r="AL535" t="s">
        <v>73</v>
      </c>
      <c r="AM535" t="s">
        <v>75</v>
      </c>
      <c r="AN535" t="s">
        <v>88</v>
      </c>
      <c r="AO535" s="8" t="s">
        <v>93</v>
      </c>
      <c r="AP535" t="s">
        <v>100</v>
      </c>
      <c r="AQ535" t="s">
        <v>98</v>
      </c>
      <c r="AR535" t="s">
        <v>109</v>
      </c>
    </row>
    <row r="536" spans="1:44" x14ac:dyDescent="0.35">
      <c r="A536">
        <v>36</v>
      </c>
      <c r="B536" t="s">
        <v>34</v>
      </c>
      <c r="C536" t="s">
        <v>66</v>
      </c>
      <c r="D536">
        <v>1278</v>
      </c>
      <c r="E536" t="s">
        <v>56</v>
      </c>
      <c r="F536">
        <v>8</v>
      </c>
      <c r="G536">
        <v>3</v>
      </c>
      <c r="H536" t="s">
        <v>36</v>
      </c>
      <c r="I536">
        <v>878</v>
      </c>
      <c r="J536">
        <v>1</v>
      </c>
      <c r="K536" t="s">
        <v>37</v>
      </c>
      <c r="L536">
        <v>77</v>
      </c>
      <c r="M536">
        <v>2</v>
      </c>
      <c r="N536">
        <v>1</v>
      </c>
      <c r="O536" t="s">
        <v>56</v>
      </c>
      <c r="P536">
        <v>1</v>
      </c>
      <c r="Q536" t="s">
        <v>44</v>
      </c>
      <c r="R536">
        <v>2342</v>
      </c>
      <c r="S536">
        <v>8635</v>
      </c>
      <c r="T536">
        <v>0</v>
      </c>
      <c r="U536" t="s">
        <v>34</v>
      </c>
      <c r="V536">
        <v>21</v>
      </c>
      <c r="W536">
        <v>4</v>
      </c>
      <c r="X536">
        <v>3</v>
      </c>
      <c r="Y536">
        <v>80</v>
      </c>
      <c r="Z536">
        <v>0</v>
      </c>
      <c r="AA536">
        <v>6</v>
      </c>
      <c r="AB536">
        <v>3</v>
      </c>
      <c r="AC536">
        <v>3</v>
      </c>
      <c r="AD536">
        <v>5</v>
      </c>
      <c r="AE536">
        <v>4</v>
      </c>
      <c r="AF536">
        <v>0</v>
      </c>
      <c r="AG536">
        <v>3</v>
      </c>
      <c r="AH536" t="s">
        <v>58</v>
      </c>
      <c r="AI536" t="s">
        <v>67</v>
      </c>
      <c r="AJ536" t="s">
        <v>68</v>
      </c>
      <c r="AK536" t="s">
        <v>69</v>
      </c>
      <c r="AL536" t="s">
        <v>70</v>
      </c>
      <c r="AM536" t="s">
        <v>75</v>
      </c>
      <c r="AN536" t="s">
        <v>88</v>
      </c>
      <c r="AO536" s="8" t="s">
        <v>93</v>
      </c>
      <c r="AP536" t="s">
        <v>100</v>
      </c>
      <c r="AQ536" t="s">
        <v>98</v>
      </c>
      <c r="AR536" t="s">
        <v>109</v>
      </c>
    </row>
    <row r="537" spans="1:44" x14ac:dyDescent="0.35">
      <c r="A537">
        <v>25</v>
      </c>
      <c r="B537" t="s">
        <v>34</v>
      </c>
      <c r="C537" t="s">
        <v>66</v>
      </c>
      <c r="D537">
        <v>141</v>
      </c>
      <c r="E537" t="s">
        <v>41</v>
      </c>
      <c r="F537">
        <v>3</v>
      </c>
      <c r="G537">
        <v>1</v>
      </c>
      <c r="H537" t="s">
        <v>45</v>
      </c>
      <c r="I537">
        <v>879</v>
      </c>
      <c r="J537">
        <v>3</v>
      </c>
      <c r="K537" t="s">
        <v>37</v>
      </c>
      <c r="L537">
        <v>98</v>
      </c>
      <c r="M537">
        <v>3</v>
      </c>
      <c r="N537">
        <v>2</v>
      </c>
      <c r="O537" t="s">
        <v>53</v>
      </c>
      <c r="P537">
        <v>1</v>
      </c>
      <c r="Q537" t="s">
        <v>44</v>
      </c>
      <c r="R537">
        <v>4194</v>
      </c>
      <c r="S537">
        <v>14363</v>
      </c>
      <c r="T537">
        <v>1</v>
      </c>
      <c r="U537" t="s">
        <v>40</v>
      </c>
      <c r="V537">
        <v>18</v>
      </c>
      <c r="W537">
        <v>3</v>
      </c>
      <c r="X537">
        <v>4</v>
      </c>
      <c r="Y537">
        <v>80</v>
      </c>
      <c r="Z537">
        <v>0</v>
      </c>
      <c r="AA537">
        <v>5</v>
      </c>
      <c r="AB537">
        <v>3</v>
      </c>
      <c r="AC537">
        <v>3</v>
      </c>
      <c r="AD537">
        <v>5</v>
      </c>
      <c r="AE537">
        <v>3</v>
      </c>
      <c r="AF537">
        <v>0</v>
      </c>
      <c r="AG537">
        <v>3</v>
      </c>
      <c r="AH537" t="s">
        <v>57</v>
      </c>
      <c r="AI537" t="s">
        <v>67</v>
      </c>
      <c r="AJ537" t="s">
        <v>83</v>
      </c>
      <c r="AK537" t="s">
        <v>72</v>
      </c>
      <c r="AL537" t="s">
        <v>70</v>
      </c>
      <c r="AM537" t="s">
        <v>75</v>
      </c>
      <c r="AN537" t="s">
        <v>88</v>
      </c>
      <c r="AO537" s="8" t="s">
        <v>93</v>
      </c>
      <c r="AP537" t="s">
        <v>98</v>
      </c>
      <c r="AQ537" t="s">
        <v>98</v>
      </c>
      <c r="AR537" t="s">
        <v>41</v>
      </c>
    </row>
    <row r="538" spans="1:44" x14ac:dyDescent="0.35">
      <c r="A538">
        <v>39</v>
      </c>
      <c r="B538" t="s">
        <v>34</v>
      </c>
      <c r="C538" t="s">
        <v>66</v>
      </c>
      <c r="D538">
        <v>1383</v>
      </c>
      <c r="E538" t="s">
        <v>56</v>
      </c>
      <c r="F538">
        <v>2</v>
      </c>
      <c r="G538">
        <v>3</v>
      </c>
      <c r="H538" t="s">
        <v>36</v>
      </c>
      <c r="I538">
        <v>909</v>
      </c>
      <c r="J538">
        <v>4</v>
      </c>
      <c r="K538" t="s">
        <v>48</v>
      </c>
      <c r="L538">
        <v>42</v>
      </c>
      <c r="M538">
        <v>2</v>
      </c>
      <c r="N538">
        <v>2</v>
      </c>
      <c r="O538" t="s">
        <v>56</v>
      </c>
      <c r="P538">
        <v>4</v>
      </c>
      <c r="Q538" t="s">
        <v>44</v>
      </c>
      <c r="R538">
        <v>5204</v>
      </c>
      <c r="S538">
        <v>7790</v>
      </c>
      <c r="T538">
        <v>8</v>
      </c>
      <c r="U538" t="s">
        <v>34</v>
      </c>
      <c r="V538">
        <v>11</v>
      </c>
      <c r="W538">
        <v>3</v>
      </c>
      <c r="X538">
        <v>3</v>
      </c>
      <c r="Y538">
        <v>80</v>
      </c>
      <c r="Z538">
        <v>2</v>
      </c>
      <c r="AA538">
        <v>13</v>
      </c>
      <c r="AB538">
        <v>2</v>
      </c>
      <c r="AC538">
        <v>3</v>
      </c>
      <c r="AD538">
        <v>5</v>
      </c>
      <c r="AE538">
        <v>4</v>
      </c>
      <c r="AF538">
        <v>0</v>
      </c>
      <c r="AG538">
        <v>4</v>
      </c>
      <c r="AH538" t="s">
        <v>58</v>
      </c>
      <c r="AI538" t="s">
        <v>67</v>
      </c>
      <c r="AJ538" t="s">
        <v>68</v>
      </c>
      <c r="AK538" t="s">
        <v>72</v>
      </c>
      <c r="AL538" t="s">
        <v>73</v>
      </c>
      <c r="AM538" t="s">
        <v>75</v>
      </c>
      <c r="AN538" t="s">
        <v>88</v>
      </c>
      <c r="AO538" s="8" t="s">
        <v>94</v>
      </c>
      <c r="AP538" t="s">
        <v>99</v>
      </c>
      <c r="AQ538" t="s">
        <v>98</v>
      </c>
      <c r="AR538" t="s">
        <v>109</v>
      </c>
    </row>
    <row r="539" spans="1:44" x14ac:dyDescent="0.35">
      <c r="A539">
        <v>33</v>
      </c>
      <c r="B539" t="s">
        <v>34</v>
      </c>
      <c r="C539" t="s">
        <v>66</v>
      </c>
      <c r="D539">
        <v>1075</v>
      </c>
      <c r="E539" t="s">
        <v>56</v>
      </c>
      <c r="F539">
        <v>3</v>
      </c>
      <c r="G539">
        <v>2</v>
      </c>
      <c r="H539" t="s">
        <v>56</v>
      </c>
      <c r="I539">
        <v>910</v>
      </c>
      <c r="J539">
        <v>4</v>
      </c>
      <c r="K539" t="s">
        <v>37</v>
      </c>
      <c r="L539">
        <v>57</v>
      </c>
      <c r="M539">
        <v>3</v>
      </c>
      <c r="N539">
        <v>1</v>
      </c>
      <c r="O539" t="s">
        <v>56</v>
      </c>
      <c r="P539">
        <v>2</v>
      </c>
      <c r="Q539" t="s">
        <v>39</v>
      </c>
      <c r="R539">
        <v>2277</v>
      </c>
      <c r="S539">
        <v>22650</v>
      </c>
      <c r="T539">
        <v>3</v>
      </c>
      <c r="U539" t="s">
        <v>40</v>
      </c>
      <c r="V539">
        <v>11</v>
      </c>
      <c r="W539">
        <v>3</v>
      </c>
      <c r="X539">
        <v>3</v>
      </c>
      <c r="Y539">
        <v>80</v>
      </c>
      <c r="Z539">
        <v>1</v>
      </c>
      <c r="AA539">
        <v>7</v>
      </c>
      <c r="AB539">
        <v>4</v>
      </c>
      <c r="AC539">
        <v>4</v>
      </c>
      <c r="AD539">
        <v>4</v>
      </c>
      <c r="AE539">
        <v>3</v>
      </c>
      <c r="AF539">
        <v>0</v>
      </c>
      <c r="AG539">
        <v>3</v>
      </c>
      <c r="AH539" t="s">
        <v>58</v>
      </c>
      <c r="AI539" t="s">
        <v>67</v>
      </c>
      <c r="AJ539" t="s">
        <v>84</v>
      </c>
      <c r="AK539" t="s">
        <v>72</v>
      </c>
      <c r="AL539" t="s">
        <v>78</v>
      </c>
      <c r="AM539" t="s">
        <v>74</v>
      </c>
      <c r="AN539" t="s">
        <v>88</v>
      </c>
      <c r="AO539" s="8" t="s">
        <v>93</v>
      </c>
      <c r="AP539" t="s">
        <v>100</v>
      </c>
      <c r="AQ539" t="s">
        <v>98</v>
      </c>
      <c r="AR539" t="s">
        <v>109</v>
      </c>
    </row>
    <row r="540" spans="1:44" x14ac:dyDescent="0.35">
      <c r="A540">
        <v>29</v>
      </c>
      <c r="B540" t="s">
        <v>34</v>
      </c>
      <c r="C540" t="s">
        <v>66</v>
      </c>
      <c r="D540">
        <v>1086</v>
      </c>
      <c r="E540" t="s">
        <v>35</v>
      </c>
      <c r="F540">
        <v>7</v>
      </c>
      <c r="G540">
        <v>1</v>
      </c>
      <c r="H540" t="s">
        <v>47</v>
      </c>
      <c r="I540">
        <v>912</v>
      </c>
      <c r="J540">
        <v>1</v>
      </c>
      <c r="K540" t="s">
        <v>48</v>
      </c>
      <c r="L540">
        <v>62</v>
      </c>
      <c r="M540">
        <v>2</v>
      </c>
      <c r="N540">
        <v>1</v>
      </c>
      <c r="O540" t="s">
        <v>38</v>
      </c>
      <c r="P540">
        <v>4</v>
      </c>
      <c r="Q540" t="s">
        <v>39</v>
      </c>
      <c r="R540">
        <v>2532</v>
      </c>
      <c r="S540">
        <v>6054</v>
      </c>
      <c r="T540">
        <v>6</v>
      </c>
      <c r="U540" t="s">
        <v>34</v>
      </c>
      <c r="V540">
        <v>14</v>
      </c>
      <c r="W540">
        <v>3</v>
      </c>
      <c r="X540">
        <v>3</v>
      </c>
      <c r="Y540">
        <v>80</v>
      </c>
      <c r="Z540">
        <v>3</v>
      </c>
      <c r="AA540">
        <v>8</v>
      </c>
      <c r="AB540">
        <v>5</v>
      </c>
      <c r="AC540">
        <v>3</v>
      </c>
      <c r="AD540">
        <v>4</v>
      </c>
      <c r="AE540">
        <v>3</v>
      </c>
      <c r="AF540">
        <v>0</v>
      </c>
      <c r="AG540">
        <v>3</v>
      </c>
      <c r="AH540" t="s">
        <v>57</v>
      </c>
      <c r="AI540" t="s">
        <v>67</v>
      </c>
      <c r="AJ540" t="s">
        <v>83</v>
      </c>
      <c r="AK540" t="s">
        <v>72</v>
      </c>
      <c r="AL540" t="s">
        <v>73</v>
      </c>
      <c r="AM540" t="s">
        <v>75</v>
      </c>
      <c r="AN540" t="s">
        <v>88</v>
      </c>
      <c r="AO540" s="8" t="s">
        <v>93</v>
      </c>
      <c r="AP540" t="s">
        <v>100</v>
      </c>
      <c r="AQ540" t="s">
        <v>98</v>
      </c>
      <c r="AR540" t="s">
        <v>108</v>
      </c>
    </row>
    <row r="541" spans="1:44" x14ac:dyDescent="0.35">
      <c r="A541">
        <v>42</v>
      </c>
      <c r="B541" t="s">
        <v>34</v>
      </c>
      <c r="C541" t="s">
        <v>66</v>
      </c>
      <c r="D541">
        <v>462</v>
      </c>
      <c r="E541" t="s">
        <v>41</v>
      </c>
      <c r="F541">
        <v>14</v>
      </c>
      <c r="G541">
        <v>2</v>
      </c>
      <c r="H541" t="s">
        <v>47</v>
      </c>
      <c r="I541">
        <v>936</v>
      </c>
      <c r="J541">
        <v>3</v>
      </c>
      <c r="K541" t="s">
        <v>48</v>
      </c>
      <c r="L541">
        <v>68</v>
      </c>
      <c r="M541">
        <v>2</v>
      </c>
      <c r="N541">
        <v>2</v>
      </c>
      <c r="O541" t="s">
        <v>53</v>
      </c>
      <c r="P541">
        <v>3</v>
      </c>
      <c r="Q541" t="s">
        <v>49</v>
      </c>
      <c r="R541">
        <v>6244</v>
      </c>
      <c r="S541">
        <v>7824</v>
      </c>
      <c r="T541">
        <v>7</v>
      </c>
      <c r="U541" t="s">
        <v>34</v>
      </c>
      <c r="V541">
        <v>17</v>
      </c>
      <c r="W541">
        <v>3</v>
      </c>
      <c r="X541">
        <v>1</v>
      </c>
      <c r="Y541">
        <v>80</v>
      </c>
      <c r="Z541">
        <v>0</v>
      </c>
      <c r="AA541">
        <v>10</v>
      </c>
      <c r="AB541">
        <v>6</v>
      </c>
      <c r="AC541">
        <v>3</v>
      </c>
      <c r="AD541">
        <v>5</v>
      </c>
      <c r="AE541">
        <v>4</v>
      </c>
      <c r="AF541">
        <v>0</v>
      </c>
      <c r="AG541">
        <v>3</v>
      </c>
      <c r="AH541" t="s">
        <v>59</v>
      </c>
      <c r="AI541" t="s">
        <v>77</v>
      </c>
      <c r="AJ541" t="s">
        <v>84</v>
      </c>
      <c r="AK541" t="s">
        <v>72</v>
      </c>
      <c r="AL541" t="s">
        <v>76</v>
      </c>
      <c r="AM541" t="s">
        <v>75</v>
      </c>
      <c r="AN541" t="s">
        <v>88</v>
      </c>
      <c r="AO541" s="8" t="s">
        <v>94</v>
      </c>
      <c r="AP541" t="s">
        <v>100</v>
      </c>
      <c r="AQ541" t="s">
        <v>98</v>
      </c>
      <c r="AR541" t="s">
        <v>41</v>
      </c>
    </row>
    <row r="542" spans="1:44" x14ac:dyDescent="0.35">
      <c r="A542">
        <v>45</v>
      </c>
      <c r="B542" t="s">
        <v>34</v>
      </c>
      <c r="C542" t="s">
        <v>66</v>
      </c>
      <c r="D542">
        <v>974</v>
      </c>
      <c r="E542" t="s">
        <v>35</v>
      </c>
      <c r="F542">
        <v>1</v>
      </c>
      <c r="G542">
        <v>4</v>
      </c>
      <c r="H542" t="s">
        <v>47</v>
      </c>
      <c r="I542">
        <v>996</v>
      </c>
      <c r="J542">
        <v>4</v>
      </c>
      <c r="K542" t="s">
        <v>48</v>
      </c>
      <c r="L542">
        <v>91</v>
      </c>
      <c r="M542">
        <v>3</v>
      </c>
      <c r="N542">
        <v>1</v>
      </c>
      <c r="O542" t="s">
        <v>38</v>
      </c>
      <c r="P542">
        <v>4</v>
      </c>
      <c r="Q542" t="s">
        <v>39</v>
      </c>
      <c r="R542">
        <v>2270</v>
      </c>
      <c r="S542">
        <v>11005</v>
      </c>
      <c r="T542">
        <v>3</v>
      </c>
      <c r="U542" t="s">
        <v>34</v>
      </c>
      <c r="V542">
        <v>14</v>
      </c>
      <c r="W542">
        <v>3</v>
      </c>
      <c r="X542">
        <v>4</v>
      </c>
      <c r="Y542">
        <v>80</v>
      </c>
      <c r="Z542">
        <v>2</v>
      </c>
      <c r="AA542">
        <v>8</v>
      </c>
      <c r="AB542">
        <v>2</v>
      </c>
      <c r="AC542">
        <v>3</v>
      </c>
      <c r="AD542">
        <v>5</v>
      </c>
      <c r="AE542">
        <v>3</v>
      </c>
      <c r="AF542">
        <v>0</v>
      </c>
      <c r="AG542">
        <v>2</v>
      </c>
      <c r="AH542" t="s">
        <v>59</v>
      </c>
      <c r="AI542" t="s">
        <v>67</v>
      </c>
      <c r="AJ542" t="s">
        <v>85</v>
      </c>
      <c r="AK542" t="s">
        <v>72</v>
      </c>
      <c r="AL542" t="s">
        <v>73</v>
      </c>
      <c r="AM542" t="s">
        <v>75</v>
      </c>
      <c r="AN542" t="s">
        <v>88</v>
      </c>
      <c r="AO542" s="8" t="s">
        <v>93</v>
      </c>
      <c r="AP542" t="s">
        <v>100</v>
      </c>
      <c r="AQ542" t="s">
        <v>98</v>
      </c>
      <c r="AR542" t="s">
        <v>108</v>
      </c>
    </row>
    <row r="543" spans="1:44" x14ac:dyDescent="0.35">
      <c r="A543">
        <v>37</v>
      </c>
      <c r="B543" t="s">
        <v>34</v>
      </c>
      <c r="C543" t="s">
        <v>66</v>
      </c>
      <c r="D543">
        <v>124</v>
      </c>
      <c r="E543" t="s">
        <v>35</v>
      </c>
      <c r="F543">
        <v>3</v>
      </c>
      <c r="G543">
        <v>3</v>
      </c>
      <c r="H543" t="s">
        <v>45</v>
      </c>
      <c r="I543">
        <v>1062</v>
      </c>
      <c r="J543">
        <v>4</v>
      </c>
      <c r="K543" t="s">
        <v>48</v>
      </c>
      <c r="L543">
        <v>35</v>
      </c>
      <c r="M543">
        <v>3</v>
      </c>
      <c r="N543">
        <v>2</v>
      </c>
      <c r="O543" t="s">
        <v>50</v>
      </c>
      <c r="P543">
        <v>2</v>
      </c>
      <c r="Q543" t="s">
        <v>49</v>
      </c>
      <c r="R543">
        <v>4107</v>
      </c>
      <c r="S543">
        <v>13848</v>
      </c>
      <c r="T543">
        <v>3</v>
      </c>
      <c r="U543" t="s">
        <v>34</v>
      </c>
      <c r="V543">
        <v>15</v>
      </c>
      <c r="W543">
        <v>3</v>
      </c>
      <c r="X543">
        <v>1</v>
      </c>
      <c r="Y543">
        <v>80</v>
      </c>
      <c r="Z543">
        <v>0</v>
      </c>
      <c r="AA543">
        <v>8</v>
      </c>
      <c r="AB543">
        <v>3</v>
      </c>
      <c r="AC543">
        <v>2</v>
      </c>
      <c r="AD543">
        <v>4</v>
      </c>
      <c r="AE543">
        <v>3</v>
      </c>
      <c r="AF543">
        <v>0</v>
      </c>
      <c r="AG543">
        <v>1</v>
      </c>
      <c r="AH543" t="s">
        <v>58</v>
      </c>
      <c r="AI543" t="s">
        <v>67</v>
      </c>
      <c r="AJ543" t="s">
        <v>68</v>
      </c>
      <c r="AK543" t="s">
        <v>72</v>
      </c>
      <c r="AL543" t="s">
        <v>78</v>
      </c>
      <c r="AM543" t="s">
        <v>71</v>
      </c>
      <c r="AN543" t="s">
        <v>88</v>
      </c>
      <c r="AO543" s="8" t="s">
        <v>93</v>
      </c>
      <c r="AP543" t="s">
        <v>100</v>
      </c>
      <c r="AQ543" t="s">
        <v>98</v>
      </c>
      <c r="AR543" t="s">
        <v>108</v>
      </c>
    </row>
    <row r="544" spans="1:44" x14ac:dyDescent="0.35">
      <c r="A544">
        <v>28</v>
      </c>
      <c r="B544" t="s">
        <v>34</v>
      </c>
      <c r="C544" t="s">
        <v>66</v>
      </c>
      <c r="D544">
        <v>1451</v>
      </c>
      <c r="E544" t="s">
        <v>35</v>
      </c>
      <c r="F544">
        <v>2</v>
      </c>
      <c r="G544">
        <v>1</v>
      </c>
      <c r="H544" t="s">
        <v>36</v>
      </c>
      <c r="I544">
        <v>1136</v>
      </c>
      <c r="J544">
        <v>1</v>
      </c>
      <c r="K544" t="s">
        <v>37</v>
      </c>
      <c r="L544">
        <v>67</v>
      </c>
      <c r="M544">
        <v>2</v>
      </c>
      <c r="N544">
        <v>1</v>
      </c>
      <c r="O544" t="s">
        <v>46</v>
      </c>
      <c r="P544">
        <v>2</v>
      </c>
      <c r="Q544" t="s">
        <v>44</v>
      </c>
      <c r="R544">
        <v>3201</v>
      </c>
      <c r="S544">
        <v>19911</v>
      </c>
      <c r="T544">
        <v>0</v>
      </c>
      <c r="U544" t="s">
        <v>34</v>
      </c>
      <c r="V544">
        <v>17</v>
      </c>
      <c r="W544">
        <v>3</v>
      </c>
      <c r="X544">
        <v>1</v>
      </c>
      <c r="Y544">
        <v>80</v>
      </c>
      <c r="Z544">
        <v>0</v>
      </c>
      <c r="AA544">
        <v>6</v>
      </c>
      <c r="AB544">
        <v>2</v>
      </c>
      <c r="AC544">
        <v>1</v>
      </c>
      <c r="AD544">
        <v>5</v>
      </c>
      <c r="AE544">
        <v>3</v>
      </c>
      <c r="AF544">
        <v>0</v>
      </c>
      <c r="AG544">
        <v>4</v>
      </c>
      <c r="AH544" t="s">
        <v>57</v>
      </c>
      <c r="AI544" t="s">
        <v>67</v>
      </c>
      <c r="AJ544" t="s">
        <v>83</v>
      </c>
      <c r="AK544" t="s">
        <v>72</v>
      </c>
      <c r="AL544" t="s">
        <v>78</v>
      </c>
      <c r="AM544" t="s">
        <v>81</v>
      </c>
      <c r="AN544" t="s">
        <v>88</v>
      </c>
      <c r="AO544" s="8" t="s">
        <v>93</v>
      </c>
      <c r="AP544" t="s">
        <v>100</v>
      </c>
      <c r="AQ544" t="s">
        <v>98</v>
      </c>
      <c r="AR544" t="s">
        <v>108</v>
      </c>
    </row>
    <row r="545" spans="1:44" x14ac:dyDescent="0.35">
      <c r="A545">
        <v>30</v>
      </c>
      <c r="B545" t="s">
        <v>34</v>
      </c>
      <c r="C545" t="s">
        <v>66</v>
      </c>
      <c r="D545">
        <v>1329</v>
      </c>
      <c r="E545" t="s">
        <v>41</v>
      </c>
      <c r="F545">
        <v>29</v>
      </c>
      <c r="G545">
        <v>4</v>
      </c>
      <c r="H545" t="s">
        <v>36</v>
      </c>
      <c r="I545">
        <v>1211</v>
      </c>
      <c r="J545">
        <v>3</v>
      </c>
      <c r="K545" t="s">
        <v>37</v>
      </c>
      <c r="L545">
        <v>61</v>
      </c>
      <c r="M545">
        <v>3</v>
      </c>
      <c r="N545">
        <v>2</v>
      </c>
      <c r="O545" t="s">
        <v>53</v>
      </c>
      <c r="P545">
        <v>1</v>
      </c>
      <c r="Q545" t="s">
        <v>39</v>
      </c>
      <c r="R545">
        <v>4115</v>
      </c>
      <c r="S545">
        <v>13192</v>
      </c>
      <c r="T545">
        <v>8</v>
      </c>
      <c r="U545" t="s">
        <v>34</v>
      </c>
      <c r="V545">
        <v>19</v>
      </c>
      <c r="W545">
        <v>3</v>
      </c>
      <c r="X545">
        <v>3</v>
      </c>
      <c r="Y545">
        <v>80</v>
      </c>
      <c r="Z545">
        <v>3</v>
      </c>
      <c r="AA545">
        <v>8</v>
      </c>
      <c r="AB545">
        <v>3</v>
      </c>
      <c r="AC545">
        <v>3</v>
      </c>
      <c r="AD545">
        <v>4</v>
      </c>
      <c r="AE545">
        <v>3</v>
      </c>
      <c r="AF545">
        <v>0</v>
      </c>
      <c r="AG545">
        <v>3</v>
      </c>
      <c r="AH545" t="s">
        <v>57</v>
      </c>
      <c r="AI545" t="s">
        <v>80</v>
      </c>
      <c r="AJ545" t="s">
        <v>85</v>
      </c>
      <c r="AK545" t="s">
        <v>72</v>
      </c>
      <c r="AL545" t="s">
        <v>70</v>
      </c>
      <c r="AM545" t="s">
        <v>75</v>
      </c>
      <c r="AN545" t="s">
        <v>88</v>
      </c>
      <c r="AO545" s="8" t="s">
        <v>93</v>
      </c>
      <c r="AP545" t="s">
        <v>100</v>
      </c>
      <c r="AQ545" t="s">
        <v>98</v>
      </c>
      <c r="AR545" t="s">
        <v>41</v>
      </c>
    </row>
    <row r="546" spans="1:44" x14ac:dyDescent="0.35">
      <c r="A546">
        <v>27</v>
      </c>
      <c r="B546" t="s">
        <v>34</v>
      </c>
      <c r="C546" t="s">
        <v>66</v>
      </c>
      <c r="D546">
        <v>1167</v>
      </c>
      <c r="E546" t="s">
        <v>35</v>
      </c>
      <c r="F546">
        <v>4</v>
      </c>
      <c r="G546">
        <v>2</v>
      </c>
      <c r="H546" t="s">
        <v>36</v>
      </c>
      <c r="I546">
        <v>1259</v>
      </c>
      <c r="J546">
        <v>1</v>
      </c>
      <c r="K546" t="s">
        <v>37</v>
      </c>
      <c r="L546">
        <v>76</v>
      </c>
      <c r="M546">
        <v>3</v>
      </c>
      <c r="N546">
        <v>1</v>
      </c>
      <c r="O546" t="s">
        <v>46</v>
      </c>
      <c r="P546">
        <v>3</v>
      </c>
      <c r="Q546" t="s">
        <v>39</v>
      </c>
      <c r="R546">
        <v>2517</v>
      </c>
      <c r="S546">
        <v>3208</v>
      </c>
      <c r="T546">
        <v>1</v>
      </c>
      <c r="U546" t="s">
        <v>34</v>
      </c>
      <c r="V546">
        <v>11</v>
      </c>
      <c r="W546">
        <v>3</v>
      </c>
      <c r="X546">
        <v>2</v>
      </c>
      <c r="Y546">
        <v>80</v>
      </c>
      <c r="Z546">
        <v>3</v>
      </c>
      <c r="AA546">
        <v>5</v>
      </c>
      <c r="AB546">
        <v>2</v>
      </c>
      <c r="AC546">
        <v>3</v>
      </c>
      <c r="AD546">
        <v>5</v>
      </c>
      <c r="AE546">
        <v>3</v>
      </c>
      <c r="AF546">
        <v>0</v>
      </c>
      <c r="AG546">
        <v>3</v>
      </c>
      <c r="AH546" t="s">
        <v>57</v>
      </c>
      <c r="AI546" t="s">
        <v>67</v>
      </c>
      <c r="AJ546" t="s">
        <v>84</v>
      </c>
      <c r="AK546" t="s">
        <v>72</v>
      </c>
      <c r="AL546" t="s">
        <v>76</v>
      </c>
      <c r="AM546" t="s">
        <v>75</v>
      </c>
      <c r="AN546" t="s">
        <v>88</v>
      </c>
      <c r="AO546" s="8" t="s">
        <v>93</v>
      </c>
      <c r="AP546" t="s">
        <v>98</v>
      </c>
      <c r="AQ546" t="s">
        <v>98</v>
      </c>
      <c r="AR546" t="s">
        <v>108</v>
      </c>
    </row>
    <row r="547" spans="1:44" x14ac:dyDescent="0.35">
      <c r="A547">
        <v>19</v>
      </c>
      <c r="B547" t="s">
        <v>34</v>
      </c>
      <c r="C547" t="s">
        <v>66</v>
      </c>
      <c r="D547">
        <v>265</v>
      </c>
      <c r="E547" t="s">
        <v>35</v>
      </c>
      <c r="F547">
        <v>25</v>
      </c>
      <c r="G547">
        <v>3</v>
      </c>
      <c r="H547" t="s">
        <v>36</v>
      </c>
      <c r="I547">
        <v>1269</v>
      </c>
      <c r="J547">
        <v>2</v>
      </c>
      <c r="K547" t="s">
        <v>48</v>
      </c>
      <c r="L547">
        <v>57</v>
      </c>
      <c r="M547">
        <v>4</v>
      </c>
      <c r="N547">
        <v>1</v>
      </c>
      <c r="O547" t="s">
        <v>46</v>
      </c>
      <c r="P547">
        <v>4</v>
      </c>
      <c r="Q547" t="s">
        <v>49</v>
      </c>
      <c r="R547">
        <v>2994</v>
      </c>
      <c r="S547">
        <v>21221</v>
      </c>
      <c r="T547">
        <v>1</v>
      </c>
      <c r="U547" t="s">
        <v>40</v>
      </c>
      <c r="V547">
        <v>12</v>
      </c>
      <c r="W547">
        <v>3</v>
      </c>
      <c r="X547">
        <v>4</v>
      </c>
      <c r="Y547">
        <v>80</v>
      </c>
      <c r="Z547">
        <v>0</v>
      </c>
      <c r="AA547">
        <v>1</v>
      </c>
      <c r="AB547">
        <v>2</v>
      </c>
      <c r="AC547">
        <v>3</v>
      </c>
      <c r="AD547">
        <v>1</v>
      </c>
      <c r="AE547">
        <v>0</v>
      </c>
      <c r="AF547">
        <v>0</v>
      </c>
      <c r="AG547">
        <v>1</v>
      </c>
      <c r="AH547" t="s">
        <v>57</v>
      </c>
      <c r="AI547" t="s">
        <v>80</v>
      </c>
      <c r="AJ547" t="s">
        <v>68</v>
      </c>
      <c r="AK547" t="s">
        <v>72</v>
      </c>
      <c r="AL547" t="s">
        <v>73</v>
      </c>
      <c r="AM547" t="s">
        <v>75</v>
      </c>
      <c r="AN547" t="s">
        <v>88</v>
      </c>
      <c r="AO547" s="8" t="s">
        <v>93</v>
      </c>
      <c r="AP547" t="s">
        <v>98</v>
      </c>
      <c r="AQ547" t="s">
        <v>98</v>
      </c>
      <c r="AR547" t="s">
        <v>108</v>
      </c>
    </row>
    <row r="548" spans="1:44" x14ac:dyDescent="0.35">
      <c r="A548">
        <v>23</v>
      </c>
      <c r="B548" t="s">
        <v>34</v>
      </c>
      <c r="C548" t="s">
        <v>66</v>
      </c>
      <c r="D548">
        <v>373</v>
      </c>
      <c r="E548" t="s">
        <v>35</v>
      </c>
      <c r="F548">
        <v>1</v>
      </c>
      <c r="G548">
        <v>2</v>
      </c>
      <c r="H548" t="s">
        <v>36</v>
      </c>
      <c r="I548">
        <v>1270</v>
      </c>
      <c r="J548">
        <v>4</v>
      </c>
      <c r="K548" t="s">
        <v>37</v>
      </c>
      <c r="L548">
        <v>47</v>
      </c>
      <c r="M548">
        <v>3</v>
      </c>
      <c r="N548">
        <v>1</v>
      </c>
      <c r="O548" t="s">
        <v>46</v>
      </c>
      <c r="P548">
        <v>3</v>
      </c>
      <c r="Q548" t="s">
        <v>44</v>
      </c>
      <c r="R548">
        <v>1223</v>
      </c>
      <c r="S548">
        <v>16901</v>
      </c>
      <c r="T548">
        <v>1</v>
      </c>
      <c r="U548" t="s">
        <v>34</v>
      </c>
      <c r="V548">
        <v>22</v>
      </c>
      <c r="W548">
        <v>4</v>
      </c>
      <c r="X548">
        <v>4</v>
      </c>
      <c r="Y548">
        <v>80</v>
      </c>
      <c r="Z548">
        <v>1</v>
      </c>
      <c r="AA548">
        <v>1</v>
      </c>
      <c r="AB548">
        <v>2</v>
      </c>
      <c r="AC548">
        <v>3</v>
      </c>
      <c r="AD548">
        <v>1</v>
      </c>
      <c r="AE548">
        <v>0</v>
      </c>
      <c r="AF548">
        <v>0</v>
      </c>
      <c r="AG548">
        <v>1</v>
      </c>
      <c r="AH548" t="s">
        <v>57</v>
      </c>
      <c r="AI548" t="s">
        <v>67</v>
      </c>
      <c r="AJ548" t="s">
        <v>84</v>
      </c>
      <c r="AK548" t="s">
        <v>69</v>
      </c>
      <c r="AL548" t="s">
        <v>76</v>
      </c>
      <c r="AM548" t="s">
        <v>75</v>
      </c>
      <c r="AN548" t="s">
        <v>88</v>
      </c>
      <c r="AO548" s="8" t="s">
        <v>93</v>
      </c>
      <c r="AP548" t="s">
        <v>98</v>
      </c>
      <c r="AQ548" t="s">
        <v>98</v>
      </c>
      <c r="AR548" t="s">
        <v>108</v>
      </c>
    </row>
    <row r="549" spans="1:44" x14ac:dyDescent="0.35">
      <c r="A549">
        <v>28</v>
      </c>
      <c r="B549" t="s">
        <v>34</v>
      </c>
      <c r="C549" t="s">
        <v>66</v>
      </c>
      <c r="D549">
        <v>736</v>
      </c>
      <c r="E549" t="s">
        <v>41</v>
      </c>
      <c r="F549">
        <v>26</v>
      </c>
      <c r="G549">
        <v>3</v>
      </c>
      <c r="H549" t="s">
        <v>36</v>
      </c>
      <c r="I549">
        <v>1387</v>
      </c>
      <c r="J549">
        <v>3</v>
      </c>
      <c r="K549" t="s">
        <v>37</v>
      </c>
      <c r="L549">
        <v>48</v>
      </c>
      <c r="M549">
        <v>2</v>
      </c>
      <c r="N549">
        <v>2</v>
      </c>
      <c r="O549" t="s">
        <v>53</v>
      </c>
      <c r="P549">
        <v>1</v>
      </c>
      <c r="Q549" t="s">
        <v>44</v>
      </c>
      <c r="R549">
        <v>4724</v>
      </c>
      <c r="S549">
        <v>24232</v>
      </c>
      <c r="T549">
        <v>1</v>
      </c>
      <c r="U549" t="s">
        <v>34</v>
      </c>
      <c r="V549">
        <v>11</v>
      </c>
      <c r="W549">
        <v>3</v>
      </c>
      <c r="X549">
        <v>3</v>
      </c>
      <c r="Y549">
        <v>80</v>
      </c>
      <c r="Z549">
        <v>1</v>
      </c>
      <c r="AA549">
        <v>5</v>
      </c>
      <c r="AB549">
        <v>0</v>
      </c>
      <c r="AC549">
        <v>3</v>
      </c>
      <c r="AD549">
        <v>5</v>
      </c>
      <c r="AE549">
        <v>3</v>
      </c>
      <c r="AF549">
        <v>0</v>
      </c>
      <c r="AG549">
        <v>4</v>
      </c>
      <c r="AH549" t="s">
        <v>57</v>
      </c>
      <c r="AI549" t="s">
        <v>80</v>
      </c>
      <c r="AJ549" t="s">
        <v>68</v>
      </c>
      <c r="AK549" t="s">
        <v>72</v>
      </c>
      <c r="AL549" t="s">
        <v>70</v>
      </c>
      <c r="AM549" t="s">
        <v>75</v>
      </c>
      <c r="AN549" t="s">
        <v>88</v>
      </c>
      <c r="AO549" s="8" t="s">
        <v>93</v>
      </c>
      <c r="AP549" t="s">
        <v>98</v>
      </c>
      <c r="AQ549" t="s">
        <v>98</v>
      </c>
      <c r="AR549" t="s">
        <v>41</v>
      </c>
    </row>
    <row r="550" spans="1:44" x14ac:dyDescent="0.35">
      <c r="A550">
        <v>52</v>
      </c>
      <c r="B550" t="s">
        <v>34</v>
      </c>
      <c r="C550" t="s">
        <v>66</v>
      </c>
      <c r="D550">
        <v>258</v>
      </c>
      <c r="E550" t="s">
        <v>35</v>
      </c>
      <c r="F550">
        <v>8</v>
      </c>
      <c r="G550">
        <v>4</v>
      </c>
      <c r="H550" t="s">
        <v>45</v>
      </c>
      <c r="I550">
        <v>1409</v>
      </c>
      <c r="J550">
        <v>3</v>
      </c>
      <c r="K550" t="s">
        <v>48</v>
      </c>
      <c r="L550">
        <v>54</v>
      </c>
      <c r="M550">
        <v>3</v>
      </c>
      <c r="N550">
        <v>1</v>
      </c>
      <c r="O550" t="s">
        <v>38</v>
      </c>
      <c r="P550">
        <v>1</v>
      </c>
      <c r="Q550" t="s">
        <v>44</v>
      </c>
      <c r="R550">
        <v>2950</v>
      </c>
      <c r="S550">
        <v>17363</v>
      </c>
      <c r="T550">
        <v>9</v>
      </c>
      <c r="U550" t="s">
        <v>34</v>
      </c>
      <c r="V550">
        <v>13</v>
      </c>
      <c r="W550">
        <v>3</v>
      </c>
      <c r="X550">
        <v>3</v>
      </c>
      <c r="Y550">
        <v>80</v>
      </c>
      <c r="Z550">
        <v>0</v>
      </c>
      <c r="AA550">
        <v>12</v>
      </c>
      <c r="AB550">
        <v>2</v>
      </c>
      <c r="AC550">
        <v>1</v>
      </c>
      <c r="AD550">
        <v>5</v>
      </c>
      <c r="AE550">
        <v>4</v>
      </c>
      <c r="AF550">
        <v>0</v>
      </c>
      <c r="AG550">
        <v>4</v>
      </c>
      <c r="AH550" t="s">
        <v>60</v>
      </c>
      <c r="AI550" t="s">
        <v>67</v>
      </c>
      <c r="AJ550" t="s">
        <v>85</v>
      </c>
      <c r="AK550" t="s">
        <v>72</v>
      </c>
      <c r="AL550" t="s">
        <v>70</v>
      </c>
      <c r="AM550" t="s">
        <v>81</v>
      </c>
      <c r="AN550" t="s">
        <v>88</v>
      </c>
      <c r="AO550" s="8" t="s">
        <v>93</v>
      </c>
      <c r="AP550" t="s">
        <v>99</v>
      </c>
      <c r="AQ550" t="s">
        <v>98</v>
      </c>
      <c r="AR550" t="s">
        <v>108</v>
      </c>
    </row>
    <row r="551" spans="1:44" x14ac:dyDescent="0.35">
      <c r="A551">
        <v>36</v>
      </c>
      <c r="B551" t="s">
        <v>34</v>
      </c>
      <c r="C551" t="s">
        <v>66</v>
      </c>
      <c r="D551">
        <v>1174</v>
      </c>
      <c r="E551" t="s">
        <v>41</v>
      </c>
      <c r="F551">
        <v>3</v>
      </c>
      <c r="G551">
        <v>4</v>
      </c>
      <c r="H551" t="s">
        <v>55</v>
      </c>
      <c r="I551">
        <v>1425</v>
      </c>
      <c r="J551">
        <v>1</v>
      </c>
      <c r="K551" t="s">
        <v>48</v>
      </c>
      <c r="L551">
        <v>99</v>
      </c>
      <c r="M551">
        <v>3</v>
      </c>
      <c r="N551">
        <v>2</v>
      </c>
      <c r="O551" t="s">
        <v>53</v>
      </c>
      <c r="P551">
        <v>2</v>
      </c>
      <c r="Q551" t="s">
        <v>49</v>
      </c>
      <c r="R551">
        <v>9278</v>
      </c>
      <c r="S551">
        <v>20763</v>
      </c>
      <c r="T551">
        <v>3</v>
      </c>
      <c r="U551" t="s">
        <v>40</v>
      </c>
      <c r="V551">
        <v>16</v>
      </c>
      <c r="W551">
        <v>3</v>
      </c>
      <c r="X551">
        <v>4</v>
      </c>
      <c r="Y551">
        <v>80</v>
      </c>
      <c r="Z551">
        <v>0</v>
      </c>
      <c r="AA551">
        <v>15</v>
      </c>
      <c r="AB551">
        <v>3</v>
      </c>
      <c r="AC551">
        <v>3</v>
      </c>
      <c r="AD551">
        <v>5</v>
      </c>
      <c r="AE551">
        <v>4</v>
      </c>
      <c r="AF551">
        <v>0</v>
      </c>
      <c r="AG551">
        <v>1</v>
      </c>
      <c r="AH551" t="s">
        <v>58</v>
      </c>
      <c r="AI551" t="s">
        <v>67</v>
      </c>
      <c r="AJ551" t="s">
        <v>85</v>
      </c>
      <c r="AK551" t="s">
        <v>72</v>
      </c>
      <c r="AL551" t="s">
        <v>78</v>
      </c>
      <c r="AM551" t="s">
        <v>75</v>
      </c>
      <c r="AN551" t="s">
        <v>88</v>
      </c>
      <c r="AO551" s="8" t="s">
        <v>94</v>
      </c>
      <c r="AP551" t="s">
        <v>99</v>
      </c>
      <c r="AQ551" t="s">
        <v>98</v>
      </c>
      <c r="AR551" t="s">
        <v>41</v>
      </c>
    </row>
    <row r="552" spans="1:44" x14ac:dyDescent="0.35">
      <c r="A552">
        <v>24</v>
      </c>
      <c r="B552" t="s">
        <v>34</v>
      </c>
      <c r="C552" t="s">
        <v>66</v>
      </c>
      <c r="D552">
        <v>1476</v>
      </c>
      <c r="E552" t="s">
        <v>41</v>
      </c>
      <c r="F552">
        <v>4</v>
      </c>
      <c r="G552">
        <v>1</v>
      </c>
      <c r="H552" t="s">
        <v>47</v>
      </c>
      <c r="I552">
        <v>1445</v>
      </c>
      <c r="J552">
        <v>4</v>
      </c>
      <c r="K552" t="s">
        <v>48</v>
      </c>
      <c r="L552">
        <v>42</v>
      </c>
      <c r="M552">
        <v>3</v>
      </c>
      <c r="N552">
        <v>2</v>
      </c>
      <c r="O552" t="s">
        <v>53</v>
      </c>
      <c r="P552">
        <v>3</v>
      </c>
      <c r="Q552" t="s">
        <v>44</v>
      </c>
      <c r="R552">
        <v>4162</v>
      </c>
      <c r="S552">
        <v>15211</v>
      </c>
      <c r="T552">
        <v>1</v>
      </c>
      <c r="U552" t="s">
        <v>40</v>
      </c>
      <c r="V552">
        <v>12</v>
      </c>
      <c r="W552">
        <v>3</v>
      </c>
      <c r="X552">
        <v>3</v>
      </c>
      <c r="Y552">
        <v>80</v>
      </c>
      <c r="Z552">
        <v>2</v>
      </c>
      <c r="AA552">
        <v>5</v>
      </c>
      <c r="AB552">
        <v>3</v>
      </c>
      <c r="AC552">
        <v>3</v>
      </c>
      <c r="AD552">
        <v>5</v>
      </c>
      <c r="AE552">
        <v>4</v>
      </c>
      <c r="AF552">
        <v>0</v>
      </c>
      <c r="AG552">
        <v>3</v>
      </c>
      <c r="AH552" t="s">
        <v>57</v>
      </c>
      <c r="AI552" t="s">
        <v>67</v>
      </c>
      <c r="AJ552" t="s">
        <v>83</v>
      </c>
      <c r="AK552" t="s">
        <v>72</v>
      </c>
      <c r="AL552" t="s">
        <v>76</v>
      </c>
      <c r="AM552" t="s">
        <v>75</v>
      </c>
      <c r="AN552" t="s">
        <v>88</v>
      </c>
      <c r="AO552" s="8" t="s">
        <v>93</v>
      </c>
      <c r="AP552" t="s">
        <v>98</v>
      </c>
      <c r="AQ552" t="s">
        <v>98</v>
      </c>
      <c r="AR552" t="s">
        <v>41</v>
      </c>
    </row>
    <row r="553" spans="1:44" x14ac:dyDescent="0.35">
      <c r="A553">
        <v>32</v>
      </c>
      <c r="B553" t="s">
        <v>34</v>
      </c>
      <c r="C553" t="s">
        <v>66</v>
      </c>
      <c r="D553">
        <v>601</v>
      </c>
      <c r="E553" t="s">
        <v>41</v>
      </c>
      <c r="F553">
        <v>7</v>
      </c>
      <c r="G553">
        <v>5</v>
      </c>
      <c r="H553" t="s">
        <v>55</v>
      </c>
      <c r="I553">
        <v>1446</v>
      </c>
      <c r="J553">
        <v>4</v>
      </c>
      <c r="K553" t="s">
        <v>37</v>
      </c>
      <c r="L553">
        <v>97</v>
      </c>
      <c r="M553">
        <v>3</v>
      </c>
      <c r="N553">
        <v>2</v>
      </c>
      <c r="O553" t="s">
        <v>53</v>
      </c>
      <c r="P553">
        <v>4</v>
      </c>
      <c r="Q553" t="s">
        <v>44</v>
      </c>
      <c r="R553">
        <v>9204</v>
      </c>
      <c r="S553">
        <v>23343</v>
      </c>
      <c r="T553">
        <v>4</v>
      </c>
      <c r="U553" t="s">
        <v>34</v>
      </c>
      <c r="V553">
        <v>12</v>
      </c>
      <c r="W553">
        <v>3</v>
      </c>
      <c r="X553">
        <v>3</v>
      </c>
      <c r="Y553">
        <v>80</v>
      </c>
      <c r="Z553">
        <v>1</v>
      </c>
      <c r="AA553">
        <v>7</v>
      </c>
      <c r="AB553">
        <v>3</v>
      </c>
      <c r="AC553">
        <v>2</v>
      </c>
      <c r="AD553">
        <v>4</v>
      </c>
      <c r="AE553">
        <v>3</v>
      </c>
      <c r="AF553">
        <v>0</v>
      </c>
      <c r="AG553">
        <v>3</v>
      </c>
      <c r="AH553" t="s">
        <v>58</v>
      </c>
      <c r="AI553" t="s">
        <v>67</v>
      </c>
      <c r="AJ553" t="s">
        <v>86</v>
      </c>
      <c r="AK553" t="s">
        <v>72</v>
      </c>
      <c r="AL553" t="s">
        <v>73</v>
      </c>
      <c r="AM553" t="s">
        <v>71</v>
      </c>
      <c r="AN553" t="s">
        <v>88</v>
      </c>
      <c r="AO553" s="8" t="s">
        <v>94</v>
      </c>
      <c r="AP553" t="s">
        <v>100</v>
      </c>
      <c r="AQ553" t="s">
        <v>98</v>
      </c>
      <c r="AR553" t="s">
        <v>41</v>
      </c>
    </row>
    <row r="554" spans="1:44" x14ac:dyDescent="0.35">
      <c r="A554">
        <v>34</v>
      </c>
      <c r="B554" t="s">
        <v>34</v>
      </c>
      <c r="C554" t="s">
        <v>66</v>
      </c>
      <c r="D554">
        <v>401</v>
      </c>
      <c r="E554" t="s">
        <v>35</v>
      </c>
      <c r="F554">
        <v>1</v>
      </c>
      <c r="G554">
        <v>3</v>
      </c>
      <c r="H554" t="s">
        <v>36</v>
      </c>
      <c r="I554">
        <v>1447</v>
      </c>
      <c r="J554">
        <v>4</v>
      </c>
      <c r="K554" t="s">
        <v>48</v>
      </c>
      <c r="L554">
        <v>86</v>
      </c>
      <c r="M554">
        <v>2</v>
      </c>
      <c r="N554">
        <v>1</v>
      </c>
      <c r="O554" t="s">
        <v>38</v>
      </c>
      <c r="P554">
        <v>2</v>
      </c>
      <c r="Q554" t="s">
        <v>44</v>
      </c>
      <c r="R554">
        <v>3294</v>
      </c>
      <c r="S554">
        <v>3708</v>
      </c>
      <c r="T554">
        <v>5</v>
      </c>
      <c r="U554" t="s">
        <v>34</v>
      </c>
      <c r="V554">
        <v>17</v>
      </c>
      <c r="W554">
        <v>3</v>
      </c>
      <c r="X554">
        <v>1</v>
      </c>
      <c r="Y554">
        <v>80</v>
      </c>
      <c r="Z554">
        <v>1</v>
      </c>
      <c r="AA554">
        <v>7</v>
      </c>
      <c r="AB554">
        <v>2</v>
      </c>
      <c r="AC554">
        <v>2</v>
      </c>
      <c r="AD554">
        <v>5</v>
      </c>
      <c r="AE554">
        <v>4</v>
      </c>
      <c r="AF554">
        <v>0</v>
      </c>
      <c r="AG554">
        <v>2</v>
      </c>
      <c r="AH554" t="s">
        <v>58</v>
      </c>
      <c r="AI554" t="s">
        <v>67</v>
      </c>
      <c r="AJ554" t="s">
        <v>68</v>
      </c>
      <c r="AK554" t="s">
        <v>72</v>
      </c>
      <c r="AL554" t="s">
        <v>78</v>
      </c>
      <c r="AM554" t="s">
        <v>71</v>
      </c>
      <c r="AN554" t="s">
        <v>88</v>
      </c>
      <c r="AO554" s="8" t="s">
        <v>93</v>
      </c>
      <c r="AP554" t="s">
        <v>100</v>
      </c>
      <c r="AQ554" t="s">
        <v>98</v>
      </c>
      <c r="AR554" t="s">
        <v>108</v>
      </c>
    </row>
    <row r="555" spans="1:44" x14ac:dyDescent="0.35">
      <c r="A555">
        <v>33</v>
      </c>
      <c r="B555" t="s">
        <v>34</v>
      </c>
      <c r="C555" t="s">
        <v>66</v>
      </c>
      <c r="D555">
        <v>1099</v>
      </c>
      <c r="E555" t="s">
        <v>35</v>
      </c>
      <c r="F555">
        <v>4</v>
      </c>
      <c r="G555">
        <v>4</v>
      </c>
      <c r="H555" t="s">
        <v>47</v>
      </c>
      <c r="I555">
        <v>1502</v>
      </c>
      <c r="J555">
        <v>1</v>
      </c>
      <c r="K555" t="s">
        <v>48</v>
      </c>
      <c r="L555">
        <v>82</v>
      </c>
      <c r="M555">
        <v>2</v>
      </c>
      <c r="N555">
        <v>1</v>
      </c>
      <c r="O555" t="s">
        <v>38</v>
      </c>
      <c r="P555">
        <v>2</v>
      </c>
      <c r="Q555" t="s">
        <v>44</v>
      </c>
      <c r="R555">
        <v>3838</v>
      </c>
      <c r="S555">
        <v>8192</v>
      </c>
      <c r="T555">
        <v>8</v>
      </c>
      <c r="U555" t="s">
        <v>34</v>
      </c>
      <c r="V555">
        <v>11</v>
      </c>
      <c r="W555">
        <v>3</v>
      </c>
      <c r="X555">
        <v>4</v>
      </c>
      <c r="Y555">
        <v>80</v>
      </c>
      <c r="Z555">
        <v>0</v>
      </c>
      <c r="AA555">
        <v>8</v>
      </c>
      <c r="AB555">
        <v>5</v>
      </c>
      <c r="AC555">
        <v>3</v>
      </c>
      <c r="AD555">
        <v>5</v>
      </c>
      <c r="AE555">
        <v>4</v>
      </c>
      <c r="AF555">
        <v>0</v>
      </c>
      <c r="AG555">
        <v>2</v>
      </c>
      <c r="AH555" t="s">
        <v>58</v>
      </c>
      <c r="AI555" t="s">
        <v>67</v>
      </c>
      <c r="AJ555" t="s">
        <v>85</v>
      </c>
      <c r="AK555" t="s">
        <v>72</v>
      </c>
      <c r="AL555" t="s">
        <v>78</v>
      </c>
      <c r="AM555" t="s">
        <v>75</v>
      </c>
      <c r="AN555" t="s">
        <v>88</v>
      </c>
      <c r="AO555" s="8" t="s">
        <v>93</v>
      </c>
      <c r="AP555" t="s">
        <v>100</v>
      </c>
      <c r="AQ555" t="s">
        <v>98</v>
      </c>
      <c r="AR555" t="s">
        <v>108</v>
      </c>
    </row>
    <row r="556" spans="1:44" x14ac:dyDescent="0.35">
      <c r="A556">
        <v>33</v>
      </c>
      <c r="B556" t="s">
        <v>34</v>
      </c>
      <c r="C556" t="s">
        <v>66</v>
      </c>
      <c r="D556">
        <v>575</v>
      </c>
      <c r="E556" t="s">
        <v>35</v>
      </c>
      <c r="F556">
        <v>25</v>
      </c>
      <c r="G556">
        <v>3</v>
      </c>
      <c r="H556" t="s">
        <v>36</v>
      </c>
      <c r="I556">
        <v>1545</v>
      </c>
      <c r="J556">
        <v>4</v>
      </c>
      <c r="K556" t="s">
        <v>37</v>
      </c>
      <c r="L556">
        <v>44</v>
      </c>
      <c r="M556">
        <v>2</v>
      </c>
      <c r="N556">
        <v>2</v>
      </c>
      <c r="O556" t="s">
        <v>51</v>
      </c>
      <c r="P556">
        <v>2</v>
      </c>
      <c r="Q556" t="s">
        <v>49</v>
      </c>
      <c r="R556">
        <v>4320</v>
      </c>
      <c r="S556">
        <v>24152</v>
      </c>
      <c r="T556">
        <v>1</v>
      </c>
      <c r="U556" t="s">
        <v>34</v>
      </c>
      <c r="V556">
        <v>13</v>
      </c>
      <c r="W556">
        <v>3</v>
      </c>
      <c r="X556">
        <v>4</v>
      </c>
      <c r="Y556">
        <v>80</v>
      </c>
      <c r="Z556">
        <v>0</v>
      </c>
      <c r="AA556">
        <v>5</v>
      </c>
      <c r="AB556">
        <v>2</v>
      </c>
      <c r="AC556">
        <v>3</v>
      </c>
      <c r="AD556">
        <v>5</v>
      </c>
      <c r="AE556">
        <v>3</v>
      </c>
      <c r="AF556">
        <v>0</v>
      </c>
      <c r="AG556">
        <v>2</v>
      </c>
      <c r="AH556" t="s">
        <v>58</v>
      </c>
      <c r="AI556" t="s">
        <v>80</v>
      </c>
      <c r="AJ556" t="s">
        <v>68</v>
      </c>
      <c r="AK556" t="s">
        <v>72</v>
      </c>
      <c r="AL556" t="s">
        <v>78</v>
      </c>
      <c r="AM556" t="s">
        <v>75</v>
      </c>
      <c r="AN556" t="s">
        <v>88</v>
      </c>
      <c r="AO556" s="8" t="s">
        <v>93</v>
      </c>
      <c r="AP556" t="s">
        <v>98</v>
      </c>
      <c r="AQ556" t="s">
        <v>98</v>
      </c>
      <c r="AR556" t="s">
        <v>108</v>
      </c>
    </row>
    <row r="557" spans="1:44" x14ac:dyDescent="0.35">
      <c r="A557">
        <v>45</v>
      </c>
      <c r="B557" t="s">
        <v>34</v>
      </c>
      <c r="C557" t="s">
        <v>66</v>
      </c>
      <c r="D557">
        <v>950</v>
      </c>
      <c r="E557" t="s">
        <v>35</v>
      </c>
      <c r="F557">
        <v>28</v>
      </c>
      <c r="G557">
        <v>3</v>
      </c>
      <c r="H557" t="s">
        <v>42</v>
      </c>
      <c r="I557">
        <v>1546</v>
      </c>
      <c r="J557">
        <v>4</v>
      </c>
      <c r="K557" t="s">
        <v>37</v>
      </c>
      <c r="L557">
        <v>97</v>
      </c>
      <c r="M557">
        <v>3</v>
      </c>
      <c r="N557">
        <v>1</v>
      </c>
      <c r="O557" t="s">
        <v>46</v>
      </c>
      <c r="P557">
        <v>4</v>
      </c>
      <c r="Q557" t="s">
        <v>44</v>
      </c>
      <c r="R557">
        <v>2132</v>
      </c>
      <c r="S557">
        <v>4585</v>
      </c>
      <c r="T557">
        <v>4</v>
      </c>
      <c r="U557" t="s">
        <v>34</v>
      </c>
      <c r="V557">
        <v>20</v>
      </c>
      <c r="W557">
        <v>4</v>
      </c>
      <c r="X557">
        <v>4</v>
      </c>
      <c r="Y557">
        <v>80</v>
      </c>
      <c r="Z557">
        <v>1</v>
      </c>
      <c r="AA557">
        <v>8</v>
      </c>
      <c r="AB557">
        <v>3</v>
      </c>
      <c r="AC557">
        <v>3</v>
      </c>
      <c r="AD557">
        <v>5</v>
      </c>
      <c r="AE557">
        <v>4</v>
      </c>
      <c r="AF557">
        <v>0</v>
      </c>
      <c r="AG557">
        <v>3</v>
      </c>
      <c r="AH557" t="s">
        <v>59</v>
      </c>
      <c r="AI557" t="s">
        <v>80</v>
      </c>
      <c r="AJ557" t="s">
        <v>68</v>
      </c>
      <c r="AK557" t="s">
        <v>69</v>
      </c>
      <c r="AL557" t="s">
        <v>73</v>
      </c>
      <c r="AM557" t="s">
        <v>75</v>
      </c>
      <c r="AN557" t="s">
        <v>88</v>
      </c>
      <c r="AO557" s="8" t="s">
        <v>93</v>
      </c>
      <c r="AP557" t="s">
        <v>100</v>
      </c>
      <c r="AQ557" t="s">
        <v>98</v>
      </c>
      <c r="AR557" t="s">
        <v>108</v>
      </c>
    </row>
    <row r="558" spans="1:44" x14ac:dyDescent="0.35">
      <c r="A558">
        <v>42</v>
      </c>
      <c r="B558" t="s">
        <v>34</v>
      </c>
      <c r="C558" t="s">
        <v>66</v>
      </c>
      <c r="D558">
        <v>1059</v>
      </c>
      <c r="E558" t="s">
        <v>35</v>
      </c>
      <c r="F558">
        <v>9</v>
      </c>
      <c r="G558">
        <v>2</v>
      </c>
      <c r="H558" t="s">
        <v>45</v>
      </c>
      <c r="I558">
        <v>1595</v>
      </c>
      <c r="J558">
        <v>4</v>
      </c>
      <c r="K558" t="s">
        <v>37</v>
      </c>
      <c r="L558">
        <v>93</v>
      </c>
      <c r="M558">
        <v>2</v>
      </c>
      <c r="N558">
        <v>5</v>
      </c>
      <c r="O558" t="s">
        <v>52</v>
      </c>
      <c r="P558">
        <v>4</v>
      </c>
      <c r="Q558" t="s">
        <v>49</v>
      </c>
      <c r="R558">
        <v>19613</v>
      </c>
      <c r="S558">
        <v>26362</v>
      </c>
      <c r="T558">
        <v>8</v>
      </c>
      <c r="U558" t="s">
        <v>34</v>
      </c>
      <c r="V558">
        <v>22</v>
      </c>
      <c r="W558">
        <v>4</v>
      </c>
      <c r="X558">
        <v>4</v>
      </c>
      <c r="Y558">
        <v>80</v>
      </c>
      <c r="Z558">
        <v>0</v>
      </c>
      <c r="AA558">
        <v>24</v>
      </c>
      <c r="AB558">
        <v>2</v>
      </c>
      <c r="AC558">
        <v>3</v>
      </c>
      <c r="AD558">
        <v>1</v>
      </c>
      <c r="AE558">
        <v>0</v>
      </c>
      <c r="AF558">
        <v>0</v>
      </c>
      <c r="AG558">
        <v>1</v>
      </c>
      <c r="AH558" t="s">
        <v>59</v>
      </c>
      <c r="AI558" t="s">
        <v>67</v>
      </c>
      <c r="AJ558" t="s">
        <v>84</v>
      </c>
      <c r="AK558" t="s">
        <v>69</v>
      </c>
      <c r="AL558" t="s">
        <v>73</v>
      </c>
      <c r="AM558" t="s">
        <v>75</v>
      </c>
      <c r="AN558" t="s">
        <v>88</v>
      </c>
      <c r="AO558" s="8" t="s">
        <v>96</v>
      </c>
      <c r="AP558" t="s">
        <v>102</v>
      </c>
      <c r="AQ558" t="s">
        <v>98</v>
      </c>
      <c r="AR558" t="s">
        <v>108</v>
      </c>
    </row>
    <row r="559" spans="1:44" x14ac:dyDescent="0.35">
      <c r="A559">
        <v>35</v>
      </c>
      <c r="B559" t="s">
        <v>34</v>
      </c>
      <c r="C559" t="s">
        <v>66</v>
      </c>
      <c r="D559">
        <v>1349</v>
      </c>
      <c r="E559" t="s">
        <v>35</v>
      </c>
      <c r="F559">
        <v>7</v>
      </c>
      <c r="G559">
        <v>2</v>
      </c>
      <c r="H559" t="s">
        <v>36</v>
      </c>
      <c r="I559">
        <v>1601</v>
      </c>
      <c r="J559">
        <v>3</v>
      </c>
      <c r="K559" t="s">
        <v>37</v>
      </c>
      <c r="L559">
        <v>63</v>
      </c>
      <c r="M559">
        <v>2</v>
      </c>
      <c r="N559">
        <v>1</v>
      </c>
      <c r="O559" t="s">
        <v>38</v>
      </c>
      <c r="P559">
        <v>4</v>
      </c>
      <c r="Q559" t="s">
        <v>44</v>
      </c>
      <c r="R559">
        <v>2690</v>
      </c>
      <c r="S559">
        <v>7713</v>
      </c>
      <c r="T559">
        <v>1</v>
      </c>
      <c r="U559" t="s">
        <v>34</v>
      </c>
      <c r="V559">
        <v>18</v>
      </c>
      <c r="W559">
        <v>3</v>
      </c>
      <c r="X559">
        <v>4</v>
      </c>
      <c r="Y559">
        <v>80</v>
      </c>
      <c r="Z559">
        <v>1</v>
      </c>
      <c r="AA559">
        <v>1</v>
      </c>
      <c r="AB559">
        <v>5</v>
      </c>
      <c r="AC559">
        <v>2</v>
      </c>
      <c r="AD559">
        <v>1</v>
      </c>
      <c r="AE559">
        <v>0</v>
      </c>
      <c r="AF559">
        <v>0</v>
      </c>
      <c r="AG559">
        <v>1</v>
      </c>
      <c r="AH559" t="s">
        <v>58</v>
      </c>
      <c r="AI559" t="s">
        <v>67</v>
      </c>
      <c r="AJ559" t="s">
        <v>84</v>
      </c>
      <c r="AK559" t="s">
        <v>72</v>
      </c>
      <c r="AL559" t="s">
        <v>73</v>
      </c>
      <c r="AM559" t="s">
        <v>71</v>
      </c>
      <c r="AN559" t="s">
        <v>88</v>
      </c>
      <c r="AO559" s="8" t="s">
        <v>93</v>
      </c>
      <c r="AP559" t="s">
        <v>98</v>
      </c>
      <c r="AQ559" t="s">
        <v>98</v>
      </c>
      <c r="AR559" t="s">
        <v>108</v>
      </c>
    </row>
    <row r="560" spans="1:44" x14ac:dyDescent="0.35">
      <c r="A560">
        <v>37</v>
      </c>
      <c r="B560" t="s">
        <v>34</v>
      </c>
      <c r="C560" t="s">
        <v>66</v>
      </c>
      <c r="D560">
        <v>671</v>
      </c>
      <c r="E560" t="s">
        <v>35</v>
      </c>
      <c r="F560">
        <v>19</v>
      </c>
      <c r="G560">
        <v>3</v>
      </c>
      <c r="H560" t="s">
        <v>36</v>
      </c>
      <c r="I560">
        <v>1631</v>
      </c>
      <c r="J560">
        <v>3</v>
      </c>
      <c r="K560" t="s">
        <v>37</v>
      </c>
      <c r="L560">
        <v>85</v>
      </c>
      <c r="M560">
        <v>3</v>
      </c>
      <c r="N560">
        <v>2</v>
      </c>
      <c r="O560" t="s">
        <v>51</v>
      </c>
      <c r="P560">
        <v>3</v>
      </c>
      <c r="Q560" t="s">
        <v>44</v>
      </c>
      <c r="R560">
        <v>5768</v>
      </c>
      <c r="S560">
        <v>26493</v>
      </c>
      <c r="T560">
        <v>3</v>
      </c>
      <c r="U560" t="s">
        <v>34</v>
      </c>
      <c r="V560">
        <v>17</v>
      </c>
      <c r="W560">
        <v>3</v>
      </c>
      <c r="X560">
        <v>1</v>
      </c>
      <c r="Y560">
        <v>80</v>
      </c>
      <c r="Z560">
        <v>3</v>
      </c>
      <c r="AA560">
        <v>9</v>
      </c>
      <c r="AB560">
        <v>2</v>
      </c>
      <c r="AC560">
        <v>2</v>
      </c>
      <c r="AD560">
        <v>4</v>
      </c>
      <c r="AE560">
        <v>3</v>
      </c>
      <c r="AF560">
        <v>0</v>
      </c>
      <c r="AG560">
        <v>2</v>
      </c>
      <c r="AH560" t="s">
        <v>58</v>
      </c>
      <c r="AI560" t="s">
        <v>77</v>
      </c>
      <c r="AJ560" t="s">
        <v>68</v>
      </c>
      <c r="AK560" t="s">
        <v>72</v>
      </c>
      <c r="AL560" t="s">
        <v>76</v>
      </c>
      <c r="AM560" t="s">
        <v>71</v>
      </c>
      <c r="AN560" t="s">
        <v>88</v>
      </c>
      <c r="AO560" s="8" t="s">
        <v>94</v>
      </c>
      <c r="AP560" t="s">
        <v>100</v>
      </c>
      <c r="AQ560" t="s">
        <v>98</v>
      </c>
      <c r="AR560" t="s">
        <v>108</v>
      </c>
    </row>
    <row r="561" spans="1:44" x14ac:dyDescent="0.35">
      <c r="A561">
        <v>38</v>
      </c>
      <c r="B561" t="s">
        <v>34</v>
      </c>
      <c r="C561" t="s">
        <v>66</v>
      </c>
      <c r="D561">
        <v>397</v>
      </c>
      <c r="E561" t="s">
        <v>35</v>
      </c>
      <c r="F561">
        <v>2</v>
      </c>
      <c r="G561">
        <v>2</v>
      </c>
      <c r="H561" t="s">
        <v>47</v>
      </c>
      <c r="I561">
        <v>1638</v>
      </c>
      <c r="J561">
        <v>4</v>
      </c>
      <c r="K561" t="s">
        <v>48</v>
      </c>
      <c r="L561">
        <v>54</v>
      </c>
      <c r="M561">
        <v>2</v>
      </c>
      <c r="N561">
        <v>3</v>
      </c>
      <c r="O561" t="s">
        <v>51</v>
      </c>
      <c r="P561">
        <v>3</v>
      </c>
      <c r="Q561" t="s">
        <v>44</v>
      </c>
      <c r="R561">
        <v>7756</v>
      </c>
      <c r="S561">
        <v>14199</v>
      </c>
      <c r="T561">
        <v>3</v>
      </c>
      <c r="U561" t="s">
        <v>40</v>
      </c>
      <c r="V561">
        <v>19</v>
      </c>
      <c r="W561">
        <v>3</v>
      </c>
      <c r="X561">
        <v>4</v>
      </c>
      <c r="Y561">
        <v>80</v>
      </c>
      <c r="Z561">
        <v>1</v>
      </c>
      <c r="AA561">
        <v>10</v>
      </c>
      <c r="AB561">
        <v>6</v>
      </c>
      <c r="AC561">
        <v>4</v>
      </c>
      <c r="AD561">
        <v>5</v>
      </c>
      <c r="AE561">
        <v>4</v>
      </c>
      <c r="AF561">
        <v>0</v>
      </c>
      <c r="AG561">
        <v>2</v>
      </c>
      <c r="AH561" t="s">
        <v>58</v>
      </c>
      <c r="AI561" t="s">
        <v>67</v>
      </c>
      <c r="AJ561" t="s">
        <v>84</v>
      </c>
      <c r="AK561" t="s">
        <v>72</v>
      </c>
      <c r="AL561" t="s">
        <v>76</v>
      </c>
      <c r="AM561" t="s">
        <v>74</v>
      </c>
      <c r="AN561" t="s">
        <v>88</v>
      </c>
      <c r="AO561" s="8" t="s">
        <v>94</v>
      </c>
      <c r="AP561" t="s">
        <v>100</v>
      </c>
      <c r="AQ561" t="s">
        <v>98</v>
      </c>
      <c r="AR561" t="s">
        <v>108</v>
      </c>
    </row>
    <row r="562" spans="1:44" x14ac:dyDescent="0.35">
      <c r="A562">
        <v>36</v>
      </c>
      <c r="B562" t="s">
        <v>34</v>
      </c>
      <c r="C562" t="s">
        <v>66</v>
      </c>
      <c r="D562">
        <v>1040</v>
      </c>
      <c r="E562" t="s">
        <v>35</v>
      </c>
      <c r="F562">
        <v>3</v>
      </c>
      <c r="G562">
        <v>2</v>
      </c>
      <c r="H562" t="s">
        <v>36</v>
      </c>
      <c r="I562">
        <v>1664</v>
      </c>
      <c r="J562">
        <v>4</v>
      </c>
      <c r="K562" t="s">
        <v>37</v>
      </c>
      <c r="L562">
        <v>79</v>
      </c>
      <c r="M562">
        <v>4</v>
      </c>
      <c r="N562">
        <v>2</v>
      </c>
      <c r="O562" t="s">
        <v>50</v>
      </c>
      <c r="P562">
        <v>1</v>
      </c>
      <c r="Q562" t="s">
        <v>39</v>
      </c>
      <c r="R562">
        <v>6842</v>
      </c>
      <c r="S562">
        <v>26308</v>
      </c>
      <c r="T562">
        <v>6</v>
      </c>
      <c r="U562" t="s">
        <v>34</v>
      </c>
      <c r="V562">
        <v>20</v>
      </c>
      <c r="W562">
        <v>4</v>
      </c>
      <c r="X562">
        <v>1</v>
      </c>
      <c r="Y562">
        <v>80</v>
      </c>
      <c r="Z562">
        <v>1</v>
      </c>
      <c r="AA562">
        <v>13</v>
      </c>
      <c r="AB562">
        <v>3</v>
      </c>
      <c r="AC562">
        <v>3</v>
      </c>
      <c r="AD562">
        <v>5</v>
      </c>
      <c r="AE562">
        <v>4</v>
      </c>
      <c r="AF562">
        <v>0</v>
      </c>
      <c r="AG562">
        <v>4</v>
      </c>
      <c r="AH562" t="s">
        <v>58</v>
      </c>
      <c r="AI562" t="s">
        <v>67</v>
      </c>
      <c r="AJ562" t="s">
        <v>84</v>
      </c>
      <c r="AK562" t="s">
        <v>69</v>
      </c>
      <c r="AL562" t="s">
        <v>70</v>
      </c>
      <c r="AM562" t="s">
        <v>75</v>
      </c>
      <c r="AN562" t="s">
        <v>88</v>
      </c>
      <c r="AO562" s="8" t="s">
        <v>94</v>
      </c>
      <c r="AP562" t="s">
        <v>99</v>
      </c>
      <c r="AQ562" t="s">
        <v>98</v>
      </c>
      <c r="AR562" t="s">
        <v>108</v>
      </c>
    </row>
    <row r="563" spans="1:44" x14ac:dyDescent="0.35">
      <c r="A563">
        <v>41</v>
      </c>
      <c r="B563" t="s">
        <v>34</v>
      </c>
      <c r="C563" t="s">
        <v>66</v>
      </c>
      <c r="D563">
        <v>1206</v>
      </c>
      <c r="E563" t="s">
        <v>41</v>
      </c>
      <c r="F563">
        <v>23</v>
      </c>
      <c r="G563">
        <v>2</v>
      </c>
      <c r="H563" t="s">
        <v>36</v>
      </c>
      <c r="I563">
        <v>1678</v>
      </c>
      <c r="J563">
        <v>4</v>
      </c>
      <c r="K563" t="s">
        <v>37</v>
      </c>
      <c r="L563">
        <v>80</v>
      </c>
      <c r="M563">
        <v>3</v>
      </c>
      <c r="N563">
        <v>3</v>
      </c>
      <c r="O563" t="s">
        <v>53</v>
      </c>
      <c r="P563">
        <v>3</v>
      </c>
      <c r="Q563" t="s">
        <v>49</v>
      </c>
      <c r="R563">
        <v>7082</v>
      </c>
      <c r="S563">
        <v>11591</v>
      </c>
      <c r="T563">
        <v>3</v>
      </c>
      <c r="U563" t="s">
        <v>40</v>
      </c>
      <c r="V563">
        <v>16</v>
      </c>
      <c r="W563">
        <v>3</v>
      </c>
      <c r="X563">
        <v>4</v>
      </c>
      <c r="Y563">
        <v>80</v>
      </c>
      <c r="Z563">
        <v>0</v>
      </c>
      <c r="AA563">
        <v>21</v>
      </c>
      <c r="AB563">
        <v>2</v>
      </c>
      <c r="AC563">
        <v>3</v>
      </c>
      <c r="AD563">
        <v>2</v>
      </c>
      <c r="AE563">
        <v>0</v>
      </c>
      <c r="AF563">
        <v>0</v>
      </c>
      <c r="AG563">
        <v>2</v>
      </c>
      <c r="AH563" t="s">
        <v>59</v>
      </c>
      <c r="AI563" t="s">
        <v>80</v>
      </c>
      <c r="AJ563" t="s">
        <v>84</v>
      </c>
      <c r="AK563" t="s">
        <v>72</v>
      </c>
      <c r="AL563" t="s">
        <v>76</v>
      </c>
      <c r="AM563" t="s">
        <v>75</v>
      </c>
      <c r="AN563" t="s">
        <v>88</v>
      </c>
      <c r="AO563" s="8" t="s">
        <v>94</v>
      </c>
      <c r="AP563" t="s">
        <v>102</v>
      </c>
      <c r="AQ563" t="s">
        <v>98</v>
      </c>
      <c r="AR563" t="s">
        <v>41</v>
      </c>
    </row>
    <row r="564" spans="1:44" x14ac:dyDescent="0.35">
      <c r="A564">
        <v>24</v>
      </c>
      <c r="B564" t="s">
        <v>34</v>
      </c>
      <c r="C564" t="s">
        <v>66</v>
      </c>
      <c r="D564">
        <v>581</v>
      </c>
      <c r="E564" t="s">
        <v>35</v>
      </c>
      <c r="F564">
        <v>9</v>
      </c>
      <c r="G564">
        <v>3</v>
      </c>
      <c r="H564" t="s">
        <v>47</v>
      </c>
      <c r="I564">
        <v>1707</v>
      </c>
      <c r="J564">
        <v>3</v>
      </c>
      <c r="K564" t="s">
        <v>37</v>
      </c>
      <c r="L564">
        <v>62</v>
      </c>
      <c r="M564">
        <v>4</v>
      </c>
      <c r="N564">
        <v>1</v>
      </c>
      <c r="O564" t="s">
        <v>46</v>
      </c>
      <c r="P564">
        <v>3</v>
      </c>
      <c r="Q564" t="s">
        <v>44</v>
      </c>
      <c r="R564">
        <v>4401</v>
      </c>
      <c r="S564">
        <v>17616</v>
      </c>
      <c r="T564">
        <v>1</v>
      </c>
      <c r="U564" t="s">
        <v>34</v>
      </c>
      <c r="V564">
        <v>16</v>
      </c>
      <c r="W564">
        <v>3</v>
      </c>
      <c r="X564">
        <v>4</v>
      </c>
      <c r="Y564">
        <v>80</v>
      </c>
      <c r="Z564">
        <v>1</v>
      </c>
      <c r="AA564">
        <v>5</v>
      </c>
      <c r="AB564">
        <v>1</v>
      </c>
      <c r="AC564">
        <v>3</v>
      </c>
      <c r="AD564">
        <v>5</v>
      </c>
      <c r="AE564">
        <v>3</v>
      </c>
      <c r="AF564">
        <v>0</v>
      </c>
      <c r="AG564">
        <v>4</v>
      </c>
      <c r="AH564" t="s">
        <v>57</v>
      </c>
      <c r="AI564" t="s">
        <v>67</v>
      </c>
      <c r="AJ564" t="s">
        <v>68</v>
      </c>
      <c r="AK564" t="s">
        <v>72</v>
      </c>
      <c r="AL564" t="s">
        <v>76</v>
      </c>
      <c r="AM564" t="s">
        <v>75</v>
      </c>
      <c r="AN564" t="s">
        <v>88</v>
      </c>
      <c r="AO564" s="8" t="s">
        <v>93</v>
      </c>
      <c r="AP564" t="s">
        <v>98</v>
      </c>
      <c r="AQ564" t="s">
        <v>98</v>
      </c>
      <c r="AR564" t="s">
        <v>108</v>
      </c>
    </row>
    <row r="565" spans="1:44" x14ac:dyDescent="0.35">
      <c r="A565">
        <v>32</v>
      </c>
      <c r="B565" t="s">
        <v>34</v>
      </c>
      <c r="C565" t="s">
        <v>66</v>
      </c>
      <c r="D565">
        <v>371</v>
      </c>
      <c r="E565" t="s">
        <v>41</v>
      </c>
      <c r="F565">
        <v>19</v>
      </c>
      <c r="G565">
        <v>3</v>
      </c>
      <c r="H565" t="s">
        <v>36</v>
      </c>
      <c r="I565">
        <v>1739</v>
      </c>
      <c r="J565">
        <v>4</v>
      </c>
      <c r="K565" t="s">
        <v>37</v>
      </c>
      <c r="L565">
        <v>80</v>
      </c>
      <c r="M565">
        <v>1</v>
      </c>
      <c r="N565">
        <v>3</v>
      </c>
      <c r="O565" t="s">
        <v>53</v>
      </c>
      <c r="P565">
        <v>3</v>
      </c>
      <c r="Q565" t="s">
        <v>44</v>
      </c>
      <c r="R565">
        <v>9610</v>
      </c>
      <c r="S565">
        <v>3840</v>
      </c>
      <c r="T565">
        <v>3</v>
      </c>
      <c r="U565" t="s">
        <v>34</v>
      </c>
      <c r="V565">
        <v>13</v>
      </c>
      <c r="W565">
        <v>3</v>
      </c>
      <c r="X565">
        <v>3</v>
      </c>
      <c r="Y565">
        <v>80</v>
      </c>
      <c r="Z565">
        <v>1</v>
      </c>
      <c r="AA565">
        <v>10</v>
      </c>
      <c r="AB565">
        <v>2</v>
      </c>
      <c r="AC565">
        <v>1</v>
      </c>
      <c r="AD565">
        <v>4</v>
      </c>
      <c r="AE565">
        <v>3</v>
      </c>
      <c r="AF565">
        <v>0</v>
      </c>
      <c r="AG565">
        <v>2</v>
      </c>
      <c r="AH565" t="s">
        <v>58</v>
      </c>
      <c r="AI565" t="s">
        <v>77</v>
      </c>
      <c r="AJ565" t="s">
        <v>68</v>
      </c>
      <c r="AK565" t="s">
        <v>72</v>
      </c>
      <c r="AL565" t="s">
        <v>76</v>
      </c>
      <c r="AM565" t="s">
        <v>81</v>
      </c>
      <c r="AN565" t="s">
        <v>88</v>
      </c>
      <c r="AO565" s="8" t="s">
        <v>94</v>
      </c>
      <c r="AP565" t="s">
        <v>100</v>
      </c>
      <c r="AQ565" t="s">
        <v>98</v>
      </c>
      <c r="AR565" t="s">
        <v>41</v>
      </c>
    </row>
    <row r="566" spans="1:44" x14ac:dyDescent="0.35">
      <c r="A566">
        <v>45</v>
      </c>
      <c r="B566" t="s">
        <v>34</v>
      </c>
      <c r="C566" t="s">
        <v>66</v>
      </c>
      <c r="D566">
        <v>176</v>
      </c>
      <c r="E566" t="s">
        <v>56</v>
      </c>
      <c r="F566">
        <v>4</v>
      </c>
      <c r="G566">
        <v>3</v>
      </c>
      <c r="H566" t="s">
        <v>36</v>
      </c>
      <c r="I566">
        <v>1744</v>
      </c>
      <c r="J566">
        <v>3</v>
      </c>
      <c r="K566" t="s">
        <v>48</v>
      </c>
      <c r="L566">
        <v>56</v>
      </c>
      <c r="M566">
        <v>1</v>
      </c>
      <c r="N566">
        <v>3</v>
      </c>
      <c r="O566" t="s">
        <v>56</v>
      </c>
      <c r="P566">
        <v>3</v>
      </c>
      <c r="Q566" t="s">
        <v>44</v>
      </c>
      <c r="R566">
        <v>9756</v>
      </c>
      <c r="S566">
        <v>6595</v>
      </c>
      <c r="T566">
        <v>4</v>
      </c>
      <c r="U566" t="s">
        <v>34</v>
      </c>
      <c r="V566">
        <v>21</v>
      </c>
      <c r="W566">
        <v>4</v>
      </c>
      <c r="X566">
        <v>3</v>
      </c>
      <c r="Y566">
        <v>80</v>
      </c>
      <c r="Z566">
        <v>2</v>
      </c>
      <c r="AA566">
        <v>9</v>
      </c>
      <c r="AB566">
        <v>2</v>
      </c>
      <c r="AC566">
        <v>4</v>
      </c>
      <c r="AD566">
        <v>5</v>
      </c>
      <c r="AE566">
        <v>0</v>
      </c>
      <c r="AF566">
        <v>0</v>
      </c>
      <c r="AG566">
        <v>3</v>
      </c>
      <c r="AH566" t="s">
        <v>59</v>
      </c>
      <c r="AI566" t="s">
        <v>67</v>
      </c>
      <c r="AJ566" t="s">
        <v>68</v>
      </c>
      <c r="AK566" t="s">
        <v>69</v>
      </c>
      <c r="AL566" t="s">
        <v>76</v>
      </c>
      <c r="AM566" t="s">
        <v>74</v>
      </c>
      <c r="AN566" t="s">
        <v>88</v>
      </c>
      <c r="AO566" s="8" t="s">
        <v>94</v>
      </c>
      <c r="AP566" t="s">
        <v>100</v>
      </c>
      <c r="AQ566" t="s">
        <v>98</v>
      </c>
      <c r="AR566" t="s">
        <v>109</v>
      </c>
    </row>
    <row r="567" spans="1:44" x14ac:dyDescent="0.35">
      <c r="A567">
        <v>49</v>
      </c>
      <c r="B567" t="s">
        <v>34</v>
      </c>
      <c r="C567" t="s">
        <v>66</v>
      </c>
      <c r="D567">
        <v>1313</v>
      </c>
      <c r="E567" t="s">
        <v>41</v>
      </c>
      <c r="F567">
        <v>11</v>
      </c>
      <c r="G567">
        <v>4</v>
      </c>
      <c r="H567" t="s">
        <v>55</v>
      </c>
      <c r="I567">
        <v>1757</v>
      </c>
      <c r="J567">
        <v>4</v>
      </c>
      <c r="K567" t="s">
        <v>48</v>
      </c>
      <c r="L567">
        <v>80</v>
      </c>
      <c r="M567">
        <v>3</v>
      </c>
      <c r="N567">
        <v>2</v>
      </c>
      <c r="O567" t="s">
        <v>53</v>
      </c>
      <c r="P567">
        <v>4</v>
      </c>
      <c r="Q567" t="s">
        <v>49</v>
      </c>
      <c r="R567">
        <v>4507</v>
      </c>
      <c r="S567">
        <v>8191</v>
      </c>
      <c r="T567">
        <v>3</v>
      </c>
      <c r="U567" t="s">
        <v>34</v>
      </c>
      <c r="V567">
        <v>12</v>
      </c>
      <c r="W567">
        <v>3</v>
      </c>
      <c r="X567">
        <v>3</v>
      </c>
      <c r="Y567">
        <v>80</v>
      </c>
      <c r="Z567">
        <v>0</v>
      </c>
      <c r="AA567">
        <v>8</v>
      </c>
      <c r="AB567">
        <v>1</v>
      </c>
      <c r="AC567">
        <v>4</v>
      </c>
      <c r="AD567">
        <v>5</v>
      </c>
      <c r="AE567">
        <v>1</v>
      </c>
      <c r="AF567">
        <v>0</v>
      </c>
      <c r="AG567">
        <v>4</v>
      </c>
      <c r="AH567" t="s">
        <v>59</v>
      </c>
      <c r="AI567" t="s">
        <v>77</v>
      </c>
      <c r="AJ567" t="s">
        <v>85</v>
      </c>
      <c r="AK567" t="s">
        <v>72</v>
      </c>
      <c r="AL567" t="s">
        <v>73</v>
      </c>
      <c r="AM567" t="s">
        <v>74</v>
      </c>
      <c r="AN567" t="s">
        <v>88</v>
      </c>
      <c r="AO567" s="8" t="s">
        <v>93</v>
      </c>
      <c r="AP567" t="s">
        <v>100</v>
      </c>
      <c r="AQ567" t="s">
        <v>98</v>
      </c>
      <c r="AR567" t="s">
        <v>41</v>
      </c>
    </row>
    <row r="568" spans="1:44" x14ac:dyDescent="0.35">
      <c r="A568">
        <v>42</v>
      </c>
      <c r="B568" t="s">
        <v>34</v>
      </c>
      <c r="C568" t="s">
        <v>66</v>
      </c>
      <c r="D568">
        <v>855</v>
      </c>
      <c r="E568" t="s">
        <v>35</v>
      </c>
      <c r="F568">
        <v>12</v>
      </c>
      <c r="G568">
        <v>3</v>
      </c>
      <c r="H568" t="s">
        <v>47</v>
      </c>
      <c r="I568">
        <v>1768</v>
      </c>
      <c r="J568">
        <v>2</v>
      </c>
      <c r="K568" t="s">
        <v>37</v>
      </c>
      <c r="L568">
        <v>57</v>
      </c>
      <c r="M568">
        <v>3</v>
      </c>
      <c r="N568">
        <v>1</v>
      </c>
      <c r="O568" t="s">
        <v>38</v>
      </c>
      <c r="P568">
        <v>2</v>
      </c>
      <c r="Q568" t="s">
        <v>39</v>
      </c>
      <c r="R568">
        <v>2766</v>
      </c>
      <c r="S568">
        <v>8952</v>
      </c>
      <c r="T568">
        <v>8</v>
      </c>
      <c r="U568" t="s">
        <v>34</v>
      </c>
      <c r="V568">
        <v>22</v>
      </c>
      <c r="W568">
        <v>4</v>
      </c>
      <c r="X568">
        <v>2</v>
      </c>
      <c r="Y568">
        <v>80</v>
      </c>
      <c r="Z568">
        <v>3</v>
      </c>
      <c r="AA568">
        <v>7</v>
      </c>
      <c r="AB568">
        <v>6</v>
      </c>
      <c r="AC568">
        <v>2</v>
      </c>
      <c r="AD568">
        <v>5</v>
      </c>
      <c r="AE568">
        <v>3</v>
      </c>
      <c r="AF568">
        <v>0</v>
      </c>
      <c r="AG568">
        <v>4</v>
      </c>
      <c r="AH568" t="s">
        <v>59</v>
      </c>
      <c r="AI568" t="s">
        <v>77</v>
      </c>
      <c r="AJ568" t="s">
        <v>68</v>
      </c>
      <c r="AK568" t="s">
        <v>69</v>
      </c>
      <c r="AL568" t="s">
        <v>78</v>
      </c>
      <c r="AM568" t="s">
        <v>71</v>
      </c>
      <c r="AN568" t="s">
        <v>88</v>
      </c>
      <c r="AO568" s="8" t="s">
        <v>93</v>
      </c>
      <c r="AP568" t="s">
        <v>100</v>
      </c>
      <c r="AQ568" t="s">
        <v>98</v>
      </c>
      <c r="AR568" t="s">
        <v>108</v>
      </c>
    </row>
    <row r="569" spans="1:44" x14ac:dyDescent="0.35">
      <c r="A569">
        <v>41</v>
      </c>
      <c r="B569" t="s">
        <v>34</v>
      </c>
      <c r="C569" t="s">
        <v>66</v>
      </c>
      <c r="D569">
        <v>548</v>
      </c>
      <c r="E569" t="s">
        <v>35</v>
      </c>
      <c r="F569">
        <v>9</v>
      </c>
      <c r="G569">
        <v>4</v>
      </c>
      <c r="H569" t="s">
        <v>36</v>
      </c>
      <c r="I569">
        <v>1772</v>
      </c>
      <c r="J569">
        <v>3</v>
      </c>
      <c r="K569" t="s">
        <v>37</v>
      </c>
      <c r="L569">
        <v>94</v>
      </c>
      <c r="M569">
        <v>3</v>
      </c>
      <c r="N569">
        <v>1</v>
      </c>
      <c r="O569" t="s">
        <v>38</v>
      </c>
      <c r="P569">
        <v>1</v>
      </c>
      <c r="Q569" t="s">
        <v>39</v>
      </c>
      <c r="R569">
        <v>2289</v>
      </c>
      <c r="S569">
        <v>20520</v>
      </c>
      <c r="T569">
        <v>1</v>
      </c>
      <c r="U569" t="s">
        <v>34</v>
      </c>
      <c r="V569">
        <v>20</v>
      </c>
      <c r="W569">
        <v>4</v>
      </c>
      <c r="X569">
        <v>2</v>
      </c>
      <c r="Y569">
        <v>80</v>
      </c>
      <c r="Z569">
        <v>2</v>
      </c>
      <c r="AA569">
        <v>5</v>
      </c>
      <c r="AB569">
        <v>2</v>
      </c>
      <c r="AC569">
        <v>3</v>
      </c>
      <c r="AD569">
        <v>5</v>
      </c>
      <c r="AE569">
        <v>3</v>
      </c>
      <c r="AF569">
        <v>0</v>
      </c>
      <c r="AG569">
        <v>4</v>
      </c>
      <c r="AH569" t="s">
        <v>59</v>
      </c>
      <c r="AI569" t="s">
        <v>67</v>
      </c>
      <c r="AJ569" t="s">
        <v>85</v>
      </c>
      <c r="AK569" t="s">
        <v>69</v>
      </c>
      <c r="AL569" t="s">
        <v>70</v>
      </c>
      <c r="AM569" t="s">
        <v>75</v>
      </c>
      <c r="AN569" t="s">
        <v>88</v>
      </c>
      <c r="AO569" s="8" t="s">
        <v>93</v>
      </c>
      <c r="AP569" t="s">
        <v>98</v>
      </c>
      <c r="AQ569" t="s">
        <v>98</v>
      </c>
      <c r="AR569" t="s">
        <v>108</v>
      </c>
    </row>
    <row r="570" spans="1:44" x14ac:dyDescent="0.35">
      <c r="A570">
        <v>38</v>
      </c>
      <c r="B570" t="s">
        <v>34</v>
      </c>
      <c r="C570" t="s">
        <v>66</v>
      </c>
      <c r="D570">
        <v>1153</v>
      </c>
      <c r="E570" t="s">
        <v>35</v>
      </c>
      <c r="F570">
        <v>6</v>
      </c>
      <c r="G570">
        <v>2</v>
      </c>
      <c r="H570" t="s">
        <v>45</v>
      </c>
      <c r="I570">
        <v>1782</v>
      </c>
      <c r="J570">
        <v>4</v>
      </c>
      <c r="K570" t="s">
        <v>48</v>
      </c>
      <c r="L570">
        <v>40</v>
      </c>
      <c r="M570">
        <v>2</v>
      </c>
      <c r="N570">
        <v>1</v>
      </c>
      <c r="O570" t="s">
        <v>38</v>
      </c>
      <c r="P570">
        <v>3</v>
      </c>
      <c r="Q570" t="s">
        <v>44</v>
      </c>
      <c r="R570">
        <v>3702</v>
      </c>
      <c r="S570">
        <v>16376</v>
      </c>
      <c r="T570">
        <v>1</v>
      </c>
      <c r="U570" t="s">
        <v>34</v>
      </c>
      <c r="V570">
        <v>11</v>
      </c>
      <c r="W570">
        <v>3</v>
      </c>
      <c r="X570">
        <v>2</v>
      </c>
      <c r="Y570">
        <v>80</v>
      </c>
      <c r="Z570">
        <v>1</v>
      </c>
      <c r="AA570">
        <v>5</v>
      </c>
      <c r="AB570">
        <v>3</v>
      </c>
      <c r="AC570">
        <v>3</v>
      </c>
      <c r="AD570">
        <v>5</v>
      </c>
      <c r="AE570">
        <v>4</v>
      </c>
      <c r="AF570">
        <v>0</v>
      </c>
      <c r="AG570">
        <v>4</v>
      </c>
      <c r="AH570" t="s">
        <v>58</v>
      </c>
      <c r="AI570" t="s">
        <v>67</v>
      </c>
      <c r="AJ570" t="s">
        <v>84</v>
      </c>
      <c r="AK570" t="s">
        <v>72</v>
      </c>
      <c r="AL570" t="s">
        <v>76</v>
      </c>
      <c r="AM570" t="s">
        <v>75</v>
      </c>
      <c r="AN570" t="s">
        <v>88</v>
      </c>
      <c r="AO570" s="8" t="s">
        <v>93</v>
      </c>
      <c r="AP570" t="s">
        <v>98</v>
      </c>
      <c r="AQ570" t="s">
        <v>98</v>
      </c>
      <c r="AR570" t="s">
        <v>108</v>
      </c>
    </row>
    <row r="571" spans="1:44" x14ac:dyDescent="0.35">
      <c r="A571">
        <v>28</v>
      </c>
      <c r="B571" t="s">
        <v>34</v>
      </c>
      <c r="C571" t="s">
        <v>66</v>
      </c>
      <c r="D571">
        <v>1181</v>
      </c>
      <c r="E571" t="s">
        <v>35</v>
      </c>
      <c r="F571">
        <v>1</v>
      </c>
      <c r="G571">
        <v>3</v>
      </c>
      <c r="H571" t="s">
        <v>36</v>
      </c>
      <c r="I571">
        <v>1799</v>
      </c>
      <c r="J571">
        <v>3</v>
      </c>
      <c r="K571" t="s">
        <v>37</v>
      </c>
      <c r="L571">
        <v>82</v>
      </c>
      <c r="M571">
        <v>3</v>
      </c>
      <c r="N571">
        <v>1</v>
      </c>
      <c r="O571" t="s">
        <v>46</v>
      </c>
      <c r="P571">
        <v>4</v>
      </c>
      <c r="Q571" t="s">
        <v>44</v>
      </c>
      <c r="R571">
        <v>2044</v>
      </c>
      <c r="S571">
        <v>5531</v>
      </c>
      <c r="T571">
        <v>1</v>
      </c>
      <c r="U571" t="s">
        <v>34</v>
      </c>
      <c r="V571">
        <v>11</v>
      </c>
      <c r="W571">
        <v>3</v>
      </c>
      <c r="X571">
        <v>3</v>
      </c>
      <c r="Y571">
        <v>80</v>
      </c>
      <c r="Z571">
        <v>1</v>
      </c>
      <c r="AA571">
        <v>5</v>
      </c>
      <c r="AB571">
        <v>6</v>
      </c>
      <c r="AC571">
        <v>4</v>
      </c>
      <c r="AD571">
        <v>5</v>
      </c>
      <c r="AE571">
        <v>3</v>
      </c>
      <c r="AF571">
        <v>0</v>
      </c>
      <c r="AG571">
        <v>3</v>
      </c>
      <c r="AH571" t="s">
        <v>57</v>
      </c>
      <c r="AI571" t="s">
        <v>67</v>
      </c>
      <c r="AJ571" t="s">
        <v>68</v>
      </c>
      <c r="AK571" t="s">
        <v>72</v>
      </c>
      <c r="AL571" t="s">
        <v>73</v>
      </c>
      <c r="AM571" t="s">
        <v>74</v>
      </c>
      <c r="AN571" t="s">
        <v>88</v>
      </c>
      <c r="AO571" s="8" t="s">
        <v>93</v>
      </c>
      <c r="AP571" t="s">
        <v>98</v>
      </c>
      <c r="AQ571" t="s">
        <v>98</v>
      </c>
      <c r="AR571" t="s">
        <v>108</v>
      </c>
    </row>
    <row r="572" spans="1:44" x14ac:dyDescent="0.35">
      <c r="A572">
        <v>40</v>
      </c>
      <c r="B572" t="s">
        <v>34</v>
      </c>
      <c r="C572" t="s">
        <v>66</v>
      </c>
      <c r="D572">
        <v>616</v>
      </c>
      <c r="E572" t="s">
        <v>35</v>
      </c>
      <c r="F572">
        <v>2</v>
      </c>
      <c r="G572">
        <v>2</v>
      </c>
      <c r="H572" t="s">
        <v>36</v>
      </c>
      <c r="I572">
        <v>1802</v>
      </c>
      <c r="J572">
        <v>3</v>
      </c>
      <c r="K572" t="s">
        <v>48</v>
      </c>
      <c r="L572">
        <v>99</v>
      </c>
      <c r="M572">
        <v>3</v>
      </c>
      <c r="N572">
        <v>1</v>
      </c>
      <c r="O572" t="s">
        <v>38</v>
      </c>
      <c r="P572">
        <v>1</v>
      </c>
      <c r="Q572" t="s">
        <v>44</v>
      </c>
      <c r="R572">
        <v>3377</v>
      </c>
      <c r="S572">
        <v>25605</v>
      </c>
      <c r="T572">
        <v>4</v>
      </c>
      <c r="U572" t="s">
        <v>34</v>
      </c>
      <c r="V572">
        <v>17</v>
      </c>
      <c r="W572">
        <v>3</v>
      </c>
      <c r="X572">
        <v>4</v>
      </c>
      <c r="Y572">
        <v>80</v>
      </c>
      <c r="Z572">
        <v>1</v>
      </c>
      <c r="AA572">
        <v>7</v>
      </c>
      <c r="AB572">
        <v>5</v>
      </c>
      <c r="AC572">
        <v>2</v>
      </c>
      <c r="AD572">
        <v>4</v>
      </c>
      <c r="AE572">
        <v>3</v>
      </c>
      <c r="AF572">
        <v>0</v>
      </c>
      <c r="AG572">
        <v>2</v>
      </c>
      <c r="AH572" t="s">
        <v>58</v>
      </c>
      <c r="AI572" t="s">
        <v>67</v>
      </c>
      <c r="AJ572" t="s">
        <v>84</v>
      </c>
      <c r="AK572" t="s">
        <v>72</v>
      </c>
      <c r="AL572" t="s">
        <v>70</v>
      </c>
      <c r="AM572" t="s">
        <v>71</v>
      </c>
      <c r="AN572" t="s">
        <v>88</v>
      </c>
      <c r="AO572" s="8" t="s">
        <v>93</v>
      </c>
      <c r="AP572" t="s">
        <v>100</v>
      </c>
      <c r="AQ572" t="s">
        <v>98</v>
      </c>
      <c r="AR572" t="s">
        <v>108</v>
      </c>
    </row>
    <row r="573" spans="1:44" x14ac:dyDescent="0.35">
      <c r="A573">
        <v>40</v>
      </c>
      <c r="B573" t="s">
        <v>34</v>
      </c>
      <c r="C573" t="s">
        <v>66</v>
      </c>
      <c r="D573">
        <v>1194</v>
      </c>
      <c r="E573" t="s">
        <v>35</v>
      </c>
      <c r="F573">
        <v>1</v>
      </c>
      <c r="G573">
        <v>3</v>
      </c>
      <c r="H573" t="s">
        <v>36</v>
      </c>
      <c r="I573">
        <v>1822</v>
      </c>
      <c r="J573">
        <v>3</v>
      </c>
      <c r="K573" t="s">
        <v>48</v>
      </c>
      <c r="L573">
        <v>52</v>
      </c>
      <c r="M573">
        <v>3</v>
      </c>
      <c r="N573">
        <v>2</v>
      </c>
      <c r="O573" t="s">
        <v>50</v>
      </c>
      <c r="P573">
        <v>4</v>
      </c>
      <c r="Q573" t="s">
        <v>39</v>
      </c>
      <c r="R573">
        <v>6513</v>
      </c>
      <c r="S573">
        <v>9060</v>
      </c>
      <c r="T573">
        <v>4</v>
      </c>
      <c r="U573" t="s">
        <v>34</v>
      </c>
      <c r="V573">
        <v>17</v>
      </c>
      <c r="W573">
        <v>3</v>
      </c>
      <c r="X573">
        <v>4</v>
      </c>
      <c r="Y573">
        <v>80</v>
      </c>
      <c r="Z573">
        <v>1</v>
      </c>
      <c r="AA573">
        <v>12</v>
      </c>
      <c r="AB573">
        <v>3</v>
      </c>
      <c r="AC573">
        <v>3</v>
      </c>
      <c r="AD573">
        <v>5</v>
      </c>
      <c r="AE573">
        <v>3</v>
      </c>
      <c r="AF573">
        <v>0</v>
      </c>
      <c r="AG573">
        <v>3</v>
      </c>
      <c r="AH573" t="s">
        <v>58</v>
      </c>
      <c r="AI573" t="s">
        <v>67</v>
      </c>
      <c r="AJ573" t="s">
        <v>68</v>
      </c>
      <c r="AK573" t="s">
        <v>72</v>
      </c>
      <c r="AL573" t="s">
        <v>73</v>
      </c>
      <c r="AM573" t="s">
        <v>75</v>
      </c>
      <c r="AN573" t="s">
        <v>88</v>
      </c>
      <c r="AO573" s="8" t="s">
        <v>94</v>
      </c>
      <c r="AP573" t="s">
        <v>99</v>
      </c>
      <c r="AQ573" t="s">
        <v>98</v>
      </c>
      <c r="AR573" t="s">
        <v>108</v>
      </c>
    </row>
    <row r="574" spans="1:44" x14ac:dyDescent="0.35">
      <c r="A574">
        <v>35</v>
      </c>
      <c r="B574" t="s">
        <v>34</v>
      </c>
      <c r="C574" t="s">
        <v>66</v>
      </c>
      <c r="D574">
        <v>185</v>
      </c>
      <c r="E574" t="s">
        <v>35</v>
      </c>
      <c r="F574">
        <v>23</v>
      </c>
      <c r="G574">
        <v>4</v>
      </c>
      <c r="H574" t="s">
        <v>47</v>
      </c>
      <c r="I574">
        <v>1826</v>
      </c>
      <c r="J574">
        <v>2</v>
      </c>
      <c r="K574" t="s">
        <v>37</v>
      </c>
      <c r="L574">
        <v>91</v>
      </c>
      <c r="M574">
        <v>1</v>
      </c>
      <c r="N574">
        <v>1</v>
      </c>
      <c r="O574" t="s">
        <v>38</v>
      </c>
      <c r="P574">
        <v>3</v>
      </c>
      <c r="Q574" t="s">
        <v>44</v>
      </c>
      <c r="R574">
        <v>2705</v>
      </c>
      <c r="S574">
        <v>9696</v>
      </c>
      <c r="T574">
        <v>0</v>
      </c>
      <c r="U574" t="s">
        <v>34</v>
      </c>
      <c r="V574">
        <v>16</v>
      </c>
      <c r="W574">
        <v>3</v>
      </c>
      <c r="X574">
        <v>2</v>
      </c>
      <c r="Y574">
        <v>80</v>
      </c>
      <c r="Z574">
        <v>1</v>
      </c>
      <c r="AA574">
        <v>6</v>
      </c>
      <c r="AB574">
        <v>2</v>
      </c>
      <c r="AC574">
        <v>4</v>
      </c>
      <c r="AD574">
        <v>5</v>
      </c>
      <c r="AE574">
        <v>4</v>
      </c>
      <c r="AF574">
        <v>0</v>
      </c>
      <c r="AG574">
        <v>3</v>
      </c>
      <c r="AH574" t="s">
        <v>58</v>
      </c>
      <c r="AI574" t="s">
        <v>80</v>
      </c>
      <c r="AJ574" t="s">
        <v>85</v>
      </c>
      <c r="AK574" t="s">
        <v>72</v>
      </c>
      <c r="AL574" t="s">
        <v>76</v>
      </c>
      <c r="AM574" t="s">
        <v>74</v>
      </c>
      <c r="AN574" t="s">
        <v>88</v>
      </c>
      <c r="AO574" s="8" t="s">
        <v>93</v>
      </c>
      <c r="AP574" t="s">
        <v>100</v>
      </c>
      <c r="AQ574" t="s">
        <v>98</v>
      </c>
      <c r="AR574" t="s">
        <v>108</v>
      </c>
    </row>
    <row r="575" spans="1:44" x14ac:dyDescent="0.35">
      <c r="A575">
        <v>37</v>
      </c>
      <c r="B575" t="s">
        <v>34</v>
      </c>
      <c r="C575" t="s">
        <v>66</v>
      </c>
      <c r="D575">
        <v>783</v>
      </c>
      <c r="E575" t="s">
        <v>35</v>
      </c>
      <c r="F575">
        <v>7</v>
      </c>
      <c r="G575">
        <v>4</v>
      </c>
      <c r="H575" t="s">
        <v>47</v>
      </c>
      <c r="I575">
        <v>1885</v>
      </c>
      <c r="J575">
        <v>4</v>
      </c>
      <c r="K575" t="s">
        <v>37</v>
      </c>
      <c r="L575">
        <v>78</v>
      </c>
      <c r="M575">
        <v>3</v>
      </c>
      <c r="N575">
        <v>2</v>
      </c>
      <c r="O575" t="s">
        <v>46</v>
      </c>
      <c r="P575">
        <v>1</v>
      </c>
      <c r="Q575" t="s">
        <v>44</v>
      </c>
      <c r="R575">
        <v>4284</v>
      </c>
      <c r="S575">
        <v>13588</v>
      </c>
      <c r="T575">
        <v>5</v>
      </c>
      <c r="U575" t="s">
        <v>40</v>
      </c>
      <c r="V575">
        <v>22</v>
      </c>
      <c r="W575">
        <v>4</v>
      </c>
      <c r="X575">
        <v>3</v>
      </c>
      <c r="Y575">
        <v>80</v>
      </c>
      <c r="Z575">
        <v>1</v>
      </c>
      <c r="AA575">
        <v>16</v>
      </c>
      <c r="AB575">
        <v>2</v>
      </c>
      <c r="AC575">
        <v>3</v>
      </c>
      <c r="AD575">
        <v>5</v>
      </c>
      <c r="AE575">
        <v>3</v>
      </c>
      <c r="AF575">
        <v>0</v>
      </c>
      <c r="AG575">
        <v>4</v>
      </c>
      <c r="AH575" t="s">
        <v>58</v>
      </c>
      <c r="AI575" t="s">
        <v>67</v>
      </c>
      <c r="AJ575" t="s">
        <v>85</v>
      </c>
      <c r="AK575" t="s">
        <v>69</v>
      </c>
      <c r="AL575" t="s">
        <v>70</v>
      </c>
      <c r="AM575" t="s">
        <v>75</v>
      </c>
      <c r="AN575" t="s">
        <v>88</v>
      </c>
      <c r="AO575" s="8" t="s">
        <v>93</v>
      </c>
      <c r="AP575" t="s">
        <v>101</v>
      </c>
      <c r="AQ575" t="s">
        <v>98</v>
      </c>
      <c r="AR575" t="s">
        <v>108</v>
      </c>
    </row>
    <row r="576" spans="1:44" x14ac:dyDescent="0.35">
      <c r="A576">
        <v>35</v>
      </c>
      <c r="B576" t="s">
        <v>34</v>
      </c>
      <c r="C576" t="s">
        <v>66</v>
      </c>
      <c r="D576">
        <v>682</v>
      </c>
      <c r="E576" t="s">
        <v>41</v>
      </c>
      <c r="F576">
        <v>18</v>
      </c>
      <c r="G576">
        <v>4</v>
      </c>
      <c r="H576" t="s">
        <v>47</v>
      </c>
      <c r="I576">
        <v>1945</v>
      </c>
      <c r="J576">
        <v>2</v>
      </c>
      <c r="K576" t="s">
        <v>37</v>
      </c>
      <c r="L576">
        <v>71</v>
      </c>
      <c r="M576">
        <v>3</v>
      </c>
      <c r="N576">
        <v>2</v>
      </c>
      <c r="O576" t="s">
        <v>53</v>
      </c>
      <c r="P576">
        <v>1</v>
      </c>
      <c r="Q576" t="s">
        <v>44</v>
      </c>
      <c r="R576">
        <v>5561</v>
      </c>
      <c r="S576">
        <v>15975</v>
      </c>
      <c r="T576">
        <v>0</v>
      </c>
      <c r="U576" t="s">
        <v>34</v>
      </c>
      <c r="V576">
        <v>16</v>
      </c>
      <c r="W576">
        <v>3</v>
      </c>
      <c r="X576">
        <v>4</v>
      </c>
      <c r="Y576">
        <v>80</v>
      </c>
      <c r="Z576">
        <v>1</v>
      </c>
      <c r="AA576">
        <v>6</v>
      </c>
      <c r="AB576">
        <v>2</v>
      </c>
      <c r="AC576">
        <v>1</v>
      </c>
      <c r="AD576">
        <v>5</v>
      </c>
      <c r="AE576">
        <v>3</v>
      </c>
      <c r="AF576">
        <v>0</v>
      </c>
      <c r="AG576">
        <v>4</v>
      </c>
      <c r="AH576" t="s">
        <v>58</v>
      </c>
      <c r="AI576" t="s">
        <v>77</v>
      </c>
      <c r="AJ576" t="s">
        <v>85</v>
      </c>
      <c r="AK576" t="s">
        <v>72</v>
      </c>
      <c r="AL576" t="s">
        <v>70</v>
      </c>
      <c r="AM576" t="s">
        <v>81</v>
      </c>
      <c r="AN576" t="s">
        <v>88</v>
      </c>
      <c r="AO576" s="8" t="s">
        <v>94</v>
      </c>
      <c r="AP576" t="s">
        <v>100</v>
      </c>
      <c r="AQ576" t="s">
        <v>98</v>
      </c>
      <c r="AR576" t="s">
        <v>41</v>
      </c>
    </row>
    <row r="577" spans="1:44" x14ac:dyDescent="0.35">
      <c r="A577">
        <v>29</v>
      </c>
      <c r="B577" t="s">
        <v>34</v>
      </c>
      <c r="C577" t="s">
        <v>66</v>
      </c>
      <c r="D577">
        <v>136</v>
      </c>
      <c r="E577" t="s">
        <v>35</v>
      </c>
      <c r="F577">
        <v>1</v>
      </c>
      <c r="G577">
        <v>3</v>
      </c>
      <c r="H577" t="s">
        <v>36</v>
      </c>
      <c r="I577">
        <v>1954</v>
      </c>
      <c r="J577">
        <v>1</v>
      </c>
      <c r="K577" t="s">
        <v>37</v>
      </c>
      <c r="L577">
        <v>89</v>
      </c>
      <c r="M577">
        <v>3</v>
      </c>
      <c r="N577">
        <v>2</v>
      </c>
      <c r="O577" t="s">
        <v>50</v>
      </c>
      <c r="P577">
        <v>1</v>
      </c>
      <c r="Q577" t="s">
        <v>44</v>
      </c>
      <c r="R577">
        <v>5373</v>
      </c>
      <c r="S577">
        <v>6225</v>
      </c>
      <c r="T577">
        <v>0</v>
      </c>
      <c r="U577" t="s">
        <v>34</v>
      </c>
      <c r="V577">
        <v>12</v>
      </c>
      <c r="W577">
        <v>3</v>
      </c>
      <c r="X577">
        <v>1</v>
      </c>
      <c r="Y577">
        <v>80</v>
      </c>
      <c r="Z577">
        <v>1</v>
      </c>
      <c r="AA577">
        <v>6</v>
      </c>
      <c r="AB577">
        <v>5</v>
      </c>
      <c r="AC577">
        <v>2</v>
      </c>
      <c r="AD577">
        <v>5</v>
      </c>
      <c r="AE577">
        <v>3</v>
      </c>
      <c r="AF577">
        <v>0</v>
      </c>
      <c r="AG577">
        <v>2</v>
      </c>
      <c r="AH577" t="s">
        <v>57</v>
      </c>
      <c r="AI577" t="s">
        <v>67</v>
      </c>
      <c r="AJ577" t="s">
        <v>68</v>
      </c>
      <c r="AK577" t="s">
        <v>72</v>
      </c>
      <c r="AL577" t="s">
        <v>70</v>
      </c>
      <c r="AM577" t="s">
        <v>71</v>
      </c>
      <c r="AN577" t="s">
        <v>88</v>
      </c>
      <c r="AO577" s="8" t="s">
        <v>94</v>
      </c>
      <c r="AP577" t="s">
        <v>100</v>
      </c>
      <c r="AQ577" t="s">
        <v>98</v>
      </c>
      <c r="AR577" t="s">
        <v>108</v>
      </c>
    </row>
    <row r="578" spans="1:44" x14ac:dyDescent="0.35">
      <c r="A578">
        <v>25</v>
      </c>
      <c r="B578" t="s">
        <v>34</v>
      </c>
      <c r="C578" t="s">
        <v>66</v>
      </c>
      <c r="D578">
        <v>1382</v>
      </c>
      <c r="E578" t="s">
        <v>41</v>
      </c>
      <c r="F578">
        <v>8</v>
      </c>
      <c r="G578">
        <v>2</v>
      </c>
      <c r="H578" t="s">
        <v>45</v>
      </c>
      <c r="I578">
        <v>2018</v>
      </c>
      <c r="J578">
        <v>1</v>
      </c>
      <c r="K578" t="s">
        <v>48</v>
      </c>
      <c r="L578">
        <v>85</v>
      </c>
      <c r="M578">
        <v>3</v>
      </c>
      <c r="N578">
        <v>2</v>
      </c>
      <c r="O578" t="s">
        <v>53</v>
      </c>
      <c r="P578">
        <v>3</v>
      </c>
      <c r="Q578" t="s">
        <v>39</v>
      </c>
      <c r="R578">
        <v>4907</v>
      </c>
      <c r="S578">
        <v>13684</v>
      </c>
      <c r="T578">
        <v>0</v>
      </c>
      <c r="U578" t="s">
        <v>40</v>
      </c>
      <c r="V578">
        <v>22</v>
      </c>
      <c r="W578">
        <v>4</v>
      </c>
      <c r="X578">
        <v>2</v>
      </c>
      <c r="Y578">
        <v>80</v>
      </c>
      <c r="Z578">
        <v>1</v>
      </c>
      <c r="AA578">
        <v>6</v>
      </c>
      <c r="AB578">
        <v>3</v>
      </c>
      <c r="AC578">
        <v>2</v>
      </c>
      <c r="AD578">
        <v>5</v>
      </c>
      <c r="AE578">
        <v>3</v>
      </c>
      <c r="AF578">
        <v>0</v>
      </c>
      <c r="AG578">
        <v>4</v>
      </c>
      <c r="AH578" t="s">
        <v>57</v>
      </c>
      <c r="AI578" t="s">
        <v>67</v>
      </c>
      <c r="AJ578" t="s">
        <v>84</v>
      </c>
      <c r="AK578" t="s">
        <v>69</v>
      </c>
      <c r="AL578" t="s">
        <v>76</v>
      </c>
      <c r="AM578" t="s">
        <v>71</v>
      </c>
      <c r="AN578" t="s">
        <v>88</v>
      </c>
      <c r="AO578" s="8" t="s">
        <v>93</v>
      </c>
      <c r="AP578" t="s">
        <v>100</v>
      </c>
      <c r="AQ578" t="s">
        <v>98</v>
      </c>
      <c r="AR578" t="s">
        <v>41</v>
      </c>
    </row>
    <row r="579" spans="1:44" x14ac:dyDescent="0.35">
      <c r="A579">
        <v>41</v>
      </c>
      <c r="B579" t="s">
        <v>34</v>
      </c>
      <c r="C579" t="s">
        <v>66</v>
      </c>
      <c r="D579">
        <v>930</v>
      </c>
      <c r="E579" t="s">
        <v>41</v>
      </c>
      <c r="F579">
        <v>3</v>
      </c>
      <c r="G579">
        <v>3</v>
      </c>
      <c r="H579" t="s">
        <v>36</v>
      </c>
      <c r="I579">
        <v>2037</v>
      </c>
      <c r="J579">
        <v>3</v>
      </c>
      <c r="K579" t="s">
        <v>37</v>
      </c>
      <c r="L579">
        <v>57</v>
      </c>
      <c r="M579">
        <v>2</v>
      </c>
      <c r="N579">
        <v>2</v>
      </c>
      <c r="O579" t="s">
        <v>53</v>
      </c>
      <c r="P579">
        <v>2</v>
      </c>
      <c r="Q579" t="s">
        <v>39</v>
      </c>
      <c r="R579">
        <v>8938</v>
      </c>
      <c r="S579">
        <v>12227</v>
      </c>
      <c r="T579">
        <v>2</v>
      </c>
      <c r="U579" t="s">
        <v>34</v>
      </c>
      <c r="V579">
        <v>11</v>
      </c>
      <c r="W579">
        <v>3</v>
      </c>
      <c r="X579">
        <v>3</v>
      </c>
      <c r="Y579">
        <v>80</v>
      </c>
      <c r="Z579">
        <v>1</v>
      </c>
      <c r="AA579">
        <v>14</v>
      </c>
      <c r="AB579">
        <v>5</v>
      </c>
      <c r="AC579">
        <v>3</v>
      </c>
      <c r="AD579">
        <v>5</v>
      </c>
      <c r="AE579">
        <v>4</v>
      </c>
      <c r="AF579">
        <v>0</v>
      </c>
      <c r="AG579">
        <v>4</v>
      </c>
      <c r="AH579" t="s">
        <v>59</v>
      </c>
      <c r="AI579" t="s">
        <v>67</v>
      </c>
      <c r="AJ579" t="s">
        <v>68</v>
      </c>
      <c r="AK579" t="s">
        <v>72</v>
      </c>
      <c r="AL579" t="s">
        <v>78</v>
      </c>
      <c r="AM579" t="s">
        <v>75</v>
      </c>
      <c r="AN579" t="s">
        <v>88</v>
      </c>
      <c r="AO579" s="8" t="s">
        <v>94</v>
      </c>
      <c r="AP579" t="s">
        <v>99</v>
      </c>
      <c r="AQ579" t="s">
        <v>98</v>
      </c>
      <c r="AR579" t="s">
        <v>41</v>
      </c>
    </row>
    <row r="580" spans="1:44" x14ac:dyDescent="0.35">
      <c r="A580">
        <v>45</v>
      </c>
      <c r="B580" t="s">
        <v>34</v>
      </c>
      <c r="C580" t="s">
        <v>66</v>
      </c>
      <c r="D580">
        <v>374</v>
      </c>
      <c r="E580" t="s">
        <v>41</v>
      </c>
      <c r="F580">
        <v>20</v>
      </c>
      <c r="G580">
        <v>3</v>
      </c>
      <c r="H580" t="s">
        <v>36</v>
      </c>
      <c r="I580">
        <v>2046</v>
      </c>
      <c r="J580">
        <v>4</v>
      </c>
      <c r="K580" t="s">
        <v>48</v>
      </c>
      <c r="L580">
        <v>50</v>
      </c>
      <c r="M580">
        <v>3</v>
      </c>
      <c r="N580">
        <v>2</v>
      </c>
      <c r="O580" t="s">
        <v>53</v>
      </c>
      <c r="P580">
        <v>3</v>
      </c>
      <c r="Q580" t="s">
        <v>49</v>
      </c>
      <c r="R580">
        <v>4850</v>
      </c>
      <c r="S580">
        <v>23333</v>
      </c>
      <c r="T580">
        <v>8</v>
      </c>
      <c r="U580" t="s">
        <v>34</v>
      </c>
      <c r="V580">
        <v>15</v>
      </c>
      <c r="W580">
        <v>3</v>
      </c>
      <c r="X580">
        <v>3</v>
      </c>
      <c r="Y580">
        <v>80</v>
      </c>
      <c r="Z580">
        <v>0</v>
      </c>
      <c r="AA580">
        <v>8</v>
      </c>
      <c r="AB580">
        <v>3</v>
      </c>
      <c r="AC580">
        <v>3</v>
      </c>
      <c r="AD580">
        <v>5</v>
      </c>
      <c r="AE580">
        <v>3</v>
      </c>
      <c r="AF580">
        <v>0</v>
      </c>
      <c r="AG580">
        <v>1</v>
      </c>
      <c r="AH580" t="s">
        <v>59</v>
      </c>
      <c r="AI580" t="s">
        <v>80</v>
      </c>
      <c r="AJ580" t="s">
        <v>68</v>
      </c>
      <c r="AK580" t="s">
        <v>72</v>
      </c>
      <c r="AL580" t="s">
        <v>76</v>
      </c>
      <c r="AM580" t="s">
        <v>75</v>
      </c>
      <c r="AN580" t="s">
        <v>88</v>
      </c>
      <c r="AO580" s="8" t="s">
        <v>93</v>
      </c>
      <c r="AP580" t="s">
        <v>100</v>
      </c>
      <c r="AQ580" t="s">
        <v>98</v>
      </c>
      <c r="AR580" t="s">
        <v>41</v>
      </c>
    </row>
    <row r="581" spans="1:44" x14ac:dyDescent="0.35">
      <c r="A581">
        <v>40</v>
      </c>
      <c r="B581" t="s">
        <v>34</v>
      </c>
      <c r="C581" t="s">
        <v>66</v>
      </c>
      <c r="D581">
        <v>1194</v>
      </c>
      <c r="E581" t="s">
        <v>35</v>
      </c>
      <c r="F581">
        <v>2</v>
      </c>
      <c r="G581">
        <v>4</v>
      </c>
      <c r="H581" t="s">
        <v>47</v>
      </c>
      <c r="I581">
        <v>2051</v>
      </c>
      <c r="J581">
        <v>3</v>
      </c>
      <c r="K581" t="s">
        <v>48</v>
      </c>
      <c r="L581">
        <v>98</v>
      </c>
      <c r="M581">
        <v>3</v>
      </c>
      <c r="N581">
        <v>1</v>
      </c>
      <c r="O581" t="s">
        <v>46</v>
      </c>
      <c r="P581">
        <v>3</v>
      </c>
      <c r="Q581" t="s">
        <v>44</v>
      </c>
      <c r="R581">
        <v>2001</v>
      </c>
      <c r="S581">
        <v>12549</v>
      </c>
      <c r="T581">
        <v>2</v>
      </c>
      <c r="U581" t="s">
        <v>34</v>
      </c>
      <c r="V581">
        <v>14</v>
      </c>
      <c r="W581">
        <v>3</v>
      </c>
      <c r="X581">
        <v>2</v>
      </c>
      <c r="Y581">
        <v>80</v>
      </c>
      <c r="Z581">
        <v>3</v>
      </c>
      <c r="AA581">
        <v>20</v>
      </c>
      <c r="AB581">
        <v>2</v>
      </c>
      <c r="AC581">
        <v>3</v>
      </c>
      <c r="AD581">
        <v>5</v>
      </c>
      <c r="AE581">
        <v>3</v>
      </c>
      <c r="AF581">
        <v>0</v>
      </c>
      <c r="AG581">
        <v>2</v>
      </c>
      <c r="AH581" t="s">
        <v>58</v>
      </c>
      <c r="AI581" t="s">
        <v>67</v>
      </c>
      <c r="AJ581" t="s">
        <v>85</v>
      </c>
      <c r="AK581" t="s">
        <v>72</v>
      </c>
      <c r="AL581" t="s">
        <v>76</v>
      </c>
      <c r="AM581" t="s">
        <v>75</v>
      </c>
      <c r="AN581" t="s">
        <v>88</v>
      </c>
      <c r="AO581" s="8" t="s">
        <v>93</v>
      </c>
      <c r="AP581" t="s">
        <v>101</v>
      </c>
      <c r="AQ581" t="s">
        <v>98</v>
      </c>
      <c r="AR581" t="s">
        <v>108</v>
      </c>
    </row>
    <row r="582" spans="1:44" x14ac:dyDescent="0.35">
      <c r="A582">
        <v>29</v>
      </c>
      <c r="B582" t="s">
        <v>34</v>
      </c>
      <c r="C582" t="s">
        <v>66</v>
      </c>
      <c r="D582">
        <v>1378</v>
      </c>
      <c r="E582" t="s">
        <v>35</v>
      </c>
      <c r="F582">
        <v>13</v>
      </c>
      <c r="G582">
        <v>2</v>
      </c>
      <c r="H582" t="s">
        <v>45</v>
      </c>
      <c r="I582">
        <v>2053</v>
      </c>
      <c r="J582">
        <v>4</v>
      </c>
      <c r="K582" t="s">
        <v>37</v>
      </c>
      <c r="L582">
        <v>46</v>
      </c>
      <c r="M582">
        <v>2</v>
      </c>
      <c r="N582">
        <v>2</v>
      </c>
      <c r="O582" t="s">
        <v>38</v>
      </c>
      <c r="P582">
        <v>2</v>
      </c>
      <c r="Q582" t="s">
        <v>44</v>
      </c>
      <c r="R582">
        <v>4025</v>
      </c>
      <c r="S582">
        <v>23679</v>
      </c>
      <c r="T582">
        <v>4</v>
      </c>
      <c r="U582" t="s">
        <v>40</v>
      </c>
      <c r="V582">
        <v>13</v>
      </c>
      <c r="W582">
        <v>3</v>
      </c>
      <c r="X582">
        <v>1</v>
      </c>
      <c r="Y582">
        <v>80</v>
      </c>
      <c r="Z582">
        <v>1</v>
      </c>
      <c r="AA582">
        <v>10</v>
      </c>
      <c r="AB582">
        <v>2</v>
      </c>
      <c r="AC582">
        <v>3</v>
      </c>
      <c r="AD582">
        <v>4</v>
      </c>
      <c r="AE582">
        <v>3</v>
      </c>
      <c r="AF582">
        <v>0</v>
      </c>
      <c r="AG582">
        <v>3</v>
      </c>
      <c r="AH582" t="s">
        <v>57</v>
      </c>
      <c r="AI582" t="s">
        <v>77</v>
      </c>
      <c r="AJ582" t="s">
        <v>84</v>
      </c>
      <c r="AK582" t="s">
        <v>72</v>
      </c>
      <c r="AL582" t="s">
        <v>78</v>
      </c>
      <c r="AM582" t="s">
        <v>75</v>
      </c>
      <c r="AN582" t="s">
        <v>88</v>
      </c>
      <c r="AO582" s="8" t="s">
        <v>93</v>
      </c>
      <c r="AP582" t="s">
        <v>100</v>
      </c>
      <c r="AQ582" t="s">
        <v>98</v>
      </c>
      <c r="AR582" t="s">
        <v>108</v>
      </c>
    </row>
    <row r="583" spans="1:44" x14ac:dyDescent="0.35">
      <c r="A583">
        <v>29</v>
      </c>
      <c r="B583" t="s">
        <v>34</v>
      </c>
      <c r="C583" t="s">
        <v>66</v>
      </c>
      <c r="D583">
        <v>468</v>
      </c>
      <c r="E583" t="s">
        <v>35</v>
      </c>
      <c r="F583">
        <v>28</v>
      </c>
      <c r="G583">
        <v>4</v>
      </c>
      <c r="H583" t="s">
        <v>47</v>
      </c>
      <c r="I583">
        <v>2054</v>
      </c>
      <c r="J583">
        <v>4</v>
      </c>
      <c r="K583" t="s">
        <v>48</v>
      </c>
      <c r="L583">
        <v>73</v>
      </c>
      <c r="M583">
        <v>2</v>
      </c>
      <c r="N583">
        <v>1</v>
      </c>
      <c r="O583" t="s">
        <v>46</v>
      </c>
      <c r="P583">
        <v>1</v>
      </c>
      <c r="Q583" t="s">
        <v>49</v>
      </c>
      <c r="R583">
        <v>3785</v>
      </c>
      <c r="S583">
        <v>8489</v>
      </c>
      <c r="T583">
        <v>1</v>
      </c>
      <c r="U583" t="s">
        <v>34</v>
      </c>
      <c r="V583">
        <v>14</v>
      </c>
      <c r="W583">
        <v>3</v>
      </c>
      <c r="X583">
        <v>2</v>
      </c>
      <c r="Y583">
        <v>80</v>
      </c>
      <c r="Z583">
        <v>0</v>
      </c>
      <c r="AA583">
        <v>5</v>
      </c>
      <c r="AB583">
        <v>3</v>
      </c>
      <c r="AC583">
        <v>1</v>
      </c>
      <c r="AD583">
        <v>5</v>
      </c>
      <c r="AE583">
        <v>4</v>
      </c>
      <c r="AF583">
        <v>0</v>
      </c>
      <c r="AG583">
        <v>4</v>
      </c>
      <c r="AH583" t="s">
        <v>57</v>
      </c>
      <c r="AI583" t="s">
        <v>80</v>
      </c>
      <c r="AJ583" t="s">
        <v>85</v>
      </c>
      <c r="AK583" t="s">
        <v>72</v>
      </c>
      <c r="AL583" t="s">
        <v>70</v>
      </c>
      <c r="AM583" t="s">
        <v>81</v>
      </c>
      <c r="AN583" t="s">
        <v>88</v>
      </c>
      <c r="AO583" s="8" t="s">
        <v>93</v>
      </c>
      <c r="AP583" t="s">
        <v>98</v>
      </c>
      <c r="AQ583" t="s">
        <v>98</v>
      </c>
      <c r="AR583" t="s">
        <v>108</v>
      </c>
    </row>
    <row r="584" spans="1:44" x14ac:dyDescent="0.35">
      <c r="A584">
        <v>48</v>
      </c>
      <c r="B584" t="s">
        <v>40</v>
      </c>
      <c r="C584" t="s">
        <v>66</v>
      </c>
      <c r="D584">
        <v>626</v>
      </c>
      <c r="E584" t="s">
        <v>35</v>
      </c>
      <c r="F584">
        <v>1</v>
      </c>
      <c r="G584">
        <v>2</v>
      </c>
      <c r="H584" t="s">
        <v>36</v>
      </c>
      <c r="I584">
        <v>64</v>
      </c>
      <c r="J584">
        <v>1</v>
      </c>
      <c r="K584" t="s">
        <v>37</v>
      </c>
      <c r="L584">
        <v>98</v>
      </c>
      <c r="M584">
        <v>2</v>
      </c>
      <c r="N584">
        <v>3</v>
      </c>
      <c r="O584" t="s">
        <v>38</v>
      </c>
      <c r="P584">
        <v>3</v>
      </c>
      <c r="Q584" t="s">
        <v>49</v>
      </c>
      <c r="R584">
        <v>5381</v>
      </c>
      <c r="S584">
        <v>19294</v>
      </c>
      <c r="T584">
        <v>9</v>
      </c>
      <c r="U584" t="s">
        <v>40</v>
      </c>
      <c r="V584">
        <v>13</v>
      </c>
      <c r="W584">
        <v>3</v>
      </c>
      <c r="X584">
        <v>4</v>
      </c>
      <c r="Y584">
        <v>80</v>
      </c>
      <c r="Z584">
        <v>0</v>
      </c>
      <c r="AA584">
        <v>23</v>
      </c>
      <c r="AB584">
        <v>2</v>
      </c>
      <c r="AC584">
        <v>3</v>
      </c>
      <c r="AD584">
        <v>1</v>
      </c>
      <c r="AE584">
        <v>0</v>
      </c>
      <c r="AF584">
        <v>0</v>
      </c>
      <c r="AG584">
        <v>0</v>
      </c>
      <c r="AH584" t="s">
        <v>59</v>
      </c>
      <c r="AI584" t="s">
        <v>67</v>
      </c>
      <c r="AJ584" t="s">
        <v>84</v>
      </c>
      <c r="AK584" t="s">
        <v>72</v>
      </c>
      <c r="AL584" t="s">
        <v>76</v>
      </c>
      <c r="AM584" t="s">
        <v>75</v>
      </c>
      <c r="AN584" t="s">
        <v>89</v>
      </c>
      <c r="AO584" s="8" t="s">
        <v>94</v>
      </c>
      <c r="AP584" t="s">
        <v>102</v>
      </c>
      <c r="AQ584" t="s">
        <v>98</v>
      </c>
      <c r="AR584" t="s">
        <v>108</v>
      </c>
    </row>
    <row r="585" spans="1:44" x14ac:dyDescent="0.35">
      <c r="A585">
        <v>45</v>
      </c>
      <c r="B585" t="s">
        <v>34</v>
      </c>
      <c r="C585" t="s">
        <v>66</v>
      </c>
      <c r="D585">
        <v>1339</v>
      </c>
      <c r="E585" t="s">
        <v>35</v>
      </c>
      <c r="F585">
        <v>7</v>
      </c>
      <c r="G585">
        <v>3</v>
      </c>
      <c r="H585" t="s">
        <v>36</v>
      </c>
      <c r="I585">
        <v>86</v>
      </c>
      <c r="J585">
        <v>2</v>
      </c>
      <c r="K585" t="s">
        <v>37</v>
      </c>
      <c r="L585">
        <v>59</v>
      </c>
      <c r="M585">
        <v>3</v>
      </c>
      <c r="N585">
        <v>3</v>
      </c>
      <c r="O585" t="s">
        <v>46</v>
      </c>
      <c r="P585">
        <v>1</v>
      </c>
      <c r="Q585" t="s">
        <v>39</v>
      </c>
      <c r="R585">
        <v>9724</v>
      </c>
      <c r="S585">
        <v>18787</v>
      </c>
      <c r="T585">
        <v>2</v>
      </c>
      <c r="U585" t="s">
        <v>34</v>
      </c>
      <c r="V585">
        <v>17</v>
      </c>
      <c r="W585">
        <v>3</v>
      </c>
      <c r="X585">
        <v>3</v>
      </c>
      <c r="Y585">
        <v>80</v>
      </c>
      <c r="Z585">
        <v>1</v>
      </c>
      <c r="AA585">
        <v>25</v>
      </c>
      <c r="AB585">
        <v>2</v>
      </c>
      <c r="AC585">
        <v>3</v>
      </c>
      <c r="AD585">
        <v>1</v>
      </c>
      <c r="AE585">
        <v>0</v>
      </c>
      <c r="AF585">
        <v>0</v>
      </c>
      <c r="AG585">
        <v>0</v>
      </c>
      <c r="AH585" t="s">
        <v>59</v>
      </c>
      <c r="AI585" t="s">
        <v>67</v>
      </c>
      <c r="AJ585" t="s">
        <v>68</v>
      </c>
      <c r="AK585" t="s">
        <v>72</v>
      </c>
      <c r="AL585" t="s">
        <v>70</v>
      </c>
      <c r="AM585" t="s">
        <v>75</v>
      </c>
      <c r="AN585" t="s">
        <v>88</v>
      </c>
      <c r="AO585" s="8" t="s">
        <v>94</v>
      </c>
      <c r="AP585" t="s">
        <v>102</v>
      </c>
      <c r="AQ585" t="s">
        <v>98</v>
      </c>
      <c r="AR585" t="s">
        <v>108</v>
      </c>
    </row>
    <row r="586" spans="1:44" x14ac:dyDescent="0.35">
      <c r="A586">
        <v>45</v>
      </c>
      <c r="B586" t="s">
        <v>34</v>
      </c>
      <c r="C586" t="s">
        <v>66</v>
      </c>
      <c r="D586">
        <v>193</v>
      </c>
      <c r="E586" t="s">
        <v>35</v>
      </c>
      <c r="F586">
        <v>6</v>
      </c>
      <c r="G586">
        <v>4</v>
      </c>
      <c r="H586" t="s">
        <v>45</v>
      </c>
      <c r="I586">
        <v>101</v>
      </c>
      <c r="J586">
        <v>4</v>
      </c>
      <c r="K586" t="s">
        <v>37</v>
      </c>
      <c r="L586">
        <v>52</v>
      </c>
      <c r="M586">
        <v>3</v>
      </c>
      <c r="N586">
        <v>3</v>
      </c>
      <c r="O586" t="s">
        <v>54</v>
      </c>
      <c r="P586">
        <v>1</v>
      </c>
      <c r="Q586" t="s">
        <v>44</v>
      </c>
      <c r="R586">
        <v>13245</v>
      </c>
      <c r="S586">
        <v>15067</v>
      </c>
      <c r="T586">
        <v>4</v>
      </c>
      <c r="U586" t="s">
        <v>40</v>
      </c>
      <c r="V586">
        <v>14</v>
      </c>
      <c r="W586">
        <v>3</v>
      </c>
      <c r="X586">
        <v>2</v>
      </c>
      <c r="Y586">
        <v>80</v>
      </c>
      <c r="Z586">
        <v>0</v>
      </c>
      <c r="AA586">
        <v>17</v>
      </c>
      <c r="AB586">
        <v>3</v>
      </c>
      <c r="AC586">
        <v>4</v>
      </c>
      <c r="AD586">
        <v>0</v>
      </c>
      <c r="AE586">
        <v>0</v>
      </c>
      <c r="AF586">
        <v>0</v>
      </c>
      <c r="AG586">
        <v>0</v>
      </c>
      <c r="AH586" t="s">
        <v>59</v>
      </c>
      <c r="AI586" t="s">
        <v>67</v>
      </c>
      <c r="AJ586" t="s">
        <v>85</v>
      </c>
      <c r="AK586" t="s">
        <v>72</v>
      </c>
      <c r="AL586" t="s">
        <v>70</v>
      </c>
      <c r="AM586" t="s">
        <v>74</v>
      </c>
      <c r="AN586" t="s">
        <v>88</v>
      </c>
      <c r="AO586" s="8" t="s">
        <v>95</v>
      </c>
      <c r="AP586" t="s">
        <v>101</v>
      </c>
      <c r="AQ586" t="s">
        <v>98</v>
      </c>
      <c r="AR586" t="s">
        <v>108</v>
      </c>
    </row>
    <row r="587" spans="1:44" x14ac:dyDescent="0.35">
      <c r="A587">
        <v>37</v>
      </c>
      <c r="B587" t="s">
        <v>34</v>
      </c>
      <c r="C587" t="s">
        <v>82</v>
      </c>
      <c r="D587">
        <v>1040</v>
      </c>
      <c r="E587" t="s">
        <v>35</v>
      </c>
      <c r="F587">
        <v>2</v>
      </c>
      <c r="G587">
        <v>2</v>
      </c>
      <c r="H587" t="s">
        <v>36</v>
      </c>
      <c r="I587">
        <v>139</v>
      </c>
      <c r="J587">
        <v>3</v>
      </c>
      <c r="K587" t="s">
        <v>37</v>
      </c>
      <c r="L587">
        <v>100</v>
      </c>
      <c r="M587">
        <v>2</v>
      </c>
      <c r="N587">
        <v>2</v>
      </c>
      <c r="O587" t="s">
        <v>50</v>
      </c>
      <c r="P587">
        <v>4</v>
      </c>
      <c r="Q587" t="s">
        <v>39</v>
      </c>
      <c r="R587">
        <v>5163</v>
      </c>
      <c r="S587">
        <v>15850</v>
      </c>
      <c r="T587">
        <v>5</v>
      </c>
      <c r="U587" t="s">
        <v>34</v>
      </c>
      <c r="V587">
        <v>14</v>
      </c>
      <c r="W587">
        <v>3</v>
      </c>
      <c r="X587">
        <v>4</v>
      </c>
      <c r="Y587">
        <v>80</v>
      </c>
      <c r="Z587">
        <v>1</v>
      </c>
      <c r="AA587">
        <v>17</v>
      </c>
      <c r="AB587">
        <v>2</v>
      </c>
      <c r="AC587">
        <v>4</v>
      </c>
      <c r="AD587">
        <v>1</v>
      </c>
      <c r="AE587">
        <v>0</v>
      </c>
      <c r="AF587">
        <v>0</v>
      </c>
      <c r="AG587">
        <v>0</v>
      </c>
      <c r="AH587" t="s">
        <v>58</v>
      </c>
      <c r="AI587" t="s">
        <v>67</v>
      </c>
      <c r="AJ587" t="s">
        <v>84</v>
      </c>
      <c r="AK587" t="s">
        <v>72</v>
      </c>
      <c r="AL587" t="s">
        <v>73</v>
      </c>
      <c r="AM587" t="s">
        <v>74</v>
      </c>
      <c r="AN587" t="s">
        <v>88</v>
      </c>
      <c r="AO587" s="8" t="s">
        <v>94</v>
      </c>
      <c r="AP587" t="s">
        <v>101</v>
      </c>
      <c r="AQ587" t="s">
        <v>98</v>
      </c>
      <c r="AR587" t="s">
        <v>108</v>
      </c>
    </row>
    <row r="588" spans="1:44" x14ac:dyDescent="0.35">
      <c r="A588">
        <v>51</v>
      </c>
      <c r="B588" t="s">
        <v>34</v>
      </c>
      <c r="C588" t="s">
        <v>66</v>
      </c>
      <c r="D588">
        <v>1169</v>
      </c>
      <c r="E588" t="s">
        <v>35</v>
      </c>
      <c r="F588">
        <v>7</v>
      </c>
      <c r="G588">
        <v>4</v>
      </c>
      <c r="H588" t="s">
        <v>47</v>
      </c>
      <c r="I588">
        <v>211</v>
      </c>
      <c r="J588">
        <v>2</v>
      </c>
      <c r="K588" t="s">
        <v>37</v>
      </c>
      <c r="L588">
        <v>34</v>
      </c>
      <c r="M588">
        <v>2</v>
      </c>
      <c r="N588">
        <v>2</v>
      </c>
      <c r="O588" t="s">
        <v>51</v>
      </c>
      <c r="P588">
        <v>3</v>
      </c>
      <c r="Q588" t="s">
        <v>44</v>
      </c>
      <c r="R588">
        <v>6132</v>
      </c>
      <c r="S588">
        <v>13983</v>
      </c>
      <c r="T588">
        <v>2</v>
      </c>
      <c r="U588" t="s">
        <v>34</v>
      </c>
      <c r="V588">
        <v>17</v>
      </c>
      <c r="W588">
        <v>3</v>
      </c>
      <c r="X588">
        <v>3</v>
      </c>
      <c r="Y588">
        <v>80</v>
      </c>
      <c r="Z588">
        <v>0</v>
      </c>
      <c r="AA588">
        <v>10</v>
      </c>
      <c r="AB588">
        <v>2</v>
      </c>
      <c r="AC588">
        <v>3</v>
      </c>
      <c r="AD588">
        <v>1</v>
      </c>
      <c r="AE588">
        <v>0</v>
      </c>
      <c r="AF588">
        <v>0</v>
      </c>
      <c r="AG588">
        <v>0</v>
      </c>
      <c r="AH588" t="s">
        <v>60</v>
      </c>
      <c r="AI588" t="s">
        <v>67</v>
      </c>
      <c r="AJ588" t="s">
        <v>85</v>
      </c>
      <c r="AK588" t="s">
        <v>72</v>
      </c>
      <c r="AL588" t="s">
        <v>76</v>
      </c>
      <c r="AM588" t="s">
        <v>75</v>
      </c>
      <c r="AN588" t="s">
        <v>88</v>
      </c>
      <c r="AO588" s="8" t="s">
        <v>94</v>
      </c>
      <c r="AP588" t="s">
        <v>100</v>
      </c>
      <c r="AQ588" t="s">
        <v>98</v>
      </c>
      <c r="AR588" t="s">
        <v>108</v>
      </c>
    </row>
    <row r="589" spans="1:44" x14ac:dyDescent="0.35">
      <c r="A589">
        <v>38</v>
      </c>
      <c r="B589" t="s">
        <v>34</v>
      </c>
      <c r="C589" t="s">
        <v>66</v>
      </c>
      <c r="D589">
        <v>1261</v>
      </c>
      <c r="E589" t="s">
        <v>35</v>
      </c>
      <c r="F589">
        <v>2</v>
      </c>
      <c r="G589">
        <v>4</v>
      </c>
      <c r="H589" t="s">
        <v>36</v>
      </c>
      <c r="I589">
        <v>271</v>
      </c>
      <c r="J589">
        <v>4</v>
      </c>
      <c r="K589" t="s">
        <v>37</v>
      </c>
      <c r="L589">
        <v>88</v>
      </c>
      <c r="M589">
        <v>3</v>
      </c>
      <c r="N589">
        <v>2</v>
      </c>
      <c r="O589" t="s">
        <v>51</v>
      </c>
      <c r="P589">
        <v>3</v>
      </c>
      <c r="Q589" t="s">
        <v>44</v>
      </c>
      <c r="R589">
        <v>6553</v>
      </c>
      <c r="S589">
        <v>7259</v>
      </c>
      <c r="T589">
        <v>9</v>
      </c>
      <c r="U589" t="s">
        <v>34</v>
      </c>
      <c r="V589">
        <v>14</v>
      </c>
      <c r="W589">
        <v>3</v>
      </c>
      <c r="X589">
        <v>2</v>
      </c>
      <c r="Y589">
        <v>80</v>
      </c>
      <c r="Z589">
        <v>0</v>
      </c>
      <c r="AA589">
        <v>14</v>
      </c>
      <c r="AB589">
        <v>3</v>
      </c>
      <c r="AC589">
        <v>3</v>
      </c>
      <c r="AD589">
        <v>1</v>
      </c>
      <c r="AE589">
        <v>0</v>
      </c>
      <c r="AF589">
        <v>0</v>
      </c>
      <c r="AG589">
        <v>0</v>
      </c>
      <c r="AH589" t="s">
        <v>58</v>
      </c>
      <c r="AI589" t="s">
        <v>67</v>
      </c>
      <c r="AJ589" t="s">
        <v>85</v>
      </c>
      <c r="AK589" t="s">
        <v>72</v>
      </c>
      <c r="AL589" t="s">
        <v>76</v>
      </c>
      <c r="AM589" t="s">
        <v>75</v>
      </c>
      <c r="AN589" t="s">
        <v>88</v>
      </c>
      <c r="AO589" s="8" t="s">
        <v>94</v>
      </c>
      <c r="AP589" t="s">
        <v>99</v>
      </c>
      <c r="AQ589" t="s">
        <v>98</v>
      </c>
      <c r="AR589" t="s">
        <v>108</v>
      </c>
    </row>
    <row r="590" spans="1:44" x14ac:dyDescent="0.35">
      <c r="A590">
        <v>38</v>
      </c>
      <c r="B590" t="s">
        <v>40</v>
      </c>
      <c r="C590" t="s">
        <v>66</v>
      </c>
      <c r="D590">
        <v>1180</v>
      </c>
      <c r="E590" t="s">
        <v>35</v>
      </c>
      <c r="F590">
        <v>29</v>
      </c>
      <c r="G590">
        <v>1</v>
      </c>
      <c r="H590" t="s">
        <v>47</v>
      </c>
      <c r="I590">
        <v>282</v>
      </c>
      <c r="J590">
        <v>2</v>
      </c>
      <c r="K590" t="s">
        <v>37</v>
      </c>
      <c r="L590">
        <v>70</v>
      </c>
      <c r="M590">
        <v>3</v>
      </c>
      <c r="N590">
        <v>2</v>
      </c>
      <c r="O590" t="s">
        <v>50</v>
      </c>
      <c r="P590">
        <v>1</v>
      </c>
      <c r="Q590" t="s">
        <v>44</v>
      </c>
      <c r="R590">
        <v>6673</v>
      </c>
      <c r="S590">
        <v>11354</v>
      </c>
      <c r="T590">
        <v>7</v>
      </c>
      <c r="U590" t="s">
        <v>40</v>
      </c>
      <c r="V590">
        <v>19</v>
      </c>
      <c r="W590">
        <v>3</v>
      </c>
      <c r="X590">
        <v>2</v>
      </c>
      <c r="Y590">
        <v>80</v>
      </c>
      <c r="Z590">
        <v>0</v>
      </c>
      <c r="AA590">
        <v>17</v>
      </c>
      <c r="AB590">
        <v>2</v>
      </c>
      <c r="AC590">
        <v>3</v>
      </c>
      <c r="AD590">
        <v>1</v>
      </c>
      <c r="AE590">
        <v>0</v>
      </c>
      <c r="AF590">
        <v>0</v>
      </c>
      <c r="AG590">
        <v>0</v>
      </c>
      <c r="AH590" t="s">
        <v>58</v>
      </c>
      <c r="AI590" t="s">
        <v>80</v>
      </c>
      <c r="AJ590" t="s">
        <v>83</v>
      </c>
      <c r="AK590" t="s">
        <v>72</v>
      </c>
      <c r="AL590" t="s">
        <v>70</v>
      </c>
      <c r="AM590" t="s">
        <v>75</v>
      </c>
      <c r="AN590" t="s">
        <v>89</v>
      </c>
      <c r="AO590" s="8" t="s">
        <v>94</v>
      </c>
      <c r="AP590" t="s">
        <v>101</v>
      </c>
      <c r="AQ590" t="s">
        <v>98</v>
      </c>
      <c r="AR590" t="s">
        <v>108</v>
      </c>
    </row>
    <row r="591" spans="1:44" x14ac:dyDescent="0.35">
      <c r="A591">
        <v>41</v>
      </c>
      <c r="B591" t="s">
        <v>34</v>
      </c>
      <c r="C591" t="s">
        <v>66</v>
      </c>
      <c r="D591">
        <v>896</v>
      </c>
      <c r="E591" t="s">
        <v>41</v>
      </c>
      <c r="F591">
        <v>6</v>
      </c>
      <c r="G591">
        <v>3</v>
      </c>
      <c r="H591" t="s">
        <v>36</v>
      </c>
      <c r="I591">
        <v>298</v>
      </c>
      <c r="J591">
        <v>4</v>
      </c>
      <c r="K591" t="s">
        <v>48</v>
      </c>
      <c r="L591">
        <v>75</v>
      </c>
      <c r="M591">
        <v>3</v>
      </c>
      <c r="N591">
        <v>3</v>
      </c>
      <c r="O591" t="s">
        <v>52</v>
      </c>
      <c r="P591">
        <v>4</v>
      </c>
      <c r="Q591" t="s">
        <v>49</v>
      </c>
      <c r="R591">
        <v>13591</v>
      </c>
      <c r="S591">
        <v>14674</v>
      </c>
      <c r="T591">
        <v>3</v>
      </c>
      <c r="U591" t="s">
        <v>40</v>
      </c>
      <c r="V591">
        <v>18</v>
      </c>
      <c r="W591">
        <v>3</v>
      </c>
      <c r="X591">
        <v>3</v>
      </c>
      <c r="Y591">
        <v>80</v>
      </c>
      <c r="Z591">
        <v>0</v>
      </c>
      <c r="AA591">
        <v>16</v>
      </c>
      <c r="AB591">
        <v>3</v>
      </c>
      <c r="AC591">
        <v>3</v>
      </c>
      <c r="AD591">
        <v>1</v>
      </c>
      <c r="AE591">
        <v>0</v>
      </c>
      <c r="AF591">
        <v>0</v>
      </c>
      <c r="AG591">
        <v>0</v>
      </c>
      <c r="AH591" t="s">
        <v>59</v>
      </c>
      <c r="AI591" t="s">
        <v>67</v>
      </c>
      <c r="AJ591" t="s">
        <v>68</v>
      </c>
      <c r="AK591" t="s">
        <v>72</v>
      </c>
      <c r="AL591" t="s">
        <v>73</v>
      </c>
      <c r="AM591" t="s">
        <v>75</v>
      </c>
      <c r="AN591" t="s">
        <v>88</v>
      </c>
      <c r="AO591" s="8" t="s">
        <v>95</v>
      </c>
      <c r="AP591" t="s">
        <v>101</v>
      </c>
      <c r="AQ591" t="s">
        <v>98</v>
      </c>
      <c r="AR591" t="s">
        <v>41</v>
      </c>
    </row>
    <row r="592" spans="1:44" x14ac:dyDescent="0.35">
      <c r="A592">
        <v>37</v>
      </c>
      <c r="B592" t="s">
        <v>40</v>
      </c>
      <c r="C592" t="s">
        <v>79</v>
      </c>
      <c r="D592">
        <v>504</v>
      </c>
      <c r="E592" t="s">
        <v>35</v>
      </c>
      <c r="F592">
        <v>10</v>
      </c>
      <c r="G592">
        <v>3</v>
      </c>
      <c r="H592" t="s">
        <v>47</v>
      </c>
      <c r="I592">
        <v>342</v>
      </c>
      <c r="J592">
        <v>1</v>
      </c>
      <c r="K592" t="s">
        <v>37</v>
      </c>
      <c r="L592">
        <v>61</v>
      </c>
      <c r="M592">
        <v>3</v>
      </c>
      <c r="N592">
        <v>3</v>
      </c>
      <c r="O592" t="s">
        <v>51</v>
      </c>
      <c r="P592">
        <v>3</v>
      </c>
      <c r="Q592" t="s">
        <v>39</v>
      </c>
      <c r="R592">
        <v>10048</v>
      </c>
      <c r="S592">
        <v>22573</v>
      </c>
      <c r="T592">
        <v>6</v>
      </c>
      <c r="U592" t="s">
        <v>34</v>
      </c>
      <c r="V592">
        <v>11</v>
      </c>
      <c r="W592">
        <v>3</v>
      </c>
      <c r="X592">
        <v>2</v>
      </c>
      <c r="Y592">
        <v>80</v>
      </c>
      <c r="Z592">
        <v>2</v>
      </c>
      <c r="AA592">
        <v>17</v>
      </c>
      <c r="AB592">
        <v>5</v>
      </c>
      <c r="AC592">
        <v>3</v>
      </c>
      <c r="AD592">
        <v>1</v>
      </c>
      <c r="AE592">
        <v>0</v>
      </c>
      <c r="AF592">
        <v>0</v>
      </c>
      <c r="AG592">
        <v>0</v>
      </c>
      <c r="AH592" t="s">
        <v>58</v>
      </c>
      <c r="AI592" t="s">
        <v>77</v>
      </c>
      <c r="AJ592" t="s">
        <v>68</v>
      </c>
      <c r="AK592" t="s">
        <v>72</v>
      </c>
      <c r="AL592" t="s">
        <v>76</v>
      </c>
      <c r="AM592" t="s">
        <v>75</v>
      </c>
      <c r="AN592" t="s">
        <v>89</v>
      </c>
      <c r="AO592" s="8" t="s">
        <v>95</v>
      </c>
      <c r="AP592" t="s">
        <v>101</v>
      </c>
      <c r="AQ592" t="s">
        <v>98</v>
      </c>
      <c r="AR592" t="s">
        <v>108</v>
      </c>
    </row>
    <row r="593" spans="1:44" x14ac:dyDescent="0.35">
      <c r="A593">
        <v>29</v>
      </c>
      <c r="B593" t="s">
        <v>34</v>
      </c>
      <c r="C593" t="s">
        <v>66</v>
      </c>
      <c r="D593">
        <v>1210</v>
      </c>
      <c r="E593" t="s">
        <v>41</v>
      </c>
      <c r="F593">
        <v>2</v>
      </c>
      <c r="G593">
        <v>3</v>
      </c>
      <c r="H593" t="s">
        <v>47</v>
      </c>
      <c r="I593">
        <v>366</v>
      </c>
      <c r="J593">
        <v>1</v>
      </c>
      <c r="K593" t="s">
        <v>37</v>
      </c>
      <c r="L593">
        <v>78</v>
      </c>
      <c r="M593">
        <v>2</v>
      </c>
      <c r="N593">
        <v>2</v>
      </c>
      <c r="O593" t="s">
        <v>53</v>
      </c>
      <c r="P593">
        <v>2</v>
      </c>
      <c r="Q593" t="s">
        <v>44</v>
      </c>
      <c r="R593">
        <v>6644</v>
      </c>
      <c r="S593">
        <v>3687</v>
      </c>
      <c r="T593">
        <v>2</v>
      </c>
      <c r="U593" t="s">
        <v>34</v>
      </c>
      <c r="V593">
        <v>19</v>
      </c>
      <c r="W593">
        <v>3</v>
      </c>
      <c r="X593">
        <v>2</v>
      </c>
      <c r="Y593">
        <v>80</v>
      </c>
      <c r="Z593">
        <v>2</v>
      </c>
      <c r="AA593">
        <v>10</v>
      </c>
      <c r="AB593">
        <v>2</v>
      </c>
      <c r="AC593">
        <v>3</v>
      </c>
      <c r="AD593">
        <v>0</v>
      </c>
      <c r="AE593">
        <v>0</v>
      </c>
      <c r="AF593">
        <v>0</v>
      </c>
      <c r="AG593">
        <v>0</v>
      </c>
      <c r="AH593" t="s">
        <v>57</v>
      </c>
      <c r="AI593" t="s">
        <v>67</v>
      </c>
      <c r="AJ593" t="s">
        <v>68</v>
      </c>
      <c r="AK593" t="s">
        <v>72</v>
      </c>
      <c r="AL593" t="s">
        <v>78</v>
      </c>
      <c r="AM593" t="s">
        <v>75</v>
      </c>
      <c r="AN593" t="s">
        <v>88</v>
      </c>
      <c r="AO593" s="8" t="s">
        <v>94</v>
      </c>
      <c r="AP593" t="s">
        <v>100</v>
      </c>
      <c r="AQ593" t="s">
        <v>98</v>
      </c>
      <c r="AR593" t="s">
        <v>41</v>
      </c>
    </row>
    <row r="594" spans="1:44" x14ac:dyDescent="0.35">
      <c r="A594">
        <v>39</v>
      </c>
      <c r="B594" t="s">
        <v>40</v>
      </c>
      <c r="C594" t="s">
        <v>66</v>
      </c>
      <c r="D594">
        <v>1162</v>
      </c>
      <c r="E594" t="s">
        <v>41</v>
      </c>
      <c r="F594">
        <v>3</v>
      </c>
      <c r="G594">
        <v>2</v>
      </c>
      <c r="H594" t="s">
        <v>47</v>
      </c>
      <c r="I594">
        <v>445</v>
      </c>
      <c r="J594">
        <v>4</v>
      </c>
      <c r="K594" t="s">
        <v>48</v>
      </c>
      <c r="L594">
        <v>41</v>
      </c>
      <c r="M594">
        <v>3</v>
      </c>
      <c r="N594">
        <v>2</v>
      </c>
      <c r="O594" t="s">
        <v>53</v>
      </c>
      <c r="P594">
        <v>3</v>
      </c>
      <c r="Q594" t="s">
        <v>44</v>
      </c>
      <c r="R594">
        <v>5238</v>
      </c>
      <c r="S594">
        <v>17778</v>
      </c>
      <c r="T594">
        <v>4</v>
      </c>
      <c r="U594" t="s">
        <v>40</v>
      </c>
      <c r="V594">
        <v>18</v>
      </c>
      <c r="W594">
        <v>3</v>
      </c>
      <c r="X594">
        <v>1</v>
      </c>
      <c r="Y594">
        <v>80</v>
      </c>
      <c r="Z594">
        <v>0</v>
      </c>
      <c r="AA594">
        <v>12</v>
      </c>
      <c r="AB594">
        <v>3</v>
      </c>
      <c r="AC594">
        <v>2</v>
      </c>
      <c r="AD594">
        <v>1</v>
      </c>
      <c r="AE594">
        <v>0</v>
      </c>
      <c r="AF594">
        <v>0</v>
      </c>
      <c r="AG594">
        <v>0</v>
      </c>
      <c r="AH594" t="s">
        <v>58</v>
      </c>
      <c r="AI594" t="s">
        <v>67</v>
      </c>
      <c r="AJ594" t="s">
        <v>84</v>
      </c>
      <c r="AK594" t="s">
        <v>72</v>
      </c>
      <c r="AL594" t="s">
        <v>76</v>
      </c>
      <c r="AM594" t="s">
        <v>71</v>
      </c>
      <c r="AN594" t="s">
        <v>89</v>
      </c>
      <c r="AO594" s="8" t="s">
        <v>94</v>
      </c>
      <c r="AP594" t="s">
        <v>99</v>
      </c>
      <c r="AQ594" t="s">
        <v>98</v>
      </c>
      <c r="AR594" t="s">
        <v>41</v>
      </c>
    </row>
    <row r="595" spans="1:44" x14ac:dyDescent="0.35">
      <c r="A595">
        <v>43</v>
      </c>
      <c r="B595" t="s">
        <v>34</v>
      </c>
      <c r="C595" t="s">
        <v>66</v>
      </c>
      <c r="D595">
        <v>1001</v>
      </c>
      <c r="E595" t="s">
        <v>35</v>
      </c>
      <c r="F595">
        <v>7</v>
      </c>
      <c r="G595">
        <v>3</v>
      </c>
      <c r="H595" t="s">
        <v>36</v>
      </c>
      <c r="I595">
        <v>451</v>
      </c>
      <c r="J595">
        <v>3</v>
      </c>
      <c r="K595" t="s">
        <v>48</v>
      </c>
      <c r="L595">
        <v>43</v>
      </c>
      <c r="M595">
        <v>3</v>
      </c>
      <c r="N595">
        <v>3</v>
      </c>
      <c r="O595" t="s">
        <v>50</v>
      </c>
      <c r="P595">
        <v>1</v>
      </c>
      <c r="Q595" t="s">
        <v>44</v>
      </c>
      <c r="R595">
        <v>9985</v>
      </c>
      <c r="S595">
        <v>9262</v>
      </c>
      <c r="T595">
        <v>8</v>
      </c>
      <c r="U595" t="s">
        <v>34</v>
      </c>
      <c r="V595">
        <v>16</v>
      </c>
      <c r="W595">
        <v>3</v>
      </c>
      <c r="X595">
        <v>1</v>
      </c>
      <c r="Y595">
        <v>80</v>
      </c>
      <c r="Z595">
        <v>1</v>
      </c>
      <c r="AA595">
        <v>10</v>
      </c>
      <c r="AB595">
        <v>1</v>
      </c>
      <c r="AC595">
        <v>2</v>
      </c>
      <c r="AD595">
        <v>1</v>
      </c>
      <c r="AE595">
        <v>0</v>
      </c>
      <c r="AF595">
        <v>0</v>
      </c>
      <c r="AG595">
        <v>0</v>
      </c>
      <c r="AH595" t="s">
        <v>59</v>
      </c>
      <c r="AI595" t="s">
        <v>67</v>
      </c>
      <c r="AJ595" t="s">
        <v>68</v>
      </c>
      <c r="AK595" t="s">
        <v>72</v>
      </c>
      <c r="AL595" t="s">
        <v>70</v>
      </c>
      <c r="AM595" t="s">
        <v>71</v>
      </c>
      <c r="AN595" t="s">
        <v>88</v>
      </c>
      <c r="AO595" s="8" t="s">
        <v>94</v>
      </c>
      <c r="AP595" t="s">
        <v>100</v>
      </c>
      <c r="AQ595" t="s">
        <v>98</v>
      </c>
      <c r="AR595" t="s">
        <v>108</v>
      </c>
    </row>
    <row r="596" spans="1:44" x14ac:dyDescent="0.35">
      <c r="A596">
        <v>42</v>
      </c>
      <c r="B596" t="s">
        <v>34</v>
      </c>
      <c r="C596" t="s">
        <v>66</v>
      </c>
      <c r="D596">
        <v>810</v>
      </c>
      <c r="E596" t="s">
        <v>35</v>
      </c>
      <c r="F596">
        <v>23</v>
      </c>
      <c r="G596">
        <v>5</v>
      </c>
      <c r="H596" t="s">
        <v>36</v>
      </c>
      <c r="I596">
        <v>468</v>
      </c>
      <c r="J596">
        <v>1</v>
      </c>
      <c r="K596" t="s">
        <v>48</v>
      </c>
      <c r="L596">
        <v>44</v>
      </c>
      <c r="M596">
        <v>3</v>
      </c>
      <c r="N596">
        <v>4</v>
      </c>
      <c r="O596" t="s">
        <v>54</v>
      </c>
      <c r="P596">
        <v>4</v>
      </c>
      <c r="Q596" t="s">
        <v>49</v>
      </c>
      <c r="R596">
        <v>15992</v>
      </c>
      <c r="S596">
        <v>15901</v>
      </c>
      <c r="T596">
        <v>2</v>
      </c>
      <c r="U596" t="s">
        <v>34</v>
      </c>
      <c r="V596">
        <v>14</v>
      </c>
      <c r="W596">
        <v>3</v>
      </c>
      <c r="X596">
        <v>2</v>
      </c>
      <c r="Y596">
        <v>80</v>
      </c>
      <c r="Z596">
        <v>0</v>
      </c>
      <c r="AA596">
        <v>16</v>
      </c>
      <c r="AB596">
        <v>2</v>
      </c>
      <c r="AC596">
        <v>3</v>
      </c>
      <c r="AD596">
        <v>1</v>
      </c>
      <c r="AE596">
        <v>0</v>
      </c>
      <c r="AF596">
        <v>0</v>
      </c>
      <c r="AG596">
        <v>0</v>
      </c>
      <c r="AH596" t="s">
        <v>59</v>
      </c>
      <c r="AI596" t="s">
        <v>80</v>
      </c>
      <c r="AJ596" t="s">
        <v>86</v>
      </c>
      <c r="AK596" t="s">
        <v>72</v>
      </c>
      <c r="AL596" t="s">
        <v>73</v>
      </c>
      <c r="AM596" t="s">
        <v>75</v>
      </c>
      <c r="AN596" t="s">
        <v>88</v>
      </c>
      <c r="AO596" s="8" t="s">
        <v>96</v>
      </c>
      <c r="AP596" t="s">
        <v>101</v>
      </c>
      <c r="AQ596" t="s">
        <v>98</v>
      </c>
      <c r="AR596" t="s">
        <v>108</v>
      </c>
    </row>
    <row r="597" spans="1:44" x14ac:dyDescent="0.35">
      <c r="A597">
        <v>48</v>
      </c>
      <c r="B597" t="s">
        <v>34</v>
      </c>
      <c r="C597" t="s">
        <v>66</v>
      </c>
      <c r="D597">
        <v>530</v>
      </c>
      <c r="E597" t="s">
        <v>41</v>
      </c>
      <c r="F597">
        <v>29</v>
      </c>
      <c r="G597">
        <v>1</v>
      </c>
      <c r="H597" t="s">
        <v>47</v>
      </c>
      <c r="I597">
        <v>473</v>
      </c>
      <c r="J597">
        <v>1</v>
      </c>
      <c r="K597" t="s">
        <v>48</v>
      </c>
      <c r="L597">
        <v>91</v>
      </c>
      <c r="M597">
        <v>3</v>
      </c>
      <c r="N597">
        <v>3</v>
      </c>
      <c r="O597" t="s">
        <v>52</v>
      </c>
      <c r="P597">
        <v>3</v>
      </c>
      <c r="Q597" t="s">
        <v>44</v>
      </c>
      <c r="R597">
        <v>12504</v>
      </c>
      <c r="S597">
        <v>23978</v>
      </c>
      <c r="T597">
        <v>3</v>
      </c>
      <c r="U597" t="s">
        <v>34</v>
      </c>
      <c r="V597">
        <v>21</v>
      </c>
      <c r="W597">
        <v>4</v>
      </c>
      <c r="X597">
        <v>2</v>
      </c>
      <c r="Y597">
        <v>80</v>
      </c>
      <c r="Z597">
        <v>1</v>
      </c>
      <c r="AA597">
        <v>15</v>
      </c>
      <c r="AB597">
        <v>3</v>
      </c>
      <c r="AC597">
        <v>1</v>
      </c>
      <c r="AD597">
        <v>0</v>
      </c>
      <c r="AE597">
        <v>0</v>
      </c>
      <c r="AF597">
        <v>0</v>
      </c>
      <c r="AG597">
        <v>0</v>
      </c>
      <c r="AH597" t="s">
        <v>59</v>
      </c>
      <c r="AI597" t="s">
        <v>80</v>
      </c>
      <c r="AJ597" t="s">
        <v>83</v>
      </c>
      <c r="AK597" t="s">
        <v>69</v>
      </c>
      <c r="AL597" t="s">
        <v>76</v>
      </c>
      <c r="AM597" t="s">
        <v>81</v>
      </c>
      <c r="AN597" t="s">
        <v>88</v>
      </c>
      <c r="AO597" s="8" t="s">
        <v>95</v>
      </c>
      <c r="AP597" t="s">
        <v>99</v>
      </c>
      <c r="AQ597" t="s">
        <v>98</v>
      </c>
      <c r="AR597" t="s">
        <v>41</v>
      </c>
    </row>
    <row r="598" spans="1:44" x14ac:dyDescent="0.35">
      <c r="A598">
        <v>42</v>
      </c>
      <c r="B598" t="s">
        <v>34</v>
      </c>
      <c r="C598" t="s">
        <v>66</v>
      </c>
      <c r="D598">
        <v>1332</v>
      </c>
      <c r="E598" t="s">
        <v>35</v>
      </c>
      <c r="F598">
        <v>2</v>
      </c>
      <c r="G598">
        <v>4</v>
      </c>
      <c r="H598" t="s">
        <v>45</v>
      </c>
      <c r="I598">
        <v>477</v>
      </c>
      <c r="J598">
        <v>1</v>
      </c>
      <c r="K598" t="s">
        <v>37</v>
      </c>
      <c r="L598">
        <v>98</v>
      </c>
      <c r="M598">
        <v>2</v>
      </c>
      <c r="N598">
        <v>2</v>
      </c>
      <c r="O598" t="s">
        <v>50</v>
      </c>
      <c r="P598">
        <v>4</v>
      </c>
      <c r="Q598" t="s">
        <v>49</v>
      </c>
      <c r="R598">
        <v>6781</v>
      </c>
      <c r="S598">
        <v>17078</v>
      </c>
      <c r="T598">
        <v>3</v>
      </c>
      <c r="U598" t="s">
        <v>34</v>
      </c>
      <c r="V598">
        <v>23</v>
      </c>
      <c r="W598">
        <v>4</v>
      </c>
      <c r="X598">
        <v>2</v>
      </c>
      <c r="Y598">
        <v>80</v>
      </c>
      <c r="Z598">
        <v>0</v>
      </c>
      <c r="AA598">
        <v>14</v>
      </c>
      <c r="AB598">
        <v>6</v>
      </c>
      <c r="AC598">
        <v>3</v>
      </c>
      <c r="AD598">
        <v>1</v>
      </c>
      <c r="AE598">
        <v>0</v>
      </c>
      <c r="AF598">
        <v>0</v>
      </c>
      <c r="AG598">
        <v>0</v>
      </c>
      <c r="AH598" t="s">
        <v>59</v>
      </c>
      <c r="AI598" t="s">
        <v>67</v>
      </c>
      <c r="AJ598" t="s">
        <v>85</v>
      </c>
      <c r="AK598" t="s">
        <v>69</v>
      </c>
      <c r="AL598" t="s">
        <v>73</v>
      </c>
      <c r="AM598" t="s">
        <v>75</v>
      </c>
      <c r="AN598" t="s">
        <v>88</v>
      </c>
      <c r="AO598" s="8" t="s">
        <v>94</v>
      </c>
      <c r="AP598" t="s">
        <v>99</v>
      </c>
      <c r="AQ598" t="s">
        <v>98</v>
      </c>
      <c r="AR598" t="s">
        <v>108</v>
      </c>
    </row>
    <row r="599" spans="1:44" x14ac:dyDescent="0.35">
      <c r="A599">
        <v>36</v>
      </c>
      <c r="B599" t="s">
        <v>34</v>
      </c>
      <c r="C599" t="s">
        <v>82</v>
      </c>
      <c r="D599">
        <v>845</v>
      </c>
      <c r="E599" t="s">
        <v>41</v>
      </c>
      <c r="F599">
        <v>1</v>
      </c>
      <c r="G599">
        <v>5</v>
      </c>
      <c r="H599" t="s">
        <v>47</v>
      </c>
      <c r="I599">
        <v>479</v>
      </c>
      <c r="J599">
        <v>4</v>
      </c>
      <c r="K599" t="s">
        <v>48</v>
      </c>
      <c r="L599">
        <v>45</v>
      </c>
      <c r="M599">
        <v>3</v>
      </c>
      <c r="N599">
        <v>2</v>
      </c>
      <c r="O599" t="s">
        <v>53</v>
      </c>
      <c r="P599">
        <v>4</v>
      </c>
      <c r="Q599" t="s">
        <v>49</v>
      </c>
      <c r="R599">
        <v>6653</v>
      </c>
      <c r="S599">
        <v>15276</v>
      </c>
      <c r="T599">
        <v>4</v>
      </c>
      <c r="U599" t="s">
        <v>34</v>
      </c>
      <c r="V599">
        <v>15</v>
      </c>
      <c r="W599">
        <v>3</v>
      </c>
      <c r="X599">
        <v>2</v>
      </c>
      <c r="Y599">
        <v>80</v>
      </c>
      <c r="Z599">
        <v>0</v>
      </c>
      <c r="AA599">
        <v>7</v>
      </c>
      <c r="AB599">
        <v>6</v>
      </c>
      <c r="AC599">
        <v>3</v>
      </c>
      <c r="AD599">
        <v>1</v>
      </c>
      <c r="AE599">
        <v>0</v>
      </c>
      <c r="AF599">
        <v>0</v>
      </c>
      <c r="AG599">
        <v>0</v>
      </c>
      <c r="AH599" t="s">
        <v>58</v>
      </c>
      <c r="AI599" t="s">
        <v>67</v>
      </c>
      <c r="AJ599" t="s">
        <v>86</v>
      </c>
      <c r="AK599" t="s">
        <v>72</v>
      </c>
      <c r="AL599" t="s">
        <v>73</v>
      </c>
      <c r="AM599" t="s">
        <v>75</v>
      </c>
      <c r="AN599" t="s">
        <v>88</v>
      </c>
      <c r="AO599" s="8" t="s">
        <v>94</v>
      </c>
      <c r="AP599" t="s">
        <v>100</v>
      </c>
      <c r="AQ599" t="s">
        <v>98</v>
      </c>
      <c r="AR599" t="s">
        <v>41</v>
      </c>
    </row>
    <row r="600" spans="1:44" x14ac:dyDescent="0.35">
      <c r="A600">
        <v>46</v>
      </c>
      <c r="B600" t="s">
        <v>34</v>
      </c>
      <c r="C600" t="s">
        <v>82</v>
      </c>
      <c r="D600">
        <v>1144</v>
      </c>
      <c r="E600" t="s">
        <v>35</v>
      </c>
      <c r="F600">
        <v>7</v>
      </c>
      <c r="G600">
        <v>4</v>
      </c>
      <c r="H600" t="s">
        <v>47</v>
      </c>
      <c r="I600">
        <v>487</v>
      </c>
      <c r="J600">
        <v>3</v>
      </c>
      <c r="K600" t="s">
        <v>48</v>
      </c>
      <c r="L600">
        <v>30</v>
      </c>
      <c r="M600">
        <v>3</v>
      </c>
      <c r="N600">
        <v>2</v>
      </c>
      <c r="O600" t="s">
        <v>51</v>
      </c>
      <c r="P600">
        <v>3</v>
      </c>
      <c r="Q600" t="s">
        <v>44</v>
      </c>
      <c r="R600">
        <v>5258</v>
      </c>
      <c r="S600">
        <v>16044</v>
      </c>
      <c r="T600">
        <v>2</v>
      </c>
      <c r="U600" t="s">
        <v>34</v>
      </c>
      <c r="V600">
        <v>14</v>
      </c>
      <c r="W600">
        <v>3</v>
      </c>
      <c r="X600">
        <v>3</v>
      </c>
      <c r="Y600">
        <v>80</v>
      </c>
      <c r="Z600">
        <v>0</v>
      </c>
      <c r="AA600">
        <v>7</v>
      </c>
      <c r="AB600">
        <v>2</v>
      </c>
      <c r="AC600">
        <v>4</v>
      </c>
      <c r="AD600">
        <v>1</v>
      </c>
      <c r="AE600">
        <v>0</v>
      </c>
      <c r="AF600">
        <v>0</v>
      </c>
      <c r="AG600">
        <v>0</v>
      </c>
      <c r="AH600" t="s">
        <v>59</v>
      </c>
      <c r="AI600" t="s">
        <v>67</v>
      </c>
      <c r="AJ600" t="s">
        <v>85</v>
      </c>
      <c r="AK600" t="s">
        <v>72</v>
      </c>
      <c r="AL600" t="s">
        <v>76</v>
      </c>
      <c r="AM600" t="s">
        <v>74</v>
      </c>
      <c r="AN600" t="s">
        <v>88</v>
      </c>
      <c r="AO600" s="8" t="s">
        <v>94</v>
      </c>
      <c r="AP600" t="s">
        <v>100</v>
      </c>
      <c r="AQ600" t="s">
        <v>98</v>
      </c>
      <c r="AR600" t="s">
        <v>108</v>
      </c>
    </row>
    <row r="601" spans="1:44" x14ac:dyDescent="0.35">
      <c r="A601">
        <v>35</v>
      </c>
      <c r="B601" t="s">
        <v>34</v>
      </c>
      <c r="C601" t="s">
        <v>66</v>
      </c>
      <c r="D601">
        <v>755</v>
      </c>
      <c r="E601" t="s">
        <v>35</v>
      </c>
      <c r="F601">
        <v>9</v>
      </c>
      <c r="G601">
        <v>4</v>
      </c>
      <c r="H601" t="s">
        <v>36</v>
      </c>
      <c r="I601">
        <v>496</v>
      </c>
      <c r="J601">
        <v>3</v>
      </c>
      <c r="K601" t="s">
        <v>37</v>
      </c>
      <c r="L601">
        <v>97</v>
      </c>
      <c r="M601">
        <v>2</v>
      </c>
      <c r="N601">
        <v>2</v>
      </c>
      <c r="O601" t="s">
        <v>50</v>
      </c>
      <c r="P601">
        <v>2</v>
      </c>
      <c r="Q601" t="s">
        <v>49</v>
      </c>
      <c r="R601">
        <v>6540</v>
      </c>
      <c r="S601">
        <v>19394</v>
      </c>
      <c r="T601">
        <v>9</v>
      </c>
      <c r="U601" t="s">
        <v>34</v>
      </c>
      <c r="V601">
        <v>19</v>
      </c>
      <c r="W601">
        <v>3</v>
      </c>
      <c r="X601">
        <v>3</v>
      </c>
      <c r="Y601">
        <v>80</v>
      </c>
      <c r="Z601">
        <v>0</v>
      </c>
      <c r="AA601">
        <v>10</v>
      </c>
      <c r="AB601">
        <v>5</v>
      </c>
      <c r="AC601">
        <v>3</v>
      </c>
      <c r="AD601">
        <v>1</v>
      </c>
      <c r="AE601">
        <v>1</v>
      </c>
      <c r="AF601">
        <v>0</v>
      </c>
      <c r="AG601">
        <v>0</v>
      </c>
      <c r="AH601" t="s">
        <v>58</v>
      </c>
      <c r="AI601" t="s">
        <v>67</v>
      </c>
      <c r="AJ601" t="s">
        <v>85</v>
      </c>
      <c r="AK601" t="s">
        <v>72</v>
      </c>
      <c r="AL601" t="s">
        <v>78</v>
      </c>
      <c r="AM601" t="s">
        <v>75</v>
      </c>
      <c r="AN601" t="s">
        <v>88</v>
      </c>
      <c r="AO601" s="8" t="s">
        <v>94</v>
      </c>
      <c r="AP601" t="s">
        <v>100</v>
      </c>
      <c r="AQ601" t="s">
        <v>98</v>
      </c>
      <c r="AR601" t="s">
        <v>108</v>
      </c>
    </row>
    <row r="602" spans="1:44" x14ac:dyDescent="0.35">
      <c r="A602">
        <v>57</v>
      </c>
      <c r="B602" t="s">
        <v>34</v>
      </c>
      <c r="C602" t="s">
        <v>66</v>
      </c>
      <c r="D602">
        <v>210</v>
      </c>
      <c r="E602" t="s">
        <v>41</v>
      </c>
      <c r="F602">
        <v>29</v>
      </c>
      <c r="G602">
        <v>3</v>
      </c>
      <c r="H602" t="s">
        <v>55</v>
      </c>
      <c r="I602">
        <v>568</v>
      </c>
      <c r="J602">
        <v>1</v>
      </c>
      <c r="K602" t="s">
        <v>37</v>
      </c>
      <c r="L602">
        <v>56</v>
      </c>
      <c r="M602">
        <v>2</v>
      </c>
      <c r="N602">
        <v>4</v>
      </c>
      <c r="O602" t="s">
        <v>52</v>
      </c>
      <c r="P602">
        <v>4</v>
      </c>
      <c r="Q602" t="s">
        <v>39</v>
      </c>
      <c r="R602">
        <v>14118</v>
      </c>
      <c r="S602">
        <v>22102</v>
      </c>
      <c r="T602">
        <v>3</v>
      </c>
      <c r="U602" t="s">
        <v>34</v>
      </c>
      <c r="V602">
        <v>12</v>
      </c>
      <c r="W602">
        <v>3</v>
      </c>
      <c r="X602">
        <v>3</v>
      </c>
      <c r="Y602">
        <v>80</v>
      </c>
      <c r="Z602">
        <v>1</v>
      </c>
      <c r="AA602">
        <v>32</v>
      </c>
      <c r="AB602">
        <v>3</v>
      </c>
      <c r="AC602">
        <v>2</v>
      </c>
      <c r="AD602">
        <v>1</v>
      </c>
      <c r="AE602">
        <v>0</v>
      </c>
      <c r="AF602">
        <v>0</v>
      </c>
      <c r="AG602">
        <v>0</v>
      </c>
      <c r="AH602" t="s">
        <v>60</v>
      </c>
      <c r="AI602" t="s">
        <v>80</v>
      </c>
      <c r="AJ602" t="s">
        <v>68</v>
      </c>
      <c r="AK602" t="s">
        <v>72</v>
      </c>
      <c r="AL602" t="s">
        <v>73</v>
      </c>
      <c r="AM602" t="s">
        <v>71</v>
      </c>
      <c r="AN602" t="s">
        <v>88</v>
      </c>
      <c r="AO602" s="8" t="s">
        <v>95</v>
      </c>
      <c r="AP602" t="s">
        <v>102</v>
      </c>
      <c r="AQ602" t="s">
        <v>98</v>
      </c>
      <c r="AR602" t="s">
        <v>41</v>
      </c>
    </row>
    <row r="603" spans="1:44" x14ac:dyDescent="0.35">
      <c r="A603">
        <v>31</v>
      </c>
      <c r="B603" t="s">
        <v>40</v>
      </c>
      <c r="C603" t="s">
        <v>79</v>
      </c>
      <c r="D603">
        <v>534</v>
      </c>
      <c r="E603" t="s">
        <v>35</v>
      </c>
      <c r="F603">
        <v>20</v>
      </c>
      <c r="G603">
        <v>3</v>
      </c>
      <c r="H603" t="s">
        <v>36</v>
      </c>
      <c r="I603">
        <v>587</v>
      </c>
      <c r="J603">
        <v>1</v>
      </c>
      <c r="K603" t="s">
        <v>37</v>
      </c>
      <c r="L603">
        <v>66</v>
      </c>
      <c r="M603">
        <v>3</v>
      </c>
      <c r="N603">
        <v>3</v>
      </c>
      <c r="O603" t="s">
        <v>50</v>
      </c>
      <c r="P603">
        <v>3</v>
      </c>
      <c r="Q603" t="s">
        <v>44</v>
      </c>
      <c r="R603">
        <v>9824</v>
      </c>
      <c r="S603">
        <v>22908</v>
      </c>
      <c r="T603">
        <v>3</v>
      </c>
      <c r="U603" t="s">
        <v>34</v>
      </c>
      <c r="V603">
        <v>12</v>
      </c>
      <c r="W603">
        <v>3</v>
      </c>
      <c r="X603">
        <v>1</v>
      </c>
      <c r="Y603">
        <v>80</v>
      </c>
      <c r="Z603">
        <v>0</v>
      </c>
      <c r="AA603">
        <v>12</v>
      </c>
      <c r="AB603">
        <v>2</v>
      </c>
      <c r="AC603">
        <v>3</v>
      </c>
      <c r="AD603">
        <v>1</v>
      </c>
      <c r="AE603">
        <v>0</v>
      </c>
      <c r="AF603">
        <v>0</v>
      </c>
      <c r="AG603">
        <v>0</v>
      </c>
      <c r="AH603" t="s">
        <v>58</v>
      </c>
      <c r="AI603" t="s">
        <v>80</v>
      </c>
      <c r="AJ603" t="s">
        <v>68</v>
      </c>
      <c r="AK603" t="s">
        <v>72</v>
      </c>
      <c r="AL603" t="s">
        <v>76</v>
      </c>
      <c r="AM603" t="s">
        <v>75</v>
      </c>
      <c r="AN603" t="s">
        <v>89</v>
      </c>
      <c r="AO603" s="8" t="s">
        <v>94</v>
      </c>
      <c r="AP603" t="s">
        <v>99</v>
      </c>
      <c r="AQ603" t="s">
        <v>98</v>
      </c>
      <c r="AR603" t="s">
        <v>108</v>
      </c>
    </row>
    <row r="604" spans="1:44" x14ac:dyDescent="0.35">
      <c r="A604">
        <v>38</v>
      </c>
      <c r="B604" t="s">
        <v>34</v>
      </c>
      <c r="C604" t="s">
        <v>66</v>
      </c>
      <c r="D604">
        <v>1495</v>
      </c>
      <c r="E604" t="s">
        <v>35</v>
      </c>
      <c r="F604">
        <v>10</v>
      </c>
      <c r="G604">
        <v>3</v>
      </c>
      <c r="H604" t="s">
        <v>47</v>
      </c>
      <c r="I604">
        <v>634</v>
      </c>
      <c r="J604">
        <v>3</v>
      </c>
      <c r="K604" t="s">
        <v>48</v>
      </c>
      <c r="L604">
        <v>76</v>
      </c>
      <c r="M604">
        <v>3</v>
      </c>
      <c r="N604">
        <v>2</v>
      </c>
      <c r="O604" t="s">
        <v>50</v>
      </c>
      <c r="P604">
        <v>3</v>
      </c>
      <c r="Q604" t="s">
        <v>44</v>
      </c>
      <c r="R604">
        <v>9824</v>
      </c>
      <c r="S604">
        <v>22174</v>
      </c>
      <c r="T604">
        <v>3</v>
      </c>
      <c r="U604" t="s">
        <v>34</v>
      </c>
      <c r="V604">
        <v>19</v>
      </c>
      <c r="W604">
        <v>3</v>
      </c>
      <c r="X604">
        <v>3</v>
      </c>
      <c r="Y604">
        <v>80</v>
      </c>
      <c r="Z604">
        <v>1</v>
      </c>
      <c r="AA604">
        <v>18</v>
      </c>
      <c r="AB604">
        <v>4</v>
      </c>
      <c r="AC604">
        <v>3</v>
      </c>
      <c r="AD604">
        <v>1</v>
      </c>
      <c r="AE604">
        <v>0</v>
      </c>
      <c r="AF604">
        <v>0</v>
      </c>
      <c r="AG604">
        <v>0</v>
      </c>
      <c r="AH604" t="s">
        <v>58</v>
      </c>
      <c r="AI604" t="s">
        <v>77</v>
      </c>
      <c r="AJ604" t="s">
        <v>68</v>
      </c>
      <c r="AK604" t="s">
        <v>72</v>
      </c>
      <c r="AL604" t="s">
        <v>76</v>
      </c>
      <c r="AM604" t="s">
        <v>75</v>
      </c>
      <c r="AN604" t="s">
        <v>88</v>
      </c>
      <c r="AO604" s="8" t="s">
        <v>94</v>
      </c>
      <c r="AP604" t="s">
        <v>101</v>
      </c>
      <c r="AQ604" t="s">
        <v>98</v>
      </c>
      <c r="AR604" t="s">
        <v>108</v>
      </c>
    </row>
    <row r="605" spans="1:44" x14ac:dyDescent="0.35">
      <c r="A605">
        <v>43</v>
      </c>
      <c r="B605" t="s">
        <v>34</v>
      </c>
      <c r="C605" t="s">
        <v>66</v>
      </c>
      <c r="D605">
        <v>782</v>
      </c>
      <c r="E605" t="s">
        <v>35</v>
      </c>
      <c r="F605">
        <v>6</v>
      </c>
      <c r="G605">
        <v>4</v>
      </c>
      <c r="H605" t="s">
        <v>45</v>
      </c>
      <c r="I605">
        <v>661</v>
      </c>
      <c r="J605">
        <v>2</v>
      </c>
      <c r="K605" t="s">
        <v>37</v>
      </c>
      <c r="L605">
        <v>50</v>
      </c>
      <c r="M605">
        <v>2</v>
      </c>
      <c r="N605">
        <v>4</v>
      </c>
      <c r="O605" t="s">
        <v>54</v>
      </c>
      <c r="P605">
        <v>4</v>
      </c>
      <c r="Q605" t="s">
        <v>39</v>
      </c>
      <c r="R605">
        <v>16627</v>
      </c>
      <c r="S605">
        <v>2671</v>
      </c>
      <c r="T605">
        <v>4</v>
      </c>
      <c r="U605" t="s">
        <v>40</v>
      </c>
      <c r="V605">
        <v>14</v>
      </c>
      <c r="W605">
        <v>3</v>
      </c>
      <c r="X605">
        <v>3</v>
      </c>
      <c r="Y605">
        <v>80</v>
      </c>
      <c r="Z605">
        <v>1</v>
      </c>
      <c r="AA605">
        <v>21</v>
      </c>
      <c r="AB605">
        <v>3</v>
      </c>
      <c r="AC605">
        <v>2</v>
      </c>
      <c r="AD605">
        <v>1</v>
      </c>
      <c r="AE605">
        <v>0</v>
      </c>
      <c r="AF605">
        <v>0</v>
      </c>
      <c r="AG605">
        <v>0</v>
      </c>
      <c r="AH605" t="s">
        <v>59</v>
      </c>
      <c r="AI605" t="s">
        <v>67</v>
      </c>
      <c r="AJ605" t="s">
        <v>85</v>
      </c>
      <c r="AK605" t="s">
        <v>72</v>
      </c>
      <c r="AL605" t="s">
        <v>73</v>
      </c>
      <c r="AM605" t="s">
        <v>71</v>
      </c>
      <c r="AN605" t="s">
        <v>88</v>
      </c>
      <c r="AO605" s="8" t="s">
        <v>96</v>
      </c>
      <c r="AP605" t="s">
        <v>102</v>
      </c>
      <c r="AQ605" t="s">
        <v>98</v>
      </c>
      <c r="AR605" t="s">
        <v>108</v>
      </c>
    </row>
    <row r="606" spans="1:44" x14ac:dyDescent="0.35">
      <c r="A606">
        <v>38</v>
      </c>
      <c r="B606" t="s">
        <v>34</v>
      </c>
      <c r="C606" t="s">
        <v>66</v>
      </c>
      <c r="D606">
        <v>168</v>
      </c>
      <c r="E606" t="s">
        <v>35</v>
      </c>
      <c r="F606">
        <v>1</v>
      </c>
      <c r="G606">
        <v>3</v>
      </c>
      <c r="H606" t="s">
        <v>36</v>
      </c>
      <c r="I606">
        <v>743</v>
      </c>
      <c r="J606">
        <v>3</v>
      </c>
      <c r="K606" t="s">
        <v>48</v>
      </c>
      <c r="L606">
        <v>81</v>
      </c>
      <c r="M606">
        <v>3</v>
      </c>
      <c r="N606">
        <v>3</v>
      </c>
      <c r="O606" t="s">
        <v>51</v>
      </c>
      <c r="P606">
        <v>3</v>
      </c>
      <c r="Q606" t="s">
        <v>49</v>
      </c>
      <c r="R606">
        <v>7861</v>
      </c>
      <c r="S606">
        <v>15397</v>
      </c>
      <c r="T606">
        <v>4</v>
      </c>
      <c r="U606" t="s">
        <v>40</v>
      </c>
      <c r="V606">
        <v>14</v>
      </c>
      <c r="W606">
        <v>3</v>
      </c>
      <c r="X606">
        <v>4</v>
      </c>
      <c r="Y606">
        <v>80</v>
      </c>
      <c r="Z606">
        <v>0</v>
      </c>
      <c r="AA606">
        <v>10</v>
      </c>
      <c r="AB606">
        <v>4</v>
      </c>
      <c r="AC606">
        <v>4</v>
      </c>
      <c r="AD606">
        <v>1</v>
      </c>
      <c r="AE606">
        <v>0</v>
      </c>
      <c r="AF606">
        <v>0</v>
      </c>
      <c r="AG606">
        <v>0</v>
      </c>
      <c r="AH606" t="s">
        <v>58</v>
      </c>
      <c r="AI606" t="s">
        <v>67</v>
      </c>
      <c r="AJ606" t="s">
        <v>68</v>
      </c>
      <c r="AK606" t="s">
        <v>72</v>
      </c>
      <c r="AL606" t="s">
        <v>76</v>
      </c>
      <c r="AM606" t="s">
        <v>74</v>
      </c>
      <c r="AN606" t="s">
        <v>88</v>
      </c>
      <c r="AO606" s="8" t="s">
        <v>94</v>
      </c>
      <c r="AP606" t="s">
        <v>100</v>
      </c>
      <c r="AQ606" t="s">
        <v>98</v>
      </c>
      <c r="AR606" t="s">
        <v>108</v>
      </c>
    </row>
    <row r="607" spans="1:44" x14ac:dyDescent="0.35">
      <c r="A607">
        <v>35</v>
      </c>
      <c r="B607" t="s">
        <v>34</v>
      </c>
      <c r="C607" t="s">
        <v>82</v>
      </c>
      <c r="D607">
        <v>1225</v>
      </c>
      <c r="E607" t="s">
        <v>35</v>
      </c>
      <c r="F607">
        <v>2</v>
      </c>
      <c r="G607">
        <v>4</v>
      </c>
      <c r="H607" t="s">
        <v>36</v>
      </c>
      <c r="I607">
        <v>771</v>
      </c>
      <c r="J607">
        <v>4</v>
      </c>
      <c r="K607" t="s">
        <v>48</v>
      </c>
      <c r="L607">
        <v>61</v>
      </c>
      <c r="M607">
        <v>3</v>
      </c>
      <c r="N607">
        <v>2</v>
      </c>
      <c r="O607" t="s">
        <v>50</v>
      </c>
      <c r="P607">
        <v>1</v>
      </c>
      <c r="Q607" t="s">
        <v>39</v>
      </c>
      <c r="R607">
        <v>5093</v>
      </c>
      <c r="S607">
        <v>4761</v>
      </c>
      <c r="T607">
        <v>2</v>
      </c>
      <c r="U607" t="s">
        <v>34</v>
      </c>
      <c r="V607">
        <v>11</v>
      </c>
      <c r="W607">
        <v>3</v>
      </c>
      <c r="X607">
        <v>1</v>
      </c>
      <c r="Y607">
        <v>80</v>
      </c>
      <c r="Z607">
        <v>1</v>
      </c>
      <c r="AA607">
        <v>16</v>
      </c>
      <c r="AB607">
        <v>2</v>
      </c>
      <c r="AC607">
        <v>4</v>
      </c>
      <c r="AD607">
        <v>1</v>
      </c>
      <c r="AE607">
        <v>0</v>
      </c>
      <c r="AF607">
        <v>0</v>
      </c>
      <c r="AG607">
        <v>0</v>
      </c>
      <c r="AH607" t="s">
        <v>58</v>
      </c>
      <c r="AI607" t="s">
        <v>67</v>
      </c>
      <c r="AJ607" t="s">
        <v>85</v>
      </c>
      <c r="AK607" t="s">
        <v>72</v>
      </c>
      <c r="AL607" t="s">
        <v>70</v>
      </c>
      <c r="AM607" t="s">
        <v>74</v>
      </c>
      <c r="AN607" t="s">
        <v>88</v>
      </c>
      <c r="AO607" s="8" t="s">
        <v>94</v>
      </c>
      <c r="AP607" t="s">
        <v>101</v>
      </c>
      <c r="AQ607" t="s">
        <v>98</v>
      </c>
      <c r="AR607" t="s">
        <v>108</v>
      </c>
    </row>
    <row r="608" spans="1:44" x14ac:dyDescent="0.35">
      <c r="A608">
        <v>34</v>
      </c>
      <c r="B608" t="s">
        <v>34</v>
      </c>
      <c r="C608" t="s">
        <v>66</v>
      </c>
      <c r="D608">
        <v>167</v>
      </c>
      <c r="E608" t="s">
        <v>35</v>
      </c>
      <c r="F608">
        <v>8</v>
      </c>
      <c r="G608">
        <v>5</v>
      </c>
      <c r="H608" t="s">
        <v>36</v>
      </c>
      <c r="I608">
        <v>775</v>
      </c>
      <c r="J608">
        <v>2</v>
      </c>
      <c r="K608" t="s">
        <v>48</v>
      </c>
      <c r="L608">
        <v>32</v>
      </c>
      <c r="M608">
        <v>3</v>
      </c>
      <c r="N608">
        <v>2</v>
      </c>
      <c r="O608" t="s">
        <v>51</v>
      </c>
      <c r="P608">
        <v>1</v>
      </c>
      <c r="Q608" t="s">
        <v>39</v>
      </c>
      <c r="R608">
        <v>5121</v>
      </c>
      <c r="S608">
        <v>4187</v>
      </c>
      <c r="T608">
        <v>3</v>
      </c>
      <c r="U608" t="s">
        <v>34</v>
      </c>
      <c r="V608">
        <v>14</v>
      </c>
      <c r="W608">
        <v>3</v>
      </c>
      <c r="X608">
        <v>3</v>
      </c>
      <c r="Y608">
        <v>80</v>
      </c>
      <c r="Z608">
        <v>1</v>
      </c>
      <c r="AA608">
        <v>7</v>
      </c>
      <c r="AB608">
        <v>3</v>
      </c>
      <c r="AC608">
        <v>3</v>
      </c>
      <c r="AD608">
        <v>0</v>
      </c>
      <c r="AE608">
        <v>0</v>
      </c>
      <c r="AF608">
        <v>0</v>
      </c>
      <c r="AG608">
        <v>0</v>
      </c>
      <c r="AH608" t="s">
        <v>58</v>
      </c>
      <c r="AI608" t="s">
        <v>67</v>
      </c>
      <c r="AJ608" t="s">
        <v>86</v>
      </c>
      <c r="AK608" t="s">
        <v>72</v>
      </c>
      <c r="AL608" t="s">
        <v>70</v>
      </c>
      <c r="AM608" t="s">
        <v>75</v>
      </c>
      <c r="AN608" t="s">
        <v>88</v>
      </c>
      <c r="AO608" s="8" t="s">
        <v>94</v>
      </c>
      <c r="AP608" t="s">
        <v>100</v>
      </c>
      <c r="AQ608" t="s">
        <v>98</v>
      </c>
      <c r="AR608" t="s">
        <v>108</v>
      </c>
    </row>
    <row r="609" spans="1:44" x14ac:dyDescent="0.35">
      <c r="A609">
        <v>40</v>
      </c>
      <c r="B609" t="s">
        <v>34</v>
      </c>
      <c r="C609" t="s">
        <v>79</v>
      </c>
      <c r="D609">
        <v>720</v>
      </c>
      <c r="E609" t="s">
        <v>35</v>
      </c>
      <c r="F609">
        <v>16</v>
      </c>
      <c r="G609">
        <v>4</v>
      </c>
      <c r="H609" t="s">
        <v>47</v>
      </c>
      <c r="I609">
        <v>832</v>
      </c>
      <c r="J609">
        <v>1</v>
      </c>
      <c r="K609" t="s">
        <v>37</v>
      </c>
      <c r="L609">
        <v>51</v>
      </c>
      <c r="M609">
        <v>2</v>
      </c>
      <c r="N609">
        <v>2</v>
      </c>
      <c r="O609" t="s">
        <v>38</v>
      </c>
      <c r="P609">
        <v>3</v>
      </c>
      <c r="Q609" t="s">
        <v>49</v>
      </c>
      <c r="R609">
        <v>5094</v>
      </c>
      <c r="S609">
        <v>11983</v>
      </c>
      <c r="T609">
        <v>6</v>
      </c>
      <c r="U609" t="s">
        <v>34</v>
      </c>
      <c r="V609">
        <v>14</v>
      </c>
      <c r="W609">
        <v>3</v>
      </c>
      <c r="X609">
        <v>4</v>
      </c>
      <c r="Y609">
        <v>80</v>
      </c>
      <c r="Z609">
        <v>0</v>
      </c>
      <c r="AA609">
        <v>10</v>
      </c>
      <c r="AB609">
        <v>6</v>
      </c>
      <c r="AC609">
        <v>3</v>
      </c>
      <c r="AD609">
        <v>1</v>
      </c>
      <c r="AE609">
        <v>0</v>
      </c>
      <c r="AF609">
        <v>0</v>
      </c>
      <c r="AG609">
        <v>0</v>
      </c>
      <c r="AH609" t="s">
        <v>58</v>
      </c>
      <c r="AI609" t="s">
        <v>77</v>
      </c>
      <c r="AJ609" t="s">
        <v>85</v>
      </c>
      <c r="AK609" t="s">
        <v>72</v>
      </c>
      <c r="AL609" t="s">
        <v>76</v>
      </c>
      <c r="AM609" t="s">
        <v>75</v>
      </c>
      <c r="AN609" t="s">
        <v>88</v>
      </c>
      <c r="AO609" s="8" t="s">
        <v>94</v>
      </c>
      <c r="AP609" t="s">
        <v>100</v>
      </c>
      <c r="AQ609" t="s">
        <v>98</v>
      </c>
      <c r="AR609" t="s">
        <v>108</v>
      </c>
    </row>
    <row r="610" spans="1:44" x14ac:dyDescent="0.35">
      <c r="A610">
        <v>30</v>
      </c>
      <c r="B610" t="s">
        <v>34</v>
      </c>
      <c r="C610" t="s">
        <v>66</v>
      </c>
      <c r="D610">
        <v>946</v>
      </c>
      <c r="E610" t="s">
        <v>35</v>
      </c>
      <c r="F610">
        <v>2</v>
      </c>
      <c r="G610">
        <v>3</v>
      </c>
      <c r="H610" t="s">
        <v>47</v>
      </c>
      <c r="I610">
        <v>833</v>
      </c>
      <c r="J610">
        <v>3</v>
      </c>
      <c r="K610" t="s">
        <v>48</v>
      </c>
      <c r="L610">
        <v>52</v>
      </c>
      <c r="M610">
        <v>2</v>
      </c>
      <c r="N610">
        <v>2</v>
      </c>
      <c r="O610" t="s">
        <v>51</v>
      </c>
      <c r="P610">
        <v>4</v>
      </c>
      <c r="Q610" t="s">
        <v>49</v>
      </c>
      <c r="R610">
        <v>6877</v>
      </c>
      <c r="S610">
        <v>20234</v>
      </c>
      <c r="T610">
        <v>5</v>
      </c>
      <c r="U610" t="s">
        <v>40</v>
      </c>
      <c r="V610">
        <v>24</v>
      </c>
      <c r="W610">
        <v>4</v>
      </c>
      <c r="X610">
        <v>2</v>
      </c>
      <c r="Y610">
        <v>80</v>
      </c>
      <c r="Z610">
        <v>0</v>
      </c>
      <c r="AA610">
        <v>12</v>
      </c>
      <c r="AB610">
        <v>4</v>
      </c>
      <c r="AC610">
        <v>2</v>
      </c>
      <c r="AD610">
        <v>0</v>
      </c>
      <c r="AE610">
        <v>0</v>
      </c>
      <c r="AF610">
        <v>0</v>
      </c>
      <c r="AG610">
        <v>0</v>
      </c>
      <c r="AH610" t="s">
        <v>57</v>
      </c>
      <c r="AI610" t="s">
        <v>67</v>
      </c>
      <c r="AJ610" t="s">
        <v>68</v>
      </c>
      <c r="AK610" t="s">
        <v>69</v>
      </c>
      <c r="AL610" t="s">
        <v>73</v>
      </c>
      <c r="AM610" t="s">
        <v>71</v>
      </c>
      <c r="AN610" t="s">
        <v>88</v>
      </c>
      <c r="AO610" s="8" t="s">
        <v>94</v>
      </c>
      <c r="AP610" t="s">
        <v>99</v>
      </c>
      <c r="AQ610" t="s">
        <v>98</v>
      </c>
      <c r="AR610" t="s">
        <v>108</v>
      </c>
    </row>
    <row r="611" spans="1:44" x14ac:dyDescent="0.35">
      <c r="A611">
        <v>37</v>
      </c>
      <c r="B611" t="s">
        <v>34</v>
      </c>
      <c r="C611" t="s">
        <v>66</v>
      </c>
      <c r="D611">
        <v>342</v>
      </c>
      <c r="E611" t="s">
        <v>41</v>
      </c>
      <c r="F611">
        <v>16</v>
      </c>
      <c r="G611">
        <v>4</v>
      </c>
      <c r="H611" t="s">
        <v>55</v>
      </c>
      <c r="I611">
        <v>868</v>
      </c>
      <c r="J611">
        <v>4</v>
      </c>
      <c r="K611" t="s">
        <v>37</v>
      </c>
      <c r="L611">
        <v>66</v>
      </c>
      <c r="M611">
        <v>2</v>
      </c>
      <c r="N611">
        <v>2</v>
      </c>
      <c r="O611" t="s">
        <v>53</v>
      </c>
      <c r="P611">
        <v>3</v>
      </c>
      <c r="Q611" t="s">
        <v>39</v>
      </c>
      <c r="R611">
        <v>6334</v>
      </c>
      <c r="S611">
        <v>24558</v>
      </c>
      <c r="T611">
        <v>4</v>
      </c>
      <c r="U611" t="s">
        <v>34</v>
      </c>
      <c r="V611">
        <v>19</v>
      </c>
      <c r="W611">
        <v>3</v>
      </c>
      <c r="X611">
        <v>4</v>
      </c>
      <c r="Y611">
        <v>80</v>
      </c>
      <c r="Z611">
        <v>2</v>
      </c>
      <c r="AA611">
        <v>9</v>
      </c>
      <c r="AB611">
        <v>2</v>
      </c>
      <c r="AC611">
        <v>3</v>
      </c>
      <c r="AD611">
        <v>1</v>
      </c>
      <c r="AE611">
        <v>0</v>
      </c>
      <c r="AF611">
        <v>0</v>
      </c>
      <c r="AG611">
        <v>0</v>
      </c>
      <c r="AH611" t="s">
        <v>58</v>
      </c>
      <c r="AI611" t="s">
        <v>77</v>
      </c>
      <c r="AJ611" t="s">
        <v>85</v>
      </c>
      <c r="AK611" t="s">
        <v>72</v>
      </c>
      <c r="AL611" t="s">
        <v>76</v>
      </c>
      <c r="AM611" t="s">
        <v>75</v>
      </c>
      <c r="AN611" t="s">
        <v>88</v>
      </c>
      <c r="AO611" s="8" t="s">
        <v>94</v>
      </c>
      <c r="AP611" t="s">
        <v>100</v>
      </c>
      <c r="AQ611" t="s">
        <v>98</v>
      </c>
      <c r="AR611" t="s">
        <v>41</v>
      </c>
    </row>
    <row r="612" spans="1:44" x14ac:dyDescent="0.35">
      <c r="A612">
        <v>40</v>
      </c>
      <c r="B612" t="s">
        <v>34</v>
      </c>
      <c r="C612" t="s">
        <v>66</v>
      </c>
      <c r="D612">
        <v>658</v>
      </c>
      <c r="E612" t="s">
        <v>41</v>
      </c>
      <c r="F612">
        <v>10</v>
      </c>
      <c r="G612">
        <v>4</v>
      </c>
      <c r="H612" t="s">
        <v>55</v>
      </c>
      <c r="I612">
        <v>954</v>
      </c>
      <c r="J612">
        <v>1</v>
      </c>
      <c r="K612" t="s">
        <v>37</v>
      </c>
      <c r="L612">
        <v>67</v>
      </c>
      <c r="M612">
        <v>2</v>
      </c>
      <c r="N612">
        <v>3</v>
      </c>
      <c r="O612" t="s">
        <v>53</v>
      </c>
      <c r="P612">
        <v>2</v>
      </c>
      <c r="Q612" t="s">
        <v>39</v>
      </c>
      <c r="R612">
        <v>9705</v>
      </c>
      <c r="S612">
        <v>20652</v>
      </c>
      <c r="T612">
        <v>2</v>
      </c>
      <c r="U612" t="s">
        <v>34</v>
      </c>
      <c r="V612">
        <v>12</v>
      </c>
      <c r="W612">
        <v>3</v>
      </c>
      <c r="X612">
        <v>2</v>
      </c>
      <c r="Y612">
        <v>80</v>
      </c>
      <c r="Z612">
        <v>1</v>
      </c>
      <c r="AA612">
        <v>11</v>
      </c>
      <c r="AB612">
        <v>2</v>
      </c>
      <c r="AC612">
        <v>2</v>
      </c>
      <c r="AD612">
        <v>1</v>
      </c>
      <c r="AE612">
        <v>0</v>
      </c>
      <c r="AF612">
        <v>0</v>
      </c>
      <c r="AG612">
        <v>0</v>
      </c>
      <c r="AH612" t="s">
        <v>58</v>
      </c>
      <c r="AI612" t="s">
        <v>77</v>
      </c>
      <c r="AJ612" t="s">
        <v>85</v>
      </c>
      <c r="AK612" t="s">
        <v>72</v>
      </c>
      <c r="AL612" t="s">
        <v>78</v>
      </c>
      <c r="AM612" t="s">
        <v>71</v>
      </c>
      <c r="AN612" t="s">
        <v>88</v>
      </c>
      <c r="AO612" s="8" t="s">
        <v>94</v>
      </c>
      <c r="AP612" t="s">
        <v>99</v>
      </c>
      <c r="AQ612" t="s">
        <v>98</v>
      </c>
      <c r="AR612" t="s">
        <v>41</v>
      </c>
    </row>
    <row r="613" spans="1:44" x14ac:dyDescent="0.35">
      <c r="A613">
        <v>40</v>
      </c>
      <c r="B613" t="s">
        <v>40</v>
      </c>
      <c r="C613" t="s">
        <v>82</v>
      </c>
      <c r="D613">
        <v>1479</v>
      </c>
      <c r="E613" t="s">
        <v>41</v>
      </c>
      <c r="F613">
        <v>24</v>
      </c>
      <c r="G613">
        <v>3</v>
      </c>
      <c r="H613" t="s">
        <v>36</v>
      </c>
      <c r="I613">
        <v>986</v>
      </c>
      <c r="J613">
        <v>2</v>
      </c>
      <c r="K613" t="s">
        <v>48</v>
      </c>
      <c r="L613">
        <v>100</v>
      </c>
      <c r="M613">
        <v>4</v>
      </c>
      <c r="N613">
        <v>4</v>
      </c>
      <c r="O613" t="s">
        <v>53</v>
      </c>
      <c r="P613">
        <v>2</v>
      </c>
      <c r="Q613" t="s">
        <v>49</v>
      </c>
      <c r="R613">
        <v>13194</v>
      </c>
      <c r="S613">
        <v>17071</v>
      </c>
      <c r="T613">
        <v>4</v>
      </c>
      <c r="U613" t="s">
        <v>40</v>
      </c>
      <c r="V613">
        <v>16</v>
      </c>
      <c r="W613">
        <v>3</v>
      </c>
      <c r="X613">
        <v>4</v>
      </c>
      <c r="Y613">
        <v>80</v>
      </c>
      <c r="Z613">
        <v>0</v>
      </c>
      <c r="AA613">
        <v>22</v>
      </c>
      <c r="AB613">
        <v>2</v>
      </c>
      <c r="AC613">
        <v>2</v>
      </c>
      <c r="AD613">
        <v>1</v>
      </c>
      <c r="AE613">
        <v>0</v>
      </c>
      <c r="AF613">
        <v>0</v>
      </c>
      <c r="AG613">
        <v>0</v>
      </c>
      <c r="AH613" t="s">
        <v>58</v>
      </c>
      <c r="AI613" t="s">
        <v>80</v>
      </c>
      <c r="AJ613" t="s">
        <v>68</v>
      </c>
      <c r="AK613" t="s">
        <v>72</v>
      </c>
      <c r="AL613" t="s">
        <v>78</v>
      </c>
      <c r="AM613" t="s">
        <v>71</v>
      </c>
      <c r="AN613" t="s">
        <v>89</v>
      </c>
      <c r="AO613" s="8" t="s">
        <v>95</v>
      </c>
      <c r="AP613" t="s">
        <v>102</v>
      </c>
      <c r="AQ613" t="s">
        <v>98</v>
      </c>
      <c r="AR613" t="s">
        <v>41</v>
      </c>
    </row>
    <row r="614" spans="1:44" x14ac:dyDescent="0.35">
      <c r="A614">
        <v>42</v>
      </c>
      <c r="B614" t="s">
        <v>34</v>
      </c>
      <c r="C614" t="s">
        <v>66</v>
      </c>
      <c r="D614">
        <v>265</v>
      </c>
      <c r="E614" t="s">
        <v>41</v>
      </c>
      <c r="F614">
        <v>5</v>
      </c>
      <c r="G614">
        <v>2</v>
      </c>
      <c r="H614" t="s">
        <v>55</v>
      </c>
      <c r="I614">
        <v>1029</v>
      </c>
      <c r="J614">
        <v>4</v>
      </c>
      <c r="K614" t="s">
        <v>37</v>
      </c>
      <c r="L614">
        <v>90</v>
      </c>
      <c r="M614">
        <v>3</v>
      </c>
      <c r="N614">
        <v>5</v>
      </c>
      <c r="O614" t="s">
        <v>52</v>
      </c>
      <c r="P614">
        <v>3</v>
      </c>
      <c r="Q614" t="s">
        <v>44</v>
      </c>
      <c r="R614">
        <v>18303</v>
      </c>
      <c r="S614">
        <v>7770</v>
      </c>
      <c r="T614">
        <v>6</v>
      </c>
      <c r="U614" t="s">
        <v>34</v>
      </c>
      <c r="V614">
        <v>13</v>
      </c>
      <c r="W614">
        <v>3</v>
      </c>
      <c r="X614">
        <v>2</v>
      </c>
      <c r="Y614">
        <v>80</v>
      </c>
      <c r="Z614">
        <v>0</v>
      </c>
      <c r="AA614">
        <v>21</v>
      </c>
      <c r="AB614">
        <v>3</v>
      </c>
      <c r="AC614">
        <v>4</v>
      </c>
      <c r="AD614">
        <v>1</v>
      </c>
      <c r="AE614">
        <v>0</v>
      </c>
      <c r="AF614">
        <v>0</v>
      </c>
      <c r="AG614">
        <v>0</v>
      </c>
      <c r="AH614" t="s">
        <v>59</v>
      </c>
      <c r="AI614" t="s">
        <v>67</v>
      </c>
      <c r="AJ614" t="s">
        <v>84</v>
      </c>
      <c r="AK614" t="s">
        <v>72</v>
      </c>
      <c r="AL614" t="s">
        <v>76</v>
      </c>
      <c r="AM614" t="s">
        <v>74</v>
      </c>
      <c r="AN614" t="s">
        <v>88</v>
      </c>
      <c r="AO614" s="8" t="s">
        <v>96</v>
      </c>
      <c r="AP614" t="s">
        <v>102</v>
      </c>
      <c r="AQ614" t="s">
        <v>98</v>
      </c>
      <c r="AR614" t="s">
        <v>41</v>
      </c>
    </row>
    <row r="615" spans="1:44" x14ac:dyDescent="0.35">
      <c r="A615">
        <v>38</v>
      </c>
      <c r="B615" t="s">
        <v>34</v>
      </c>
      <c r="C615" t="s">
        <v>66</v>
      </c>
      <c r="D615">
        <v>1035</v>
      </c>
      <c r="E615" t="s">
        <v>41</v>
      </c>
      <c r="F615">
        <v>3</v>
      </c>
      <c r="G615">
        <v>4</v>
      </c>
      <c r="H615" t="s">
        <v>36</v>
      </c>
      <c r="I615">
        <v>1036</v>
      </c>
      <c r="J615">
        <v>2</v>
      </c>
      <c r="K615" t="s">
        <v>37</v>
      </c>
      <c r="L615">
        <v>42</v>
      </c>
      <c r="M615">
        <v>3</v>
      </c>
      <c r="N615">
        <v>2</v>
      </c>
      <c r="O615" t="s">
        <v>53</v>
      </c>
      <c r="P615">
        <v>4</v>
      </c>
      <c r="Q615" t="s">
        <v>49</v>
      </c>
      <c r="R615">
        <v>6861</v>
      </c>
      <c r="S615">
        <v>4981</v>
      </c>
      <c r="T615">
        <v>8</v>
      </c>
      <c r="U615" t="s">
        <v>40</v>
      </c>
      <c r="V615">
        <v>12</v>
      </c>
      <c r="W615">
        <v>3</v>
      </c>
      <c r="X615">
        <v>3</v>
      </c>
      <c r="Y615">
        <v>80</v>
      </c>
      <c r="Z615">
        <v>0</v>
      </c>
      <c r="AA615">
        <v>19</v>
      </c>
      <c r="AB615">
        <v>1</v>
      </c>
      <c r="AC615">
        <v>3</v>
      </c>
      <c r="AD615">
        <v>1</v>
      </c>
      <c r="AE615">
        <v>0</v>
      </c>
      <c r="AF615">
        <v>0</v>
      </c>
      <c r="AG615">
        <v>0</v>
      </c>
      <c r="AH615" t="s">
        <v>58</v>
      </c>
      <c r="AI615" t="s">
        <v>67</v>
      </c>
      <c r="AJ615" t="s">
        <v>85</v>
      </c>
      <c r="AK615" t="s">
        <v>72</v>
      </c>
      <c r="AL615" t="s">
        <v>73</v>
      </c>
      <c r="AM615" t="s">
        <v>75</v>
      </c>
      <c r="AN615" t="s">
        <v>88</v>
      </c>
      <c r="AO615" s="8" t="s">
        <v>94</v>
      </c>
      <c r="AP615" t="s">
        <v>101</v>
      </c>
      <c r="AQ615" t="s">
        <v>98</v>
      </c>
      <c r="AR615" t="s">
        <v>41</v>
      </c>
    </row>
    <row r="616" spans="1:44" x14ac:dyDescent="0.35">
      <c r="A616">
        <v>43</v>
      </c>
      <c r="B616" t="s">
        <v>34</v>
      </c>
      <c r="C616" t="s">
        <v>66</v>
      </c>
      <c r="D616">
        <v>415</v>
      </c>
      <c r="E616" t="s">
        <v>41</v>
      </c>
      <c r="F616">
        <v>25</v>
      </c>
      <c r="G616">
        <v>3</v>
      </c>
      <c r="H616" t="s">
        <v>47</v>
      </c>
      <c r="I616">
        <v>1076</v>
      </c>
      <c r="J616">
        <v>3</v>
      </c>
      <c r="K616" t="s">
        <v>37</v>
      </c>
      <c r="L616">
        <v>79</v>
      </c>
      <c r="M616">
        <v>2</v>
      </c>
      <c r="N616">
        <v>3</v>
      </c>
      <c r="O616" t="s">
        <v>53</v>
      </c>
      <c r="P616">
        <v>4</v>
      </c>
      <c r="Q616" t="s">
        <v>39</v>
      </c>
      <c r="R616">
        <v>10798</v>
      </c>
      <c r="S616">
        <v>5268</v>
      </c>
      <c r="T616">
        <v>5</v>
      </c>
      <c r="U616" t="s">
        <v>34</v>
      </c>
      <c r="V616">
        <v>13</v>
      </c>
      <c r="W616">
        <v>3</v>
      </c>
      <c r="X616">
        <v>3</v>
      </c>
      <c r="Y616">
        <v>80</v>
      </c>
      <c r="Z616">
        <v>1</v>
      </c>
      <c r="AA616">
        <v>18</v>
      </c>
      <c r="AB616">
        <v>5</v>
      </c>
      <c r="AC616">
        <v>3</v>
      </c>
      <c r="AD616">
        <v>1</v>
      </c>
      <c r="AE616">
        <v>0</v>
      </c>
      <c r="AF616">
        <v>0</v>
      </c>
      <c r="AG616">
        <v>0</v>
      </c>
      <c r="AH616" t="s">
        <v>59</v>
      </c>
      <c r="AI616" t="s">
        <v>80</v>
      </c>
      <c r="AJ616" t="s">
        <v>68</v>
      </c>
      <c r="AK616" t="s">
        <v>72</v>
      </c>
      <c r="AL616" t="s">
        <v>73</v>
      </c>
      <c r="AM616" t="s">
        <v>75</v>
      </c>
      <c r="AN616" t="s">
        <v>88</v>
      </c>
      <c r="AO616" s="8" t="s">
        <v>95</v>
      </c>
      <c r="AP616" t="s">
        <v>101</v>
      </c>
      <c r="AQ616" t="s">
        <v>98</v>
      </c>
      <c r="AR616" t="s">
        <v>41</v>
      </c>
    </row>
    <row r="617" spans="1:44" x14ac:dyDescent="0.35">
      <c r="A617">
        <v>37</v>
      </c>
      <c r="B617" t="s">
        <v>34</v>
      </c>
      <c r="C617" t="s">
        <v>66</v>
      </c>
      <c r="D617">
        <v>309</v>
      </c>
      <c r="E617" t="s">
        <v>41</v>
      </c>
      <c r="F617">
        <v>10</v>
      </c>
      <c r="G617">
        <v>4</v>
      </c>
      <c r="H617" t="s">
        <v>36</v>
      </c>
      <c r="I617">
        <v>1105</v>
      </c>
      <c r="J617">
        <v>4</v>
      </c>
      <c r="K617" t="s">
        <v>48</v>
      </c>
      <c r="L617">
        <v>88</v>
      </c>
      <c r="M617">
        <v>2</v>
      </c>
      <c r="N617">
        <v>2</v>
      </c>
      <c r="O617" t="s">
        <v>53</v>
      </c>
      <c r="P617">
        <v>4</v>
      </c>
      <c r="Q617" t="s">
        <v>39</v>
      </c>
      <c r="R617">
        <v>6694</v>
      </c>
      <c r="S617">
        <v>24223</v>
      </c>
      <c r="T617">
        <v>2</v>
      </c>
      <c r="U617" t="s">
        <v>40</v>
      </c>
      <c r="V617">
        <v>14</v>
      </c>
      <c r="W617">
        <v>3</v>
      </c>
      <c r="X617">
        <v>3</v>
      </c>
      <c r="Y617">
        <v>80</v>
      </c>
      <c r="Z617">
        <v>3</v>
      </c>
      <c r="AA617">
        <v>8</v>
      </c>
      <c r="AB617">
        <v>5</v>
      </c>
      <c r="AC617">
        <v>3</v>
      </c>
      <c r="AD617">
        <v>1</v>
      </c>
      <c r="AE617">
        <v>0</v>
      </c>
      <c r="AF617">
        <v>0</v>
      </c>
      <c r="AG617">
        <v>0</v>
      </c>
      <c r="AH617" t="s">
        <v>58</v>
      </c>
      <c r="AI617" t="s">
        <v>77</v>
      </c>
      <c r="AJ617" t="s">
        <v>85</v>
      </c>
      <c r="AK617" t="s">
        <v>72</v>
      </c>
      <c r="AL617" t="s">
        <v>73</v>
      </c>
      <c r="AM617" t="s">
        <v>75</v>
      </c>
      <c r="AN617" t="s">
        <v>88</v>
      </c>
      <c r="AO617" s="8" t="s">
        <v>94</v>
      </c>
      <c r="AP617" t="s">
        <v>100</v>
      </c>
      <c r="AQ617" t="s">
        <v>98</v>
      </c>
      <c r="AR617" t="s">
        <v>41</v>
      </c>
    </row>
    <row r="618" spans="1:44" x14ac:dyDescent="0.35">
      <c r="A618">
        <v>38</v>
      </c>
      <c r="B618" t="s">
        <v>34</v>
      </c>
      <c r="C618" t="s">
        <v>66</v>
      </c>
      <c r="D618">
        <v>130</v>
      </c>
      <c r="E618" t="s">
        <v>41</v>
      </c>
      <c r="F618">
        <v>2</v>
      </c>
      <c r="G618">
        <v>2</v>
      </c>
      <c r="H618" t="s">
        <v>55</v>
      </c>
      <c r="I618">
        <v>1125</v>
      </c>
      <c r="J618">
        <v>4</v>
      </c>
      <c r="K618" t="s">
        <v>37</v>
      </c>
      <c r="L618">
        <v>32</v>
      </c>
      <c r="M618">
        <v>3</v>
      </c>
      <c r="N618">
        <v>3</v>
      </c>
      <c r="O618" t="s">
        <v>53</v>
      </c>
      <c r="P618">
        <v>2</v>
      </c>
      <c r="Q618" t="s">
        <v>49</v>
      </c>
      <c r="R618">
        <v>7351</v>
      </c>
      <c r="S618">
        <v>20619</v>
      </c>
      <c r="T618">
        <v>7</v>
      </c>
      <c r="U618" t="s">
        <v>34</v>
      </c>
      <c r="V618">
        <v>16</v>
      </c>
      <c r="W618">
        <v>3</v>
      </c>
      <c r="X618">
        <v>3</v>
      </c>
      <c r="Y618">
        <v>80</v>
      </c>
      <c r="Z618">
        <v>0</v>
      </c>
      <c r="AA618">
        <v>10</v>
      </c>
      <c r="AB618">
        <v>2</v>
      </c>
      <c r="AC618">
        <v>3</v>
      </c>
      <c r="AD618">
        <v>1</v>
      </c>
      <c r="AE618">
        <v>0</v>
      </c>
      <c r="AF618">
        <v>0</v>
      </c>
      <c r="AG618">
        <v>0</v>
      </c>
      <c r="AH618" t="s">
        <v>58</v>
      </c>
      <c r="AI618" t="s">
        <v>67</v>
      </c>
      <c r="AJ618" t="s">
        <v>84</v>
      </c>
      <c r="AK618" t="s">
        <v>72</v>
      </c>
      <c r="AL618" t="s">
        <v>78</v>
      </c>
      <c r="AM618" t="s">
        <v>75</v>
      </c>
      <c r="AN618" t="s">
        <v>88</v>
      </c>
      <c r="AO618" s="8" t="s">
        <v>94</v>
      </c>
      <c r="AP618" t="s">
        <v>100</v>
      </c>
      <c r="AQ618" t="s">
        <v>98</v>
      </c>
      <c r="AR618" t="s">
        <v>41</v>
      </c>
    </row>
    <row r="619" spans="1:44" x14ac:dyDescent="0.35">
      <c r="A619">
        <v>42</v>
      </c>
      <c r="B619" t="s">
        <v>34</v>
      </c>
      <c r="C619" t="s">
        <v>79</v>
      </c>
      <c r="D619">
        <v>458</v>
      </c>
      <c r="E619" t="s">
        <v>35</v>
      </c>
      <c r="F619">
        <v>26</v>
      </c>
      <c r="G619">
        <v>5</v>
      </c>
      <c r="H619" t="s">
        <v>47</v>
      </c>
      <c r="I619">
        <v>1242</v>
      </c>
      <c r="J619">
        <v>1</v>
      </c>
      <c r="K619" t="s">
        <v>48</v>
      </c>
      <c r="L619">
        <v>60</v>
      </c>
      <c r="M619">
        <v>3</v>
      </c>
      <c r="N619">
        <v>3</v>
      </c>
      <c r="O619" t="s">
        <v>54</v>
      </c>
      <c r="P619">
        <v>1</v>
      </c>
      <c r="Q619" t="s">
        <v>44</v>
      </c>
      <c r="R619">
        <v>13191</v>
      </c>
      <c r="S619">
        <v>23281</v>
      </c>
      <c r="T619">
        <v>3</v>
      </c>
      <c r="U619" t="s">
        <v>40</v>
      </c>
      <c r="V619">
        <v>17</v>
      </c>
      <c r="W619">
        <v>3</v>
      </c>
      <c r="X619">
        <v>3</v>
      </c>
      <c r="Y619">
        <v>80</v>
      </c>
      <c r="Z619">
        <v>0</v>
      </c>
      <c r="AA619">
        <v>20</v>
      </c>
      <c r="AB619">
        <v>6</v>
      </c>
      <c r="AC619">
        <v>3</v>
      </c>
      <c r="AD619">
        <v>1</v>
      </c>
      <c r="AE619">
        <v>0</v>
      </c>
      <c r="AF619">
        <v>0</v>
      </c>
      <c r="AG619">
        <v>0</v>
      </c>
      <c r="AH619" t="s">
        <v>59</v>
      </c>
      <c r="AI619" t="s">
        <v>80</v>
      </c>
      <c r="AJ619" t="s">
        <v>86</v>
      </c>
      <c r="AK619" t="s">
        <v>72</v>
      </c>
      <c r="AL619" t="s">
        <v>70</v>
      </c>
      <c r="AM619" t="s">
        <v>75</v>
      </c>
      <c r="AN619" t="s">
        <v>88</v>
      </c>
      <c r="AO619" s="8" t="s">
        <v>95</v>
      </c>
      <c r="AP619" t="s">
        <v>101</v>
      </c>
      <c r="AQ619" t="s">
        <v>98</v>
      </c>
      <c r="AR619" t="s">
        <v>108</v>
      </c>
    </row>
    <row r="620" spans="1:44" x14ac:dyDescent="0.35">
      <c r="A620">
        <v>49</v>
      </c>
      <c r="B620" t="s">
        <v>34</v>
      </c>
      <c r="C620" t="s">
        <v>66</v>
      </c>
      <c r="D620">
        <v>1098</v>
      </c>
      <c r="E620" t="s">
        <v>35</v>
      </c>
      <c r="F620">
        <v>4</v>
      </c>
      <c r="G620">
        <v>2</v>
      </c>
      <c r="H620" t="s">
        <v>47</v>
      </c>
      <c r="I620">
        <v>1256</v>
      </c>
      <c r="J620">
        <v>1</v>
      </c>
      <c r="K620" t="s">
        <v>37</v>
      </c>
      <c r="L620">
        <v>85</v>
      </c>
      <c r="M620">
        <v>2</v>
      </c>
      <c r="N620">
        <v>5</v>
      </c>
      <c r="O620" t="s">
        <v>52</v>
      </c>
      <c r="P620">
        <v>3</v>
      </c>
      <c r="Q620" t="s">
        <v>44</v>
      </c>
      <c r="R620">
        <v>18711</v>
      </c>
      <c r="S620">
        <v>12124</v>
      </c>
      <c r="T620">
        <v>2</v>
      </c>
      <c r="U620" t="s">
        <v>34</v>
      </c>
      <c r="V620">
        <v>13</v>
      </c>
      <c r="W620">
        <v>3</v>
      </c>
      <c r="X620">
        <v>3</v>
      </c>
      <c r="Y620">
        <v>80</v>
      </c>
      <c r="Z620">
        <v>1</v>
      </c>
      <c r="AA620">
        <v>23</v>
      </c>
      <c r="AB620">
        <v>2</v>
      </c>
      <c r="AC620">
        <v>4</v>
      </c>
      <c r="AD620">
        <v>1</v>
      </c>
      <c r="AE620">
        <v>0</v>
      </c>
      <c r="AF620">
        <v>0</v>
      </c>
      <c r="AG620">
        <v>0</v>
      </c>
      <c r="AH620" t="s">
        <v>59</v>
      </c>
      <c r="AI620" t="s">
        <v>67</v>
      </c>
      <c r="AJ620" t="s">
        <v>84</v>
      </c>
      <c r="AK620" t="s">
        <v>72</v>
      </c>
      <c r="AL620" t="s">
        <v>76</v>
      </c>
      <c r="AM620" t="s">
        <v>74</v>
      </c>
      <c r="AN620" t="s">
        <v>88</v>
      </c>
      <c r="AO620" s="8" t="s">
        <v>96</v>
      </c>
      <c r="AP620" t="s">
        <v>102</v>
      </c>
      <c r="AQ620" t="s">
        <v>98</v>
      </c>
      <c r="AR620" t="s">
        <v>108</v>
      </c>
    </row>
    <row r="621" spans="1:44" x14ac:dyDescent="0.35">
      <c r="A621">
        <v>48</v>
      </c>
      <c r="B621" t="s">
        <v>34</v>
      </c>
      <c r="C621" t="s">
        <v>66</v>
      </c>
      <c r="D621">
        <v>715</v>
      </c>
      <c r="E621" t="s">
        <v>35</v>
      </c>
      <c r="F621">
        <v>1</v>
      </c>
      <c r="G621">
        <v>3</v>
      </c>
      <c r="H621" t="s">
        <v>36</v>
      </c>
      <c r="I621">
        <v>1263</v>
      </c>
      <c r="J621">
        <v>4</v>
      </c>
      <c r="K621" t="s">
        <v>37</v>
      </c>
      <c r="L621">
        <v>76</v>
      </c>
      <c r="M621">
        <v>2</v>
      </c>
      <c r="N621">
        <v>5</v>
      </c>
      <c r="O621" t="s">
        <v>54</v>
      </c>
      <c r="P621">
        <v>4</v>
      </c>
      <c r="Q621" t="s">
        <v>49</v>
      </c>
      <c r="R621">
        <v>18265</v>
      </c>
      <c r="S621">
        <v>8733</v>
      </c>
      <c r="T621">
        <v>6</v>
      </c>
      <c r="U621" t="s">
        <v>34</v>
      </c>
      <c r="V621">
        <v>12</v>
      </c>
      <c r="W621">
        <v>3</v>
      </c>
      <c r="X621">
        <v>3</v>
      </c>
      <c r="Y621">
        <v>80</v>
      </c>
      <c r="Z621">
        <v>0</v>
      </c>
      <c r="AA621">
        <v>25</v>
      </c>
      <c r="AB621">
        <v>3</v>
      </c>
      <c r="AC621">
        <v>4</v>
      </c>
      <c r="AD621">
        <v>1</v>
      </c>
      <c r="AE621">
        <v>0</v>
      </c>
      <c r="AF621">
        <v>0</v>
      </c>
      <c r="AG621">
        <v>0</v>
      </c>
      <c r="AH621" t="s">
        <v>59</v>
      </c>
      <c r="AI621" t="s">
        <v>67</v>
      </c>
      <c r="AJ621" t="s">
        <v>68</v>
      </c>
      <c r="AK621" t="s">
        <v>72</v>
      </c>
      <c r="AL621" t="s">
        <v>73</v>
      </c>
      <c r="AM621" t="s">
        <v>74</v>
      </c>
      <c r="AN621" t="s">
        <v>88</v>
      </c>
      <c r="AO621" s="8" t="s">
        <v>96</v>
      </c>
      <c r="AP621" t="s">
        <v>102</v>
      </c>
      <c r="AQ621" t="s">
        <v>98</v>
      </c>
      <c r="AR621" t="s">
        <v>108</v>
      </c>
    </row>
    <row r="622" spans="1:44" x14ac:dyDescent="0.35">
      <c r="A622">
        <v>45</v>
      </c>
      <c r="B622" t="s">
        <v>34</v>
      </c>
      <c r="C622" t="s">
        <v>79</v>
      </c>
      <c r="D622">
        <v>364</v>
      </c>
      <c r="E622" t="s">
        <v>35</v>
      </c>
      <c r="F622">
        <v>25</v>
      </c>
      <c r="G622">
        <v>3</v>
      </c>
      <c r="H622" t="s">
        <v>47</v>
      </c>
      <c r="I622">
        <v>1306</v>
      </c>
      <c r="J622">
        <v>2</v>
      </c>
      <c r="K622" t="s">
        <v>48</v>
      </c>
      <c r="L622">
        <v>83</v>
      </c>
      <c r="M622">
        <v>3</v>
      </c>
      <c r="N622">
        <v>5</v>
      </c>
      <c r="O622" t="s">
        <v>52</v>
      </c>
      <c r="P622">
        <v>2</v>
      </c>
      <c r="Q622" t="s">
        <v>49</v>
      </c>
      <c r="R622">
        <v>18061</v>
      </c>
      <c r="S622">
        <v>13035</v>
      </c>
      <c r="T622">
        <v>3</v>
      </c>
      <c r="U622" t="s">
        <v>34</v>
      </c>
      <c r="V622">
        <v>22</v>
      </c>
      <c r="W622">
        <v>4</v>
      </c>
      <c r="X622">
        <v>3</v>
      </c>
      <c r="Y622">
        <v>80</v>
      </c>
      <c r="Z622">
        <v>0</v>
      </c>
      <c r="AA622">
        <v>22</v>
      </c>
      <c r="AB622">
        <v>4</v>
      </c>
      <c r="AC622">
        <v>3</v>
      </c>
      <c r="AD622">
        <v>0</v>
      </c>
      <c r="AE622">
        <v>0</v>
      </c>
      <c r="AF622">
        <v>0</v>
      </c>
      <c r="AG622">
        <v>0</v>
      </c>
      <c r="AH622" t="s">
        <v>59</v>
      </c>
      <c r="AI622" t="s">
        <v>80</v>
      </c>
      <c r="AJ622" t="s">
        <v>68</v>
      </c>
      <c r="AK622" t="s">
        <v>69</v>
      </c>
      <c r="AL622" t="s">
        <v>78</v>
      </c>
      <c r="AM622" t="s">
        <v>75</v>
      </c>
      <c r="AN622" t="s">
        <v>88</v>
      </c>
      <c r="AO622" s="8" t="s">
        <v>96</v>
      </c>
      <c r="AP622" t="s">
        <v>102</v>
      </c>
      <c r="AQ622" t="s">
        <v>98</v>
      </c>
      <c r="AR622" t="s">
        <v>108</v>
      </c>
    </row>
    <row r="623" spans="1:44" x14ac:dyDescent="0.35">
      <c r="A623">
        <v>29</v>
      </c>
      <c r="B623" t="s">
        <v>40</v>
      </c>
      <c r="C623" t="s">
        <v>79</v>
      </c>
      <c r="D623">
        <v>115</v>
      </c>
      <c r="E623" t="s">
        <v>41</v>
      </c>
      <c r="F623">
        <v>13</v>
      </c>
      <c r="G623">
        <v>3</v>
      </c>
      <c r="H623" t="s">
        <v>42</v>
      </c>
      <c r="I623">
        <v>1487</v>
      </c>
      <c r="J623">
        <v>1</v>
      </c>
      <c r="K623" t="s">
        <v>48</v>
      </c>
      <c r="L623">
        <v>51</v>
      </c>
      <c r="M623">
        <v>3</v>
      </c>
      <c r="N623">
        <v>2</v>
      </c>
      <c r="O623" t="s">
        <v>53</v>
      </c>
      <c r="P623">
        <v>2</v>
      </c>
      <c r="Q623" t="s">
        <v>49</v>
      </c>
      <c r="R623">
        <v>5765</v>
      </c>
      <c r="S623">
        <v>17485</v>
      </c>
      <c r="T623">
        <v>5</v>
      </c>
      <c r="U623" t="s">
        <v>34</v>
      </c>
      <c r="V623">
        <v>11</v>
      </c>
      <c r="W623">
        <v>3</v>
      </c>
      <c r="X623">
        <v>1</v>
      </c>
      <c r="Y623">
        <v>80</v>
      </c>
      <c r="Z623">
        <v>0</v>
      </c>
      <c r="AA623">
        <v>7</v>
      </c>
      <c r="AB623">
        <v>4</v>
      </c>
      <c r="AC623">
        <v>1</v>
      </c>
      <c r="AD623">
        <v>5</v>
      </c>
      <c r="AE623">
        <v>3</v>
      </c>
      <c r="AF623">
        <v>0</v>
      </c>
      <c r="AG623">
        <v>0</v>
      </c>
      <c r="AH623" t="s">
        <v>57</v>
      </c>
      <c r="AI623" t="s">
        <v>77</v>
      </c>
      <c r="AJ623" t="s">
        <v>68</v>
      </c>
      <c r="AK623" t="s">
        <v>72</v>
      </c>
      <c r="AL623" t="s">
        <v>78</v>
      </c>
      <c r="AM623" t="s">
        <v>81</v>
      </c>
      <c r="AN623" t="s">
        <v>89</v>
      </c>
      <c r="AO623" s="8" t="s">
        <v>94</v>
      </c>
      <c r="AP623" t="s">
        <v>100</v>
      </c>
      <c r="AQ623" t="s">
        <v>98</v>
      </c>
      <c r="AR623" t="s">
        <v>41</v>
      </c>
    </row>
    <row r="624" spans="1:44" x14ac:dyDescent="0.35">
      <c r="A624">
        <v>33</v>
      </c>
      <c r="B624" t="s">
        <v>34</v>
      </c>
      <c r="C624" t="s">
        <v>66</v>
      </c>
      <c r="D624">
        <v>516</v>
      </c>
      <c r="E624" t="s">
        <v>35</v>
      </c>
      <c r="F624">
        <v>8</v>
      </c>
      <c r="G624">
        <v>5</v>
      </c>
      <c r="H624" t="s">
        <v>36</v>
      </c>
      <c r="I624">
        <v>1515</v>
      </c>
      <c r="J624">
        <v>4</v>
      </c>
      <c r="K624" t="s">
        <v>37</v>
      </c>
      <c r="L624">
        <v>69</v>
      </c>
      <c r="M624">
        <v>3</v>
      </c>
      <c r="N624">
        <v>2</v>
      </c>
      <c r="O624" t="s">
        <v>50</v>
      </c>
      <c r="P624">
        <v>3</v>
      </c>
      <c r="Q624" t="s">
        <v>49</v>
      </c>
      <c r="R624">
        <v>6388</v>
      </c>
      <c r="S624">
        <v>22049</v>
      </c>
      <c r="T624">
        <v>2</v>
      </c>
      <c r="U624" t="s">
        <v>40</v>
      </c>
      <c r="V624">
        <v>17</v>
      </c>
      <c r="W624">
        <v>3</v>
      </c>
      <c r="X624">
        <v>1</v>
      </c>
      <c r="Y624">
        <v>80</v>
      </c>
      <c r="Z624">
        <v>0</v>
      </c>
      <c r="AA624">
        <v>14</v>
      </c>
      <c r="AB624">
        <v>6</v>
      </c>
      <c r="AC624">
        <v>3</v>
      </c>
      <c r="AD624">
        <v>0</v>
      </c>
      <c r="AE624">
        <v>0</v>
      </c>
      <c r="AF624">
        <v>0</v>
      </c>
      <c r="AG624">
        <v>0</v>
      </c>
      <c r="AH624" t="s">
        <v>58</v>
      </c>
      <c r="AI624" t="s">
        <v>67</v>
      </c>
      <c r="AJ624" t="s">
        <v>86</v>
      </c>
      <c r="AK624" t="s">
        <v>72</v>
      </c>
      <c r="AL624" t="s">
        <v>76</v>
      </c>
      <c r="AM624" t="s">
        <v>75</v>
      </c>
      <c r="AN624" t="s">
        <v>88</v>
      </c>
      <c r="AO624" s="8" t="s">
        <v>94</v>
      </c>
      <c r="AP624" t="s">
        <v>99</v>
      </c>
      <c r="AQ624" t="s">
        <v>98</v>
      </c>
      <c r="AR624" t="s">
        <v>108</v>
      </c>
    </row>
    <row r="625" spans="1:44" x14ac:dyDescent="0.35">
      <c r="A625">
        <v>36</v>
      </c>
      <c r="B625" t="s">
        <v>34</v>
      </c>
      <c r="C625" t="s">
        <v>66</v>
      </c>
      <c r="D625">
        <v>884</v>
      </c>
      <c r="E625" t="s">
        <v>41</v>
      </c>
      <c r="F625">
        <v>1</v>
      </c>
      <c r="G625">
        <v>4</v>
      </c>
      <c r="H625" t="s">
        <v>36</v>
      </c>
      <c r="I625">
        <v>1585</v>
      </c>
      <c r="J625">
        <v>2</v>
      </c>
      <c r="K625" t="s">
        <v>48</v>
      </c>
      <c r="L625">
        <v>73</v>
      </c>
      <c r="M625">
        <v>3</v>
      </c>
      <c r="N625">
        <v>2</v>
      </c>
      <c r="O625" t="s">
        <v>53</v>
      </c>
      <c r="P625">
        <v>3</v>
      </c>
      <c r="Q625" t="s">
        <v>49</v>
      </c>
      <c r="R625">
        <v>6815</v>
      </c>
      <c r="S625">
        <v>21447</v>
      </c>
      <c r="T625">
        <v>6</v>
      </c>
      <c r="U625" t="s">
        <v>34</v>
      </c>
      <c r="V625">
        <v>13</v>
      </c>
      <c r="W625">
        <v>3</v>
      </c>
      <c r="X625">
        <v>1</v>
      </c>
      <c r="Y625">
        <v>80</v>
      </c>
      <c r="Z625">
        <v>0</v>
      </c>
      <c r="AA625">
        <v>15</v>
      </c>
      <c r="AB625">
        <v>5</v>
      </c>
      <c r="AC625">
        <v>3</v>
      </c>
      <c r="AD625">
        <v>1</v>
      </c>
      <c r="AE625">
        <v>0</v>
      </c>
      <c r="AF625">
        <v>0</v>
      </c>
      <c r="AG625">
        <v>0</v>
      </c>
      <c r="AH625" t="s">
        <v>58</v>
      </c>
      <c r="AI625" t="s">
        <v>67</v>
      </c>
      <c r="AJ625" t="s">
        <v>85</v>
      </c>
      <c r="AK625" t="s">
        <v>72</v>
      </c>
      <c r="AL625" t="s">
        <v>76</v>
      </c>
      <c r="AM625" t="s">
        <v>75</v>
      </c>
      <c r="AN625" t="s">
        <v>88</v>
      </c>
      <c r="AO625" s="8" t="s">
        <v>94</v>
      </c>
      <c r="AP625" t="s">
        <v>99</v>
      </c>
      <c r="AQ625" t="s">
        <v>98</v>
      </c>
      <c r="AR625" t="s">
        <v>41</v>
      </c>
    </row>
    <row r="626" spans="1:44" x14ac:dyDescent="0.35">
      <c r="A626">
        <v>50</v>
      </c>
      <c r="B626" t="s">
        <v>34</v>
      </c>
      <c r="C626" t="s">
        <v>66</v>
      </c>
      <c r="D626">
        <v>264</v>
      </c>
      <c r="E626" t="s">
        <v>41</v>
      </c>
      <c r="F626">
        <v>9</v>
      </c>
      <c r="G626">
        <v>3</v>
      </c>
      <c r="H626" t="s">
        <v>55</v>
      </c>
      <c r="I626">
        <v>1591</v>
      </c>
      <c r="J626">
        <v>3</v>
      </c>
      <c r="K626" t="s">
        <v>37</v>
      </c>
      <c r="L626">
        <v>59</v>
      </c>
      <c r="M626">
        <v>3</v>
      </c>
      <c r="N626">
        <v>5</v>
      </c>
      <c r="O626" t="s">
        <v>52</v>
      </c>
      <c r="P626">
        <v>3</v>
      </c>
      <c r="Q626" t="s">
        <v>44</v>
      </c>
      <c r="R626">
        <v>19331</v>
      </c>
      <c r="S626">
        <v>19519</v>
      </c>
      <c r="T626">
        <v>4</v>
      </c>
      <c r="U626" t="s">
        <v>40</v>
      </c>
      <c r="V626">
        <v>16</v>
      </c>
      <c r="W626">
        <v>3</v>
      </c>
      <c r="X626">
        <v>3</v>
      </c>
      <c r="Y626">
        <v>80</v>
      </c>
      <c r="Z626">
        <v>1</v>
      </c>
      <c r="AA626">
        <v>27</v>
      </c>
      <c r="AB626">
        <v>2</v>
      </c>
      <c r="AC626">
        <v>3</v>
      </c>
      <c r="AD626">
        <v>1</v>
      </c>
      <c r="AE626">
        <v>0</v>
      </c>
      <c r="AF626">
        <v>0</v>
      </c>
      <c r="AG626">
        <v>0</v>
      </c>
      <c r="AH626" t="s">
        <v>59</v>
      </c>
      <c r="AI626" t="s">
        <v>67</v>
      </c>
      <c r="AJ626" t="s">
        <v>68</v>
      </c>
      <c r="AK626" t="s">
        <v>72</v>
      </c>
      <c r="AL626" t="s">
        <v>76</v>
      </c>
      <c r="AM626" t="s">
        <v>75</v>
      </c>
      <c r="AN626" t="s">
        <v>88</v>
      </c>
      <c r="AO626" s="8" t="s">
        <v>96</v>
      </c>
      <c r="AP626" t="s">
        <v>102</v>
      </c>
      <c r="AQ626" t="s">
        <v>98</v>
      </c>
      <c r="AR626" t="s">
        <v>41</v>
      </c>
    </row>
    <row r="627" spans="1:44" x14ac:dyDescent="0.35">
      <c r="A627">
        <v>60</v>
      </c>
      <c r="B627" t="s">
        <v>34</v>
      </c>
      <c r="C627" t="s">
        <v>66</v>
      </c>
      <c r="D627">
        <v>370</v>
      </c>
      <c r="E627" t="s">
        <v>35</v>
      </c>
      <c r="F627">
        <v>1</v>
      </c>
      <c r="G627">
        <v>4</v>
      </c>
      <c r="H627" t="s">
        <v>47</v>
      </c>
      <c r="I627">
        <v>1697</v>
      </c>
      <c r="J627">
        <v>3</v>
      </c>
      <c r="K627" t="s">
        <v>37</v>
      </c>
      <c r="L627">
        <v>92</v>
      </c>
      <c r="M627">
        <v>1</v>
      </c>
      <c r="N627">
        <v>3</v>
      </c>
      <c r="O627" t="s">
        <v>50</v>
      </c>
      <c r="P627">
        <v>4</v>
      </c>
      <c r="Q627" t="s">
        <v>39</v>
      </c>
      <c r="R627">
        <v>10883</v>
      </c>
      <c r="S627">
        <v>20467</v>
      </c>
      <c r="T627">
        <v>3</v>
      </c>
      <c r="U627" t="s">
        <v>34</v>
      </c>
      <c r="V627">
        <v>20</v>
      </c>
      <c r="W627">
        <v>4</v>
      </c>
      <c r="X627">
        <v>3</v>
      </c>
      <c r="Y627">
        <v>80</v>
      </c>
      <c r="Z627">
        <v>1</v>
      </c>
      <c r="AA627">
        <v>19</v>
      </c>
      <c r="AB627">
        <v>2</v>
      </c>
      <c r="AC627">
        <v>4</v>
      </c>
      <c r="AD627">
        <v>1</v>
      </c>
      <c r="AE627">
        <v>0</v>
      </c>
      <c r="AF627">
        <v>0</v>
      </c>
      <c r="AG627">
        <v>0</v>
      </c>
      <c r="AH627" t="s">
        <v>60</v>
      </c>
      <c r="AI627" t="s">
        <v>67</v>
      </c>
      <c r="AJ627" t="s">
        <v>85</v>
      </c>
      <c r="AK627" t="s">
        <v>69</v>
      </c>
      <c r="AL627" t="s">
        <v>73</v>
      </c>
      <c r="AM627" t="s">
        <v>74</v>
      </c>
      <c r="AN627" t="s">
        <v>88</v>
      </c>
      <c r="AO627" s="8" t="s">
        <v>95</v>
      </c>
      <c r="AP627" t="s">
        <v>101</v>
      </c>
      <c r="AQ627" t="s">
        <v>98</v>
      </c>
      <c r="AR627" t="s">
        <v>108</v>
      </c>
    </row>
    <row r="628" spans="1:44" x14ac:dyDescent="0.35">
      <c r="A628">
        <v>40</v>
      </c>
      <c r="B628" t="s">
        <v>34</v>
      </c>
      <c r="C628" t="s">
        <v>66</v>
      </c>
      <c r="D628">
        <v>369</v>
      </c>
      <c r="E628" t="s">
        <v>35</v>
      </c>
      <c r="F628">
        <v>8</v>
      </c>
      <c r="G628">
        <v>2</v>
      </c>
      <c r="H628" t="s">
        <v>36</v>
      </c>
      <c r="I628">
        <v>1724</v>
      </c>
      <c r="J628">
        <v>2</v>
      </c>
      <c r="K628" t="s">
        <v>48</v>
      </c>
      <c r="L628">
        <v>92</v>
      </c>
      <c r="M628">
        <v>3</v>
      </c>
      <c r="N628">
        <v>2</v>
      </c>
      <c r="O628" t="s">
        <v>51</v>
      </c>
      <c r="P628">
        <v>1</v>
      </c>
      <c r="Q628" t="s">
        <v>44</v>
      </c>
      <c r="R628">
        <v>6516</v>
      </c>
      <c r="S628">
        <v>5041</v>
      </c>
      <c r="T628">
        <v>2</v>
      </c>
      <c r="U628" t="s">
        <v>40</v>
      </c>
      <c r="V628">
        <v>16</v>
      </c>
      <c r="W628">
        <v>3</v>
      </c>
      <c r="X628">
        <v>2</v>
      </c>
      <c r="Y628">
        <v>80</v>
      </c>
      <c r="Z628">
        <v>1</v>
      </c>
      <c r="AA628">
        <v>18</v>
      </c>
      <c r="AB628">
        <v>3</v>
      </c>
      <c r="AC628">
        <v>3</v>
      </c>
      <c r="AD628">
        <v>1</v>
      </c>
      <c r="AE628">
        <v>0</v>
      </c>
      <c r="AF628">
        <v>0</v>
      </c>
      <c r="AG628">
        <v>0</v>
      </c>
      <c r="AH628" t="s">
        <v>58</v>
      </c>
      <c r="AI628" t="s">
        <v>67</v>
      </c>
      <c r="AJ628" t="s">
        <v>84</v>
      </c>
      <c r="AK628" t="s">
        <v>72</v>
      </c>
      <c r="AL628" t="s">
        <v>70</v>
      </c>
      <c r="AM628" t="s">
        <v>75</v>
      </c>
      <c r="AN628" t="s">
        <v>88</v>
      </c>
      <c r="AO628" s="8" t="s">
        <v>94</v>
      </c>
      <c r="AP628" t="s">
        <v>101</v>
      </c>
      <c r="AQ628" t="s">
        <v>98</v>
      </c>
      <c r="AR628" t="s">
        <v>108</v>
      </c>
    </row>
    <row r="629" spans="1:44" x14ac:dyDescent="0.35">
      <c r="A629">
        <v>32</v>
      </c>
      <c r="B629" t="s">
        <v>40</v>
      </c>
      <c r="C629" t="s">
        <v>66</v>
      </c>
      <c r="D629">
        <v>964</v>
      </c>
      <c r="E629" t="s">
        <v>41</v>
      </c>
      <c r="F629">
        <v>1</v>
      </c>
      <c r="G629">
        <v>2</v>
      </c>
      <c r="H629" t="s">
        <v>36</v>
      </c>
      <c r="I629">
        <v>1734</v>
      </c>
      <c r="J629">
        <v>1</v>
      </c>
      <c r="K629" t="s">
        <v>37</v>
      </c>
      <c r="L629">
        <v>34</v>
      </c>
      <c r="M629">
        <v>1</v>
      </c>
      <c r="N629">
        <v>2</v>
      </c>
      <c r="O629" t="s">
        <v>53</v>
      </c>
      <c r="P629">
        <v>2</v>
      </c>
      <c r="Q629" t="s">
        <v>49</v>
      </c>
      <c r="R629">
        <v>6735</v>
      </c>
      <c r="S629">
        <v>12147</v>
      </c>
      <c r="T629">
        <v>6</v>
      </c>
      <c r="U629" t="s">
        <v>34</v>
      </c>
      <c r="V629">
        <v>15</v>
      </c>
      <c r="W629">
        <v>3</v>
      </c>
      <c r="X629">
        <v>2</v>
      </c>
      <c r="Y629">
        <v>80</v>
      </c>
      <c r="Z629">
        <v>0</v>
      </c>
      <c r="AA629">
        <v>10</v>
      </c>
      <c r="AB629">
        <v>2</v>
      </c>
      <c r="AC629">
        <v>3</v>
      </c>
      <c r="AD629">
        <v>0</v>
      </c>
      <c r="AE629">
        <v>0</v>
      </c>
      <c r="AF629">
        <v>0</v>
      </c>
      <c r="AG629">
        <v>0</v>
      </c>
      <c r="AH629" t="s">
        <v>58</v>
      </c>
      <c r="AI629" t="s">
        <v>67</v>
      </c>
      <c r="AJ629" t="s">
        <v>84</v>
      </c>
      <c r="AK629" t="s">
        <v>72</v>
      </c>
      <c r="AL629" t="s">
        <v>78</v>
      </c>
      <c r="AM629" t="s">
        <v>75</v>
      </c>
      <c r="AN629" t="s">
        <v>89</v>
      </c>
      <c r="AO629" s="8" t="s">
        <v>94</v>
      </c>
      <c r="AP629" t="s">
        <v>100</v>
      </c>
      <c r="AQ629" t="s">
        <v>98</v>
      </c>
      <c r="AR629" t="s">
        <v>41</v>
      </c>
    </row>
    <row r="630" spans="1:44" x14ac:dyDescent="0.35">
      <c r="A630">
        <v>33</v>
      </c>
      <c r="B630" t="s">
        <v>40</v>
      </c>
      <c r="C630" t="s">
        <v>66</v>
      </c>
      <c r="D630">
        <v>211</v>
      </c>
      <c r="E630" t="s">
        <v>41</v>
      </c>
      <c r="F630">
        <v>16</v>
      </c>
      <c r="G630">
        <v>3</v>
      </c>
      <c r="H630" t="s">
        <v>36</v>
      </c>
      <c r="I630">
        <v>1758</v>
      </c>
      <c r="J630">
        <v>1</v>
      </c>
      <c r="K630" t="s">
        <v>48</v>
      </c>
      <c r="L630">
        <v>74</v>
      </c>
      <c r="M630">
        <v>3</v>
      </c>
      <c r="N630">
        <v>3</v>
      </c>
      <c r="O630" t="s">
        <v>53</v>
      </c>
      <c r="P630">
        <v>1</v>
      </c>
      <c r="Q630" t="s">
        <v>49</v>
      </c>
      <c r="R630">
        <v>8564</v>
      </c>
      <c r="S630">
        <v>10092</v>
      </c>
      <c r="T630">
        <v>2</v>
      </c>
      <c r="U630" t="s">
        <v>40</v>
      </c>
      <c r="V630">
        <v>20</v>
      </c>
      <c r="W630">
        <v>4</v>
      </c>
      <c r="X630">
        <v>3</v>
      </c>
      <c r="Y630">
        <v>80</v>
      </c>
      <c r="Z630">
        <v>0</v>
      </c>
      <c r="AA630">
        <v>11</v>
      </c>
      <c r="AB630">
        <v>2</v>
      </c>
      <c r="AC630">
        <v>2</v>
      </c>
      <c r="AD630">
        <v>0</v>
      </c>
      <c r="AE630">
        <v>0</v>
      </c>
      <c r="AF630">
        <v>0</v>
      </c>
      <c r="AG630">
        <v>0</v>
      </c>
      <c r="AH630" t="s">
        <v>58</v>
      </c>
      <c r="AI630" t="s">
        <v>77</v>
      </c>
      <c r="AJ630" t="s">
        <v>68</v>
      </c>
      <c r="AK630" t="s">
        <v>69</v>
      </c>
      <c r="AL630" t="s">
        <v>70</v>
      </c>
      <c r="AM630" t="s">
        <v>71</v>
      </c>
      <c r="AN630" t="s">
        <v>89</v>
      </c>
      <c r="AO630" s="8" t="s">
        <v>94</v>
      </c>
      <c r="AP630" t="s">
        <v>99</v>
      </c>
      <c r="AQ630" t="s">
        <v>98</v>
      </c>
      <c r="AR630" t="s">
        <v>41</v>
      </c>
    </row>
    <row r="631" spans="1:44" x14ac:dyDescent="0.35">
      <c r="A631">
        <v>31</v>
      </c>
      <c r="B631" t="s">
        <v>40</v>
      </c>
      <c r="C631" t="s">
        <v>66</v>
      </c>
      <c r="D631">
        <v>1079</v>
      </c>
      <c r="E631" t="s">
        <v>41</v>
      </c>
      <c r="F631">
        <v>16</v>
      </c>
      <c r="G631">
        <v>4</v>
      </c>
      <c r="H631" t="s">
        <v>55</v>
      </c>
      <c r="I631">
        <v>1761</v>
      </c>
      <c r="J631">
        <v>1</v>
      </c>
      <c r="K631" t="s">
        <v>37</v>
      </c>
      <c r="L631">
        <v>70</v>
      </c>
      <c r="M631">
        <v>3</v>
      </c>
      <c r="N631">
        <v>3</v>
      </c>
      <c r="O631" t="s">
        <v>53</v>
      </c>
      <c r="P631">
        <v>3</v>
      </c>
      <c r="Q631" t="s">
        <v>44</v>
      </c>
      <c r="R631">
        <v>8161</v>
      </c>
      <c r="S631">
        <v>19002</v>
      </c>
      <c r="T631">
        <v>2</v>
      </c>
      <c r="U631" t="s">
        <v>34</v>
      </c>
      <c r="V631">
        <v>13</v>
      </c>
      <c r="W631">
        <v>3</v>
      </c>
      <c r="X631">
        <v>1</v>
      </c>
      <c r="Y631">
        <v>80</v>
      </c>
      <c r="Z631">
        <v>3</v>
      </c>
      <c r="AA631">
        <v>10</v>
      </c>
      <c r="AB631">
        <v>2</v>
      </c>
      <c r="AC631">
        <v>3</v>
      </c>
      <c r="AD631">
        <v>1</v>
      </c>
      <c r="AE631">
        <v>0</v>
      </c>
      <c r="AF631">
        <v>0</v>
      </c>
      <c r="AG631">
        <v>0</v>
      </c>
      <c r="AH631" t="s">
        <v>58</v>
      </c>
      <c r="AI631" t="s">
        <v>77</v>
      </c>
      <c r="AJ631" t="s">
        <v>85</v>
      </c>
      <c r="AK631" t="s">
        <v>72</v>
      </c>
      <c r="AL631" t="s">
        <v>76</v>
      </c>
      <c r="AM631" t="s">
        <v>75</v>
      </c>
      <c r="AN631" t="s">
        <v>89</v>
      </c>
      <c r="AO631" s="8" t="s">
        <v>94</v>
      </c>
      <c r="AP631" t="s">
        <v>100</v>
      </c>
      <c r="AQ631" t="s">
        <v>98</v>
      </c>
      <c r="AR631" t="s">
        <v>41</v>
      </c>
    </row>
    <row r="632" spans="1:44" x14ac:dyDescent="0.35">
      <c r="A632">
        <v>55</v>
      </c>
      <c r="B632" t="s">
        <v>34</v>
      </c>
      <c r="C632" t="s">
        <v>66</v>
      </c>
      <c r="D632">
        <v>478</v>
      </c>
      <c r="E632" t="s">
        <v>35</v>
      </c>
      <c r="F632">
        <v>2</v>
      </c>
      <c r="G632">
        <v>3</v>
      </c>
      <c r="H632" t="s">
        <v>47</v>
      </c>
      <c r="I632">
        <v>1770</v>
      </c>
      <c r="J632">
        <v>3</v>
      </c>
      <c r="K632" t="s">
        <v>37</v>
      </c>
      <c r="L632">
        <v>60</v>
      </c>
      <c r="M632">
        <v>2</v>
      </c>
      <c r="N632">
        <v>5</v>
      </c>
      <c r="O632" t="s">
        <v>54</v>
      </c>
      <c r="P632">
        <v>1</v>
      </c>
      <c r="Q632" t="s">
        <v>44</v>
      </c>
      <c r="R632">
        <v>19038</v>
      </c>
      <c r="S632">
        <v>19805</v>
      </c>
      <c r="T632">
        <v>8</v>
      </c>
      <c r="U632" t="s">
        <v>34</v>
      </c>
      <c r="V632">
        <v>12</v>
      </c>
      <c r="W632">
        <v>3</v>
      </c>
      <c r="X632">
        <v>2</v>
      </c>
      <c r="Y632">
        <v>80</v>
      </c>
      <c r="Z632">
        <v>3</v>
      </c>
      <c r="AA632">
        <v>34</v>
      </c>
      <c r="AB632">
        <v>2</v>
      </c>
      <c r="AC632">
        <v>3</v>
      </c>
      <c r="AD632">
        <v>1</v>
      </c>
      <c r="AE632">
        <v>0</v>
      </c>
      <c r="AF632">
        <v>0</v>
      </c>
      <c r="AG632">
        <v>0</v>
      </c>
      <c r="AH632" t="s">
        <v>60</v>
      </c>
      <c r="AI632" t="s">
        <v>67</v>
      </c>
      <c r="AJ632" t="s">
        <v>68</v>
      </c>
      <c r="AK632" t="s">
        <v>72</v>
      </c>
      <c r="AL632" t="s">
        <v>70</v>
      </c>
      <c r="AM632" t="s">
        <v>75</v>
      </c>
      <c r="AN632" t="s">
        <v>88</v>
      </c>
      <c r="AO632" s="8" t="s">
        <v>96</v>
      </c>
      <c r="AP632" t="s">
        <v>102</v>
      </c>
      <c r="AQ632" t="s">
        <v>98</v>
      </c>
      <c r="AR632" t="s">
        <v>108</v>
      </c>
    </row>
    <row r="633" spans="1:44" x14ac:dyDescent="0.35">
      <c r="A633">
        <v>42</v>
      </c>
      <c r="B633" t="s">
        <v>34</v>
      </c>
      <c r="C633" t="s">
        <v>66</v>
      </c>
      <c r="D633">
        <v>1128</v>
      </c>
      <c r="E633" t="s">
        <v>35</v>
      </c>
      <c r="F633">
        <v>13</v>
      </c>
      <c r="G633">
        <v>3</v>
      </c>
      <c r="H633" t="s">
        <v>47</v>
      </c>
      <c r="I633">
        <v>1803</v>
      </c>
      <c r="J633">
        <v>2</v>
      </c>
      <c r="K633" t="s">
        <v>37</v>
      </c>
      <c r="L633">
        <v>95</v>
      </c>
      <c r="M633">
        <v>4</v>
      </c>
      <c r="N633">
        <v>2</v>
      </c>
      <c r="O633" t="s">
        <v>50</v>
      </c>
      <c r="P633">
        <v>1</v>
      </c>
      <c r="Q633" t="s">
        <v>44</v>
      </c>
      <c r="R633">
        <v>5538</v>
      </c>
      <c r="S633">
        <v>5696</v>
      </c>
      <c r="T633">
        <v>5</v>
      </c>
      <c r="U633" t="s">
        <v>34</v>
      </c>
      <c r="V633">
        <v>18</v>
      </c>
      <c r="W633">
        <v>3</v>
      </c>
      <c r="X633">
        <v>3</v>
      </c>
      <c r="Y633">
        <v>80</v>
      </c>
      <c r="Z633">
        <v>2</v>
      </c>
      <c r="AA633">
        <v>10</v>
      </c>
      <c r="AB633">
        <v>2</v>
      </c>
      <c r="AC633">
        <v>2</v>
      </c>
      <c r="AD633">
        <v>0</v>
      </c>
      <c r="AE633">
        <v>0</v>
      </c>
      <c r="AF633">
        <v>0</v>
      </c>
      <c r="AG633">
        <v>0</v>
      </c>
      <c r="AH633" t="s">
        <v>59</v>
      </c>
      <c r="AI633" t="s">
        <v>77</v>
      </c>
      <c r="AJ633" t="s">
        <v>68</v>
      </c>
      <c r="AK633" t="s">
        <v>72</v>
      </c>
      <c r="AL633" t="s">
        <v>70</v>
      </c>
      <c r="AM633" t="s">
        <v>71</v>
      </c>
      <c r="AN633" t="s">
        <v>88</v>
      </c>
      <c r="AO633" s="8" t="s">
        <v>94</v>
      </c>
      <c r="AP633" t="s">
        <v>100</v>
      </c>
      <c r="AQ633" t="s">
        <v>98</v>
      </c>
      <c r="AR633" t="s">
        <v>108</v>
      </c>
    </row>
    <row r="634" spans="1:44" x14ac:dyDescent="0.35">
      <c r="A634">
        <v>36</v>
      </c>
      <c r="B634" t="s">
        <v>34</v>
      </c>
      <c r="C634" t="s">
        <v>66</v>
      </c>
      <c r="D634">
        <v>430</v>
      </c>
      <c r="E634" t="s">
        <v>35</v>
      </c>
      <c r="F634">
        <v>2</v>
      </c>
      <c r="G634">
        <v>4</v>
      </c>
      <c r="H634" t="s">
        <v>45</v>
      </c>
      <c r="I634">
        <v>1847</v>
      </c>
      <c r="J634">
        <v>4</v>
      </c>
      <c r="K634" t="s">
        <v>48</v>
      </c>
      <c r="L634">
        <v>73</v>
      </c>
      <c r="M634">
        <v>3</v>
      </c>
      <c r="N634">
        <v>2</v>
      </c>
      <c r="O634" t="s">
        <v>46</v>
      </c>
      <c r="P634">
        <v>2</v>
      </c>
      <c r="Q634" t="s">
        <v>44</v>
      </c>
      <c r="R634">
        <v>6962</v>
      </c>
      <c r="S634">
        <v>19573</v>
      </c>
      <c r="T634">
        <v>4</v>
      </c>
      <c r="U634" t="s">
        <v>40</v>
      </c>
      <c r="V634">
        <v>22</v>
      </c>
      <c r="W634">
        <v>4</v>
      </c>
      <c r="X634">
        <v>4</v>
      </c>
      <c r="Y634">
        <v>80</v>
      </c>
      <c r="Z634">
        <v>1</v>
      </c>
      <c r="AA634">
        <v>15</v>
      </c>
      <c r="AB634">
        <v>2</v>
      </c>
      <c r="AC634">
        <v>3</v>
      </c>
      <c r="AD634">
        <v>1</v>
      </c>
      <c r="AE634">
        <v>0</v>
      </c>
      <c r="AF634">
        <v>0</v>
      </c>
      <c r="AG634">
        <v>0</v>
      </c>
      <c r="AH634" t="s">
        <v>58</v>
      </c>
      <c r="AI634" t="s">
        <v>67</v>
      </c>
      <c r="AJ634" t="s">
        <v>85</v>
      </c>
      <c r="AK634" t="s">
        <v>69</v>
      </c>
      <c r="AL634" t="s">
        <v>78</v>
      </c>
      <c r="AM634" t="s">
        <v>75</v>
      </c>
      <c r="AN634" t="s">
        <v>88</v>
      </c>
      <c r="AO634" s="8" t="s">
        <v>94</v>
      </c>
      <c r="AP634" t="s">
        <v>99</v>
      </c>
      <c r="AQ634" t="s">
        <v>98</v>
      </c>
      <c r="AR634" t="s">
        <v>108</v>
      </c>
    </row>
    <row r="635" spans="1:44" x14ac:dyDescent="0.35">
      <c r="A635">
        <v>56</v>
      </c>
      <c r="B635" t="s">
        <v>34</v>
      </c>
      <c r="C635" t="s">
        <v>66</v>
      </c>
      <c r="D635">
        <v>1443</v>
      </c>
      <c r="E635" t="s">
        <v>41</v>
      </c>
      <c r="F635">
        <v>11</v>
      </c>
      <c r="G635">
        <v>5</v>
      </c>
      <c r="H635" t="s">
        <v>55</v>
      </c>
      <c r="I635">
        <v>1935</v>
      </c>
      <c r="J635">
        <v>4</v>
      </c>
      <c r="K635" t="s">
        <v>48</v>
      </c>
      <c r="L635">
        <v>89</v>
      </c>
      <c r="M635">
        <v>2</v>
      </c>
      <c r="N635">
        <v>2</v>
      </c>
      <c r="O635" t="s">
        <v>53</v>
      </c>
      <c r="P635">
        <v>1</v>
      </c>
      <c r="Q635" t="s">
        <v>44</v>
      </c>
      <c r="R635">
        <v>5380</v>
      </c>
      <c r="S635">
        <v>20328</v>
      </c>
      <c r="T635">
        <v>4</v>
      </c>
      <c r="U635" t="s">
        <v>34</v>
      </c>
      <c r="V635">
        <v>16</v>
      </c>
      <c r="W635">
        <v>3</v>
      </c>
      <c r="X635">
        <v>3</v>
      </c>
      <c r="Y635">
        <v>80</v>
      </c>
      <c r="Z635">
        <v>1</v>
      </c>
      <c r="AA635">
        <v>6</v>
      </c>
      <c r="AB635">
        <v>3</v>
      </c>
      <c r="AC635">
        <v>3</v>
      </c>
      <c r="AD635">
        <v>0</v>
      </c>
      <c r="AE635">
        <v>0</v>
      </c>
      <c r="AF635">
        <v>0</v>
      </c>
      <c r="AG635">
        <v>0</v>
      </c>
      <c r="AH635" t="s">
        <v>60</v>
      </c>
      <c r="AI635" t="s">
        <v>77</v>
      </c>
      <c r="AJ635" t="s">
        <v>86</v>
      </c>
      <c r="AK635" t="s">
        <v>72</v>
      </c>
      <c r="AL635" t="s">
        <v>70</v>
      </c>
      <c r="AM635" t="s">
        <v>75</v>
      </c>
      <c r="AN635" t="s">
        <v>88</v>
      </c>
      <c r="AO635" s="8" t="s">
        <v>94</v>
      </c>
      <c r="AP635" t="s">
        <v>100</v>
      </c>
      <c r="AQ635" t="s">
        <v>98</v>
      </c>
      <c r="AR635" t="s">
        <v>41</v>
      </c>
    </row>
    <row r="636" spans="1:44" x14ac:dyDescent="0.35">
      <c r="A636">
        <v>58</v>
      </c>
      <c r="B636" t="s">
        <v>34</v>
      </c>
      <c r="C636" t="s">
        <v>66</v>
      </c>
      <c r="D636">
        <v>605</v>
      </c>
      <c r="E636" t="s">
        <v>41</v>
      </c>
      <c r="F636">
        <v>21</v>
      </c>
      <c r="G636">
        <v>3</v>
      </c>
      <c r="H636" t="s">
        <v>36</v>
      </c>
      <c r="I636">
        <v>1938</v>
      </c>
      <c r="J636">
        <v>4</v>
      </c>
      <c r="K636" t="s">
        <v>48</v>
      </c>
      <c r="L636">
        <v>72</v>
      </c>
      <c r="M636">
        <v>3</v>
      </c>
      <c r="N636">
        <v>4</v>
      </c>
      <c r="O636" t="s">
        <v>52</v>
      </c>
      <c r="P636">
        <v>4</v>
      </c>
      <c r="Q636" t="s">
        <v>44</v>
      </c>
      <c r="R636">
        <v>17875</v>
      </c>
      <c r="S636">
        <v>11761</v>
      </c>
      <c r="T636">
        <v>4</v>
      </c>
      <c r="U636" t="s">
        <v>40</v>
      </c>
      <c r="V636">
        <v>13</v>
      </c>
      <c r="W636">
        <v>3</v>
      </c>
      <c r="X636">
        <v>3</v>
      </c>
      <c r="Y636">
        <v>80</v>
      </c>
      <c r="Z636">
        <v>1</v>
      </c>
      <c r="AA636">
        <v>29</v>
      </c>
      <c r="AB636">
        <v>2</v>
      </c>
      <c r="AC636">
        <v>2</v>
      </c>
      <c r="AD636">
        <v>1</v>
      </c>
      <c r="AE636">
        <v>0</v>
      </c>
      <c r="AF636">
        <v>0</v>
      </c>
      <c r="AG636">
        <v>0</v>
      </c>
      <c r="AH636" t="s">
        <v>60</v>
      </c>
      <c r="AI636" t="s">
        <v>80</v>
      </c>
      <c r="AJ636" t="s">
        <v>68</v>
      </c>
      <c r="AK636" t="s">
        <v>72</v>
      </c>
      <c r="AL636" t="s">
        <v>73</v>
      </c>
      <c r="AM636" t="s">
        <v>71</v>
      </c>
      <c r="AN636" t="s">
        <v>88</v>
      </c>
      <c r="AO636" s="8" t="s">
        <v>96</v>
      </c>
      <c r="AP636" t="s">
        <v>102</v>
      </c>
      <c r="AQ636" t="s">
        <v>98</v>
      </c>
      <c r="AR636" t="s">
        <v>41</v>
      </c>
    </row>
    <row r="637" spans="1:44" x14ac:dyDescent="0.35">
      <c r="A637">
        <v>42</v>
      </c>
      <c r="B637" t="s">
        <v>34</v>
      </c>
      <c r="C637" t="s">
        <v>66</v>
      </c>
      <c r="D637">
        <v>419</v>
      </c>
      <c r="E637" t="s">
        <v>41</v>
      </c>
      <c r="F637">
        <v>12</v>
      </c>
      <c r="G637">
        <v>4</v>
      </c>
      <c r="H637" t="s">
        <v>55</v>
      </c>
      <c r="I637">
        <v>1943</v>
      </c>
      <c r="J637">
        <v>2</v>
      </c>
      <c r="K637" t="s">
        <v>37</v>
      </c>
      <c r="L637">
        <v>77</v>
      </c>
      <c r="M637">
        <v>3</v>
      </c>
      <c r="N637">
        <v>2</v>
      </c>
      <c r="O637" t="s">
        <v>53</v>
      </c>
      <c r="P637">
        <v>4</v>
      </c>
      <c r="Q637" t="s">
        <v>39</v>
      </c>
      <c r="R637">
        <v>5087</v>
      </c>
      <c r="S637">
        <v>2900</v>
      </c>
      <c r="T637">
        <v>3</v>
      </c>
      <c r="U637" t="s">
        <v>40</v>
      </c>
      <c r="V637">
        <v>12</v>
      </c>
      <c r="W637">
        <v>3</v>
      </c>
      <c r="X637">
        <v>3</v>
      </c>
      <c r="Y637">
        <v>80</v>
      </c>
      <c r="Z637">
        <v>2</v>
      </c>
      <c r="AA637">
        <v>14</v>
      </c>
      <c r="AB637">
        <v>4</v>
      </c>
      <c r="AC637">
        <v>3</v>
      </c>
      <c r="AD637">
        <v>0</v>
      </c>
      <c r="AE637">
        <v>0</v>
      </c>
      <c r="AF637">
        <v>0</v>
      </c>
      <c r="AG637">
        <v>0</v>
      </c>
      <c r="AH637" t="s">
        <v>59</v>
      </c>
      <c r="AI637" t="s">
        <v>77</v>
      </c>
      <c r="AJ637" t="s">
        <v>85</v>
      </c>
      <c r="AK637" t="s">
        <v>72</v>
      </c>
      <c r="AL637" t="s">
        <v>73</v>
      </c>
      <c r="AM637" t="s">
        <v>75</v>
      </c>
      <c r="AN637" t="s">
        <v>88</v>
      </c>
      <c r="AO637" s="8" t="s">
        <v>94</v>
      </c>
      <c r="AP637" t="s">
        <v>99</v>
      </c>
      <c r="AQ637" t="s">
        <v>98</v>
      </c>
      <c r="AR637" t="s">
        <v>41</v>
      </c>
    </row>
    <row r="638" spans="1:44" x14ac:dyDescent="0.35">
      <c r="A638">
        <v>32</v>
      </c>
      <c r="B638" t="s">
        <v>34</v>
      </c>
      <c r="C638" t="s">
        <v>66</v>
      </c>
      <c r="D638">
        <v>1373</v>
      </c>
      <c r="E638" t="s">
        <v>35</v>
      </c>
      <c r="F638">
        <v>5</v>
      </c>
      <c r="G638">
        <v>4</v>
      </c>
      <c r="H638" t="s">
        <v>36</v>
      </c>
      <c r="I638">
        <v>1966</v>
      </c>
      <c r="J638">
        <v>4</v>
      </c>
      <c r="K638" t="s">
        <v>37</v>
      </c>
      <c r="L638">
        <v>56</v>
      </c>
      <c r="M638">
        <v>2</v>
      </c>
      <c r="N638">
        <v>2</v>
      </c>
      <c r="O638" t="s">
        <v>51</v>
      </c>
      <c r="P638">
        <v>4</v>
      </c>
      <c r="Q638" t="s">
        <v>49</v>
      </c>
      <c r="R638">
        <v>9679</v>
      </c>
      <c r="S638">
        <v>10138</v>
      </c>
      <c r="T638">
        <v>8</v>
      </c>
      <c r="U638" t="s">
        <v>34</v>
      </c>
      <c r="V638">
        <v>24</v>
      </c>
      <c r="W638">
        <v>4</v>
      </c>
      <c r="X638">
        <v>2</v>
      </c>
      <c r="Y638">
        <v>80</v>
      </c>
      <c r="Z638">
        <v>0</v>
      </c>
      <c r="AA638">
        <v>8</v>
      </c>
      <c r="AB638">
        <v>1</v>
      </c>
      <c r="AC638">
        <v>3</v>
      </c>
      <c r="AD638">
        <v>1</v>
      </c>
      <c r="AE638">
        <v>0</v>
      </c>
      <c r="AF638">
        <v>0</v>
      </c>
      <c r="AG638">
        <v>0</v>
      </c>
      <c r="AH638" t="s">
        <v>58</v>
      </c>
      <c r="AI638" t="s">
        <v>67</v>
      </c>
      <c r="AJ638" t="s">
        <v>85</v>
      </c>
      <c r="AK638" t="s">
        <v>69</v>
      </c>
      <c r="AL638" t="s">
        <v>73</v>
      </c>
      <c r="AM638" t="s">
        <v>75</v>
      </c>
      <c r="AN638" t="s">
        <v>88</v>
      </c>
      <c r="AO638" s="8" t="s">
        <v>94</v>
      </c>
      <c r="AP638" t="s">
        <v>100</v>
      </c>
      <c r="AQ638" t="s">
        <v>98</v>
      </c>
      <c r="AR638" t="s">
        <v>108</v>
      </c>
    </row>
    <row r="639" spans="1:44" x14ac:dyDescent="0.35">
      <c r="A639">
        <v>59</v>
      </c>
      <c r="B639" t="s">
        <v>34</v>
      </c>
      <c r="C639" t="s">
        <v>66</v>
      </c>
      <c r="D639">
        <v>1324</v>
      </c>
      <c r="E639" t="s">
        <v>35</v>
      </c>
      <c r="F639">
        <v>3</v>
      </c>
      <c r="G639">
        <v>3</v>
      </c>
      <c r="H639" t="s">
        <v>47</v>
      </c>
      <c r="I639">
        <v>10</v>
      </c>
      <c r="J639">
        <v>3</v>
      </c>
      <c r="K639" t="s">
        <v>48</v>
      </c>
      <c r="L639">
        <v>81</v>
      </c>
      <c r="M639">
        <v>4</v>
      </c>
      <c r="N639">
        <v>1</v>
      </c>
      <c r="O639" t="s">
        <v>38</v>
      </c>
      <c r="P639">
        <v>1</v>
      </c>
      <c r="Q639" t="s">
        <v>44</v>
      </c>
      <c r="R639">
        <v>2670</v>
      </c>
      <c r="S639">
        <v>9964</v>
      </c>
      <c r="T639">
        <v>4</v>
      </c>
      <c r="U639" t="s">
        <v>40</v>
      </c>
      <c r="V639">
        <v>20</v>
      </c>
      <c r="W639">
        <v>4</v>
      </c>
      <c r="X639">
        <v>1</v>
      </c>
      <c r="Y639">
        <v>80</v>
      </c>
      <c r="Z639">
        <v>3</v>
      </c>
      <c r="AA639">
        <v>12</v>
      </c>
      <c r="AB639">
        <v>3</v>
      </c>
      <c r="AC639">
        <v>2</v>
      </c>
      <c r="AD639">
        <v>1</v>
      </c>
      <c r="AE639">
        <v>0</v>
      </c>
      <c r="AF639">
        <v>0</v>
      </c>
      <c r="AG639">
        <v>0</v>
      </c>
      <c r="AH639" t="s">
        <v>60</v>
      </c>
      <c r="AI639" t="s">
        <v>67</v>
      </c>
      <c r="AJ639" t="s">
        <v>68</v>
      </c>
      <c r="AK639" t="s">
        <v>69</v>
      </c>
      <c r="AL639" t="s">
        <v>70</v>
      </c>
      <c r="AM639" t="s">
        <v>71</v>
      </c>
      <c r="AN639" t="s">
        <v>88</v>
      </c>
      <c r="AO639" s="8" t="s">
        <v>93</v>
      </c>
      <c r="AP639" t="s">
        <v>99</v>
      </c>
      <c r="AQ639" t="s">
        <v>98</v>
      </c>
      <c r="AR639" t="s">
        <v>108</v>
      </c>
    </row>
    <row r="640" spans="1:44" x14ac:dyDescent="0.35">
      <c r="A640">
        <v>30</v>
      </c>
      <c r="B640" t="s">
        <v>34</v>
      </c>
      <c r="C640" t="s">
        <v>66</v>
      </c>
      <c r="D640">
        <v>1358</v>
      </c>
      <c r="E640" t="s">
        <v>35</v>
      </c>
      <c r="F640">
        <v>24</v>
      </c>
      <c r="G640">
        <v>1</v>
      </c>
      <c r="H640" t="s">
        <v>36</v>
      </c>
      <c r="I640">
        <v>11</v>
      </c>
      <c r="J640">
        <v>4</v>
      </c>
      <c r="K640" t="s">
        <v>37</v>
      </c>
      <c r="L640">
        <v>67</v>
      </c>
      <c r="M640">
        <v>3</v>
      </c>
      <c r="N640">
        <v>1</v>
      </c>
      <c r="O640" t="s">
        <v>38</v>
      </c>
      <c r="P640">
        <v>3</v>
      </c>
      <c r="Q640" t="s">
        <v>39</v>
      </c>
      <c r="R640">
        <v>2693</v>
      </c>
      <c r="S640">
        <v>13335</v>
      </c>
      <c r="T640">
        <v>1</v>
      </c>
      <c r="U640" t="s">
        <v>34</v>
      </c>
      <c r="V640">
        <v>22</v>
      </c>
      <c r="W640">
        <v>4</v>
      </c>
      <c r="X640">
        <v>2</v>
      </c>
      <c r="Y640">
        <v>80</v>
      </c>
      <c r="Z640">
        <v>1</v>
      </c>
      <c r="AA640">
        <v>1</v>
      </c>
      <c r="AB640">
        <v>2</v>
      </c>
      <c r="AC640">
        <v>3</v>
      </c>
      <c r="AD640">
        <v>1</v>
      </c>
      <c r="AE640">
        <v>0</v>
      </c>
      <c r="AF640">
        <v>0</v>
      </c>
      <c r="AG640">
        <v>0</v>
      </c>
      <c r="AH640" t="s">
        <v>57</v>
      </c>
      <c r="AI640" t="s">
        <v>80</v>
      </c>
      <c r="AJ640" t="s">
        <v>83</v>
      </c>
      <c r="AK640" t="s">
        <v>69</v>
      </c>
      <c r="AL640" t="s">
        <v>76</v>
      </c>
      <c r="AM640" t="s">
        <v>75</v>
      </c>
      <c r="AN640" t="s">
        <v>88</v>
      </c>
      <c r="AO640" s="8" t="s">
        <v>93</v>
      </c>
      <c r="AP640" t="s">
        <v>98</v>
      </c>
      <c r="AQ640" t="s">
        <v>98</v>
      </c>
      <c r="AR640" t="s">
        <v>108</v>
      </c>
    </row>
    <row r="641" spans="1:44" x14ac:dyDescent="0.35">
      <c r="A641">
        <v>37</v>
      </c>
      <c r="B641" t="s">
        <v>34</v>
      </c>
      <c r="C641" t="s">
        <v>66</v>
      </c>
      <c r="D641">
        <v>408</v>
      </c>
      <c r="E641" t="s">
        <v>35</v>
      </c>
      <c r="F641">
        <v>19</v>
      </c>
      <c r="G641">
        <v>2</v>
      </c>
      <c r="H641" t="s">
        <v>36</v>
      </c>
      <c r="I641">
        <v>61</v>
      </c>
      <c r="J641">
        <v>2</v>
      </c>
      <c r="K641" t="s">
        <v>37</v>
      </c>
      <c r="L641">
        <v>73</v>
      </c>
      <c r="M641">
        <v>3</v>
      </c>
      <c r="N641">
        <v>1</v>
      </c>
      <c r="O641" t="s">
        <v>46</v>
      </c>
      <c r="P641">
        <v>2</v>
      </c>
      <c r="Q641" t="s">
        <v>44</v>
      </c>
      <c r="R641">
        <v>3022</v>
      </c>
      <c r="S641">
        <v>10227</v>
      </c>
      <c r="T641">
        <v>4</v>
      </c>
      <c r="U641" t="s">
        <v>34</v>
      </c>
      <c r="V641">
        <v>21</v>
      </c>
      <c r="W641">
        <v>4</v>
      </c>
      <c r="X641">
        <v>1</v>
      </c>
      <c r="Y641">
        <v>80</v>
      </c>
      <c r="Z641">
        <v>0</v>
      </c>
      <c r="AA641">
        <v>8</v>
      </c>
      <c r="AB641">
        <v>1</v>
      </c>
      <c r="AC641">
        <v>3</v>
      </c>
      <c r="AD641">
        <v>1</v>
      </c>
      <c r="AE641">
        <v>0</v>
      </c>
      <c r="AF641">
        <v>0</v>
      </c>
      <c r="AG641">
        <v>0</v>
      </c>
      <c r="AH641" t="s">
        <v>58</v>
      </c>
      <c r="AI641" t="s">
        <v>77</v>
      </c>
      <c r="AJ641" t="s">
        <v>84</v>
      </c>
      <c r="AK641" t="s">
        <v>69</v>
      </c>
      <c r="AL641" t="s">
        <v>78</v>
      </c>
      <c r="AM641" t="s">
        <v>75</v>
      </c>
      <c r="AN641" t="s">
        <v>88</v>
      </c>
      <c r="AO641" s="8" t="s">
        <v>93</v>
      </c>
      <c r="AP641" t="s">
        <v>100</v>
      </c>
      <c r="AQ641" t="s">
        <v>98</v>
      </c>
      <c r="AR641" t="s">
        <v>108</v>
      </c>
    </row>
    <row r="642" spans="1:44" x14ac:dyDescent="0.35">
      <c r="A642">
        <v>36</v>
      </c>
      <c r="B642" t="s">
        <v>34</v>
      </c>
      <c r="C642" t="s">
        <v>66</v>
      </c>
      <c r="D642">
        <v>922</v>
      </c>
      <c r="E642" t="s">
        <v>35</v>
      </c>
      <c r="F642">
        <v>3</v>
      </c>
      <c r="G642">
        <v>2</v>
      </c>
      <c r="H642" t="s">
        <v>36</v>
      </c>
      <c r="I642">
        <v>155</v>
      </c>
      <c r="J642">
        <v>1</v>
      </c>
      <c r="K642" t="s">
        <v>48</v>
      </c>
      <c r="L642">
        <v>39</v>
      </c>
      <c r="M642">
        <v>3</v>
      </c>
      <c r="N642">
        <v>1</v>
      </c>
      <c r="O642" t="s">
        <v>38</v>
      </c>
      <c r="P642">
        <v>4</v>
      </c>
      <c r="Q642" t="s">
        <v>39</v>
      </c>
      <c r="R642">
        <v>2835</v>
      </c>
      <c r="S642">
        <v>2561</v>
      </c>
      <c r="T642">
        <v>5</v>
      </c>
      <c r="U642" t="s">
        <v>34</v>
      </c>
      <c r="V642">
        <v>22</v>
      </c>
      <c r="W642">
        <v>4</v>
      </c>
      <c r="X642">
        <v>1</v>
      </c>
      <c r="Y642">
        <v>80</v>
      </c>
      <c r="Z642">
        <v>1</v>
      </c>
      <c r="AA642">
        <v>7</v>
      </c>
      <c r="AB642">
        <v>2</v>
      </c>
      <c r="AC642">
        <v>3</v>
      </c>
      <c r="AD642">
        <v>1</v>
      </c>
      <c r="AE642">
        <v>0</v>
      </c>
      <c r="AF642">
        <v>0</v>
      </c>
      <c r="AG642">
        <v>0</v>
      </c>
      <c r="AH642" t="s">
        <v>58</v>
      </c>
      <c r="AI642" t="s">
        <v>67</v>
      </c>
      <c r="AJ642" t="s">
        <v>84</v>
      </c>
      <c r="AK642" t="s">
        <v>69</v>
      </c>
      <c r="AL642" t="s">
        <v>73</v>
      </c>
      <c r="AM642" t="s">
        <v>75</v>
      </c>
      <c r="AN642" t="s">
        <v>88</v>
      </c>
      <c r="AO642" s="8" t="s">
        <v>93</v>
      </c>
      <c r="AP642" t="s">
        <v>100</v>
      </c>
      <c r="AQ642" t="s">
        <v>98</v>
      </c>
      <c r="AR642" t="s">
        <v>108</v>
      </c>
    </row>
    <row r="643" spans="1:44" x14ac:dyDescent="0.35">
      <c r="A643">
        <v>58</v>
      </c>
      <c r="B643" t="s">
        <v>34</v>
      </c>
      <c r="C643" t="s">
        <v>66</v>
      </c>
      <c r="D643">
        <v>1145</v>
      </c>
      <c r="E643" t="s">
        <v>35</v>
      </c>
      <c r="F643">
        <v>9</v>
      </c>
      <c r="G643">
        <v>3</v>
      </c>
      <c r="H643" t="s">
        <v>47</v>
      </c>
      <c r="I643">
        <v>214</v>
      </c>
      <c r="J643">
        <v>2</v>
      </c>
      <c r="K643" t="s">
        <v>48</v>
      </c>
      <c r="L643">
        <v>75</v>
      </c>
      <c r="M643">
        <v>2</v>
      </c>
      <c r="N643">
        <v>1</v>
      </c>
      <c r="O643" t="s">
        <v>46</v>
      </c>
      <c r="P643">
        <v>2</v>
      </c>
      <c r="Q643" t="s">
        <v>44</v>
      </c>
      <c r="R643">
        <v>3346</v>
      </c>
      <c r="S643">
        <v>11873</v>
      </c>
      <c r="T643">
        <v>4</v>
      </c>
      <c r="U643" t="s">
        <v>40</v>
      </c>
      <c r="V643">
        <v>20</v>
      </c>
      <c r="W643">
        <v>4</v>
      </c>
      <c r="X643">
        <v>2</v>
      </c>
      <c r="Y643">
        <v>80</v>
      </c>
      <c r="Z643">
        <v>1</v>
      </c>
      <c r="AA643">
        <v>9</v>
      </c>
      <c r="AB643">
        <v>3</v>
      </c>
      <c r="AC643">
        <v>2</v>
      </c>
      <c r="AD643">
        <v>1</v>
      </c>
      <c r="AE643">
        <v>0</v>
      </c>
      <c r="AF643">
        <v>0</v>
      </c>
      <c r="AG643">
        <v>0</v>
      </c>
      <c r="AH643" t="s">
        <v>60</v>
      </c>
      <c r="AI643" t="s">
        <v>67</v>
      </c>
      <c r="AJ643" t="s">
        <v>68</v>
      </c>
      <c r="AK643" t="s">
        <v>69</v>
      </c>
      <c r="AL643" t="s">
        <v>78</v>
      </c>
      <c r="AM643" t="s">
        <v>71</v>
      </c>
      <c r="AN643" t="s">
        <v>88</v>
      </c>
      <c r="AO643" s="8" t="s">
        <v>93</v>
      </c>
      <c r="AP643" t="s">
        <v>100</v>
      </c>
      <c r="AQ643" t="s">
        <v>98</v>
      </c>
      <c r="AR643" t="s">
        <v>108</v>
      </c>
    </row>
    <row r="644" spans="1:44" x14ac:dyDescent="0.35">
      <c r="A644">
        <v>19</v>
      </c>
      <c r="B644" t="s">
        <v>40</v>
      </c>
      <c r="C644" t="s">
        <v>79</v>
      </c>
      <c r="D644">
        <v>602</v>
      </c>
      <c r="E644" t="s">
        <v>41</v>
      </c>
      <c r="F644">
        <v>1</v>
      </c>
      <c r="G644">
        <v>1</v>
      </c>
      <c r="H644" t="s">
        <v>42</v>
      </c>
      <c r="I644">
        <v>235</v>
      </c>
      <c r="J644">
        <v>3</v>
      </c>
      <c r="K644" t="s">
        <v>48</v>
      </c>
      <c r="L644">
        <v>100</v>
      </c>
      <c r="M644">
        <v>1</v>
      </c>
      <c r="N644">
        <v>1</v>
      </c>
      <c r="O644" t="s">
        <v>43</v>
      </c>
      <c r="P644">
        <v>1</v>
      </c>
      <c r="Q644" t="s">
        <v>49</v>
      </c>
      <c r="R644">
        <v>2325</v>
      </c>
      <c r="S644">
        <v>20989</v>
      </c>
      <c r="T644">
        <v>0</v>
      </c>
      <c r="U644" t="s">
        <v>34</v>
      </c>
      <c r="V644">
        <v>21</v>
      </c>
      <c r="W644">
        <v>4</v>
      </c>
      <c r="X644">
        <v>1</v>
      </c>
      <c r="Y644">
        <v>80</v>
      </c>
      <c r="Z644">
        <v>0</v>
      </c>
      <c r="AA644">
        <v>1</v>
      </c>
      <c r="AB644">
        <v>5</v>
      </c>
      <c r="AC644">
        <v>4</v>
      </c>
      <c r="AD644">
        <v>0</v>
      </c>
      <c r="AE644">
        <v>0</v>
      </c>
      <c r="AF644">
        <v>0</v>
      </c>
      <c r="AG644">
        <v>0</v>
      </c>
      <c r="AH644" t="s">
        <v>57</v>
      </c>
      <c r="AI644" t="s">
        <v>67</v>
      </c>
      <c r="AJ644" t="s">
        <v>83</v>
      </c>
      <c r="AK644" t="s">
        <v>69</v>
      </c>
      <c r="AL644" t="s">
        <v>70</v>
      </c>
      <c r="AM644" t="s">
        <v>74</v>
      </c>
      <c r="AN644" t="s">
        <v>89</v>
      </c>
      <c r="AO644" s="8" t="s">
        <v>93</v>
      </c>
      <c r="AP644" t="s">
        <v>98</v>
      </c>
      <c r="AQ644" t="s">
        <v>98</v>
      </c>
      <c r="AR644" t="s">
        <v>41</v>
      </c>
    </row>
    <row r="645" spans="1:44" x14ac:dyDescent="0.35">
      <c r="A645">
        <v>44</v>
      </c>
      <c r="B645" t="s">
        <v>40</v>
      </c>
      <c r="C645" t="s">
        <v>79</v>
      </c>
      <c r="D645">
        <v>920</v>
      </c>
      <c r="E645" t="s">
        <v>35</v>
      </c>
      <c r="F645">
        <v>24</v>
      </c>
      <c r="G645">
        <v>3</v>
      </c>
      <c r="H645" t="s">
        <v>36</v>
      </c>
      <c r="I645">
        <v>392</v>
      </c>
      <c r="J645">
        <v>4</v>
      </c>
      <c r="K645" t="s">
        <v>37</v>
      </c>
      <c r="L645">
        <v>43</v>
      </c>
      <c r="M645">
        <v>3</v>
      </c>
      <c r="N645">
        <v>1</v>
      </c>
      <c r="O645" t="s">
        <v>38</v>
      </c>
      <c r="P645">
        <v>3</v>
      </c>
      <c r="Q645" t="s">
        <v>39</v>
      </c>
      <c r="R645">
        <v>3161</v>
      </c>
      <c r="S645">
        <v>19920</v>
      </c>
      <c r="T645">
        <v>3</v>
      </c>
      <c r="U645" t="s">
        <v>40</v>
      </c>
      <c r="V645">
        <v>22</v>
      </c>
      <c r="W645">
        <v>4</v>
      </c>
      <c r="X645">
        <v>4</v>
      </c>
      <c r="Y645">
        <v>80</v>
      </c>
      <c r="Z645">
        <v>1</v>
      </c>
      <c r="AA645">
        <v>19</v>
      </c>
      <c r="AB645">
        <v>0</v>
      </c>
      <c r="AC645">
        <v>1</v>
      </c>
      <c r="AD645">
        <v>1</v>
      </c>
      <c r="AE645">
        <v>0</v>
      </c>
      <c r="AF645">
        <v>0</v>
      </c>
      <c r="AG645">
        <v>0</v>
      </c>
      <c r="AH645" t="s">
        <v>59</v>
      </c>
      <c r="AI645" t="s">
        <v>80</v>
      </c>
      <c r="AJ645" t="s">
        <v>68</v>
      </c>
      <c r="AK645" t="s">
        <v>69</v>
      </c>
      <c r="AL645" t="s">
        <v>76</v>
      </c>
      <c r="AM645" t="s">
        <v>81</v>
      </c>
      <c r="AN645" t="s">
        <v>89</v>
      </c>
      <c r="AO645" s="8" t="s">
        <v>93</v>
      </c>
      <c r="AP645" t="s">
        <v>101</v>
      </c>
      <c r="AQ645" t="s">
        <v>98</v>
      </c>
      <c r="AR645" t="s">
        <v>108</v>
      </c>
    </row>
    <row r="646" spans="1:44" x14ac:dyDescent="0.35">
      <c r="A646">
        <v>30</v>
      </c>
      <c r="B646" t="s">
        <v>40</v>
      </c>
      <c r="C646" t="s">
        <v>79</v>
      </c>
      <c r="D646">
        <v>464</v>
      </c>
      <c r="E646" t="s">
        <v>35</v>
      </c>
      <c r="F646">
        <v>4</v>
      </c>
      <c r="G646">
        <v>3</v>
      </c>
      <c r="H646" t="s">
        <v>42</v>
      </c>
      <c r="I646">
        <v>514</v>
      </c>
      <c r="J646">
        <v>3</v>
      </c>
      <c r="K646" t="s">
        <v>37</v>
      </c>
      <c r="L646">
        <v>40</v>
      </c>
      <c r="M646">
        <v>3</v>
      </c>
      <c r="N646">
        <v>1</v>
      </c>
      <c r="O646" t="s">
        <v>46</v>
      </c>
      <c r="P646">
        <v>4</v>
      </c>
      <c r="Q646" t="s">
        <v>49</v>
      </c>
      <c r="R646">
        <v>2285</v>
      </c>
      <c r="S646">
        <v>3427</v>
      </c>
      <c r="T646">
        <v>9</v>
      </c>
      <c r="U646" t="s">
        <v>40</v>
      </c>
      <c r="V646">
        <v>23</v>
      </c>
      <c r="W646">
        <v>4</v>
      </c>
      <c r="X646">
        <v>3</v>
      </c>
      <c r="Y646">
        <v>80</v>
      </c>
      <c r="Z646">
        <v>0</v>
      </c>
      <c r="AA646">
        <v>3</v>
      </c>
      <c r="AB646">
        <v>4</v>
      </c>
      <c r="AC646">
        <v>3</v>
      </c>
      <c r="AD646">
        <v>1</v>
      </c>
      <c r="AE646">
        <v>0</v>
      </c>
      <c r="AF646">
        <v>0</v>
      </c>
      <c r="AG646">
        <v>0</v>
      </c>
      <c r="AH646" t="s">
        <v>57</v>
      </c>
      <c r="AI646" t="s">
        <v>67</v>
      </c>
      <c r="AJ646" t="s">
        <v>68</v>
      </c>
      <c r="AK646" t="s">
        <v>69</v>
      </c>
      <c r="AL646" t="s">
        <v>73</v>
      </c>
      <c r="AM646" t="s">
        <v>75</v>
      </c>
      <c r="AN646" t="s">
        <v>89</v>
      </c>
      <c r="AO646" s="8" t="s">
        <v>93</v>
      </c>
      <c r="AP646" t="s">
        <v>98</v>
      </c>
      <c r="AQ646" t="s">
        <v>98</v>
      </c>
      <c r="AR646" t="s">
        <v>108</v>
      </c>
    </row>
    <row r="647" spans="1:44" x14ac:dyDescent="0.35">
      <c r="A647">
        <v>40</v>
      </c>
      <c r="B647" t="s">
        <v>34</v>
      </c>
      <c r="C647" t="s">
        <v>66</v>
      </c>
      <c r="D647">
        <v>555</v>
      </c>
      <c r="E647" t="s">
        <v>35</v>
      </c>
      <c r="F647">
        <v>2</v>
      </c>
      <c r="G647">
        <v>3</v>
      </c>
      <c r="H647" t="s">
        <v>47</v>
      </c>
      <c r="I647">
        <v>521</v>
      </c>
      <c r="J647">
        <v>2</v>
      </c>
      <c r="K647" t="s">
        <v>48</v>
      </c>
      <c r="L647">
        <v>78</v>
      </c>
      <c r="M647">
        <v>2</v>
      </c>
      <c r="N647">
        <v>2</v>
      </c>
      <c r="O647" t="s">
        <v>38</v>
      </c>
      <c r="P647">
        <v>3</v>
      </c>
      <c r="Q647" t="s">
        <v>44</v>
      </c>
      <c r="R647">
        <v>3448</v>
      </c>
      <c r="S647">
        <v>13436</v>
      </c>
      <c r="T647">
        <v>6</v>
      </c>
      <c r="U647" t="s">
        <v>34</v>
      </c>
      <c r="V647">
        <v>22</v>
      </c>
      <c r="W647">
        <v>4</v>
      </c>
      <c r="X647">
        <v>2</v>
      </c>
      <c r="Y647">
        <v>80</v>
      </c>
      <c r="Z647">
        <v>1</v>
      </c>
      <c r="AA647">
        <v>20</v>
      </c>
      <c r="AB647">
        <v>3</v>
      </c>
      <c r="AC647">
        <v>3</v>
      </c>
      <c r="AD647">
        <v>1</v>
      </c>
      <c r="AE647">
        <v>0</v>
      </c>
      <c r="AF647">
        <v>0</v>
      </c>
      <c r="AG647">
        <v>0</v>
      </c>
      <c r="AH647" t="s">
        <v>58</v>
      </c>
      <c r="AI647" t="s">
        <v>67</v>
      </c>
      <c r="AJ647" t="s">
        <v>68</v>
      </c>
      <c r="AK647" t="s">
        <v>69</v>
      </c>
      <c r="AL647" t="s">
        <v>76</v>
      </c>
      <c r="AM647" t="s">
        <v>75</v>
      </c>
      <c r="AN647" t="s">
        <v>88</v>
      </c>
      <c r="AO647" s="8" t="s">
        <v>93</v>
      </c>
      <c r="AP647" t="s">
        <v>101</v>
      </c>
      <c r="AQ647" t="s">
        <v>98</v>
      </c>
      <c r="AR647" t="s">
        <v>108</v>
      </c>
    </row>
    <row r="648" spans="1:44" x14ac:dyDescent="0.35">
      <c r="A648">
        <v>38</v>
      </c>
      <c r="B648" t="s">
        <v>34</v>
      </c>
      <c r="C648" t="s">
        <v>79</v>
      </c>
      <c r="D648">
        <v>1490</v>
      </c>
      <c r="E648" t="s">
        <v>35</v>
      </c>
      <c r="F648">
        <v>2</v>
      </c>
      <c r="G648">
        <v>2</v>
      </c>
      <c r="H648" t="s">
        <v>36</v>
      </c>
      <c r="I648">
        <v>556</v>
      </c>
      <c r="J648">
        <v>4</v>
      </c>
      <c r="K648" t="s">
        <v>37</v>
      </c>
      <c r="L648">
        <v>42</v>
      </c>
      <c r="M648">
        <v>3</v>
      </c>
      <c r="N648">
        <v>1</v>
      </c>
      <c r="O648" t="s">
        <v>38</v>
      </c>
      <c r="P648">
        <v>4</v>
      </c>
      <c r="Q648" t="s">
        <v>44</v>
      </c>
      <c r="R648">
        <v>1702</v>
      </c>
      <c r="S648">
        <v>12106</v>
      </c>
      <c r="T648">
        <v>1</v>
      </c>
      <c r="U648" t="s">
        <v>40</v>
      </c>
      <c r="V648">
        <v>23</v>
      </c>
      <c r="W648">
        <v>4</v>
      </c>
      <c r="X648">
        <v>3</v>
      </c>
      <c r="Y648">
        <v>80</v>
      </c>
      <c r="Z648">
        <v>1</v>
      </c>
      <c r="AA648">
        <v>1</v>
      </c>
      <c r="AB648">
        <v>3</v>
      </c>
      <c r="AC648">
        <v>3</v>
      </c>
      <c r="AD648">
        <v>1</v>
      </c>
      <c r="AE648">
        <v>0</v>
      </c>
      <c r="AF648">
        <v>0</v>
      </c>
      <c r="AG648">
        <v>0</v>
      </c>
      <c r="AH648" t="s">
        <v>58</v>
      </c>
      <c r="AI648" t="s">
        <v>67</v>
      </c>
      <c r="AJ648" t="s">
        <v>84</v>
      </c>
      <c r="AK648" t="s">
        <v>69</v>
      </c>
      <c r="AL648" t="s">
        <v>73</v>
      </c>
      <c r="AM648" t="s">
        <v>75</v>
      </c>
      <c r="AN648" t="s">
        <v>88</v>
      </c>
      <c r="AO648" s="8" t="s">
        <v>93</v>
      </c>
      <c r="AP648" t="s">
        <v>98</v>
      </c>
      <c r="AQ648" t="s">
        <v>98</v>
      </c>
      <c r="AR648" t="s">
        <v>108</v>
      </c>
    </row>
    <row r="649" spans="1:44" x14ac:dyDescent="0.35">
      <c r="A649">
        <v>24</v>
      </c>
      <c r="B649" t="s">
        <v>34</v>
      </c>
      <c r="C649" t="s">
        <v>66</v>
      </c>
      <c r="D649">
        <v>823</v>
      </c>
      <c r="E649" t="s">
        <v>35</v>
      </c>
      <c r="F649">
        <v>17</v>
      </c>
      <c r="G649">
        <v>2</v>
      </c>
      <c r="H649" t="s">
        <v>45</v>
      </c>
      <c r="I649">
        <v>643</v>
      </c>
      <c r="J649">
        <v>4</v>
      </c>
      <c r="K649" t="s">
        <v>37</v>
      </c>
      <c r="L649">
        <v>94</v>
      </c>
      <c r="M649">
        <v>2</v>
      </c>
      <c r="N649">
        <v>1</v>
      </c>
      <c r="O649" t="s">
        <v>38</v>
      </c>
      <c r="P649">
        <v>2</v>
      </c>
      <c r="Q649" t="s">
        <v>44</v>
      </c>
      <c r="R649">
        <v>2127</v>
      </c>
      <c r="S649">
        <v>9100</v>
      </c>
      <c r="T649">
        <v>1</v>
      </c>
      <c r="U649" t="s">
        <v>34</v>
      </c>
      <c r="V649">
        <v>21</v>
      </c>
      <c r="W649">
        <v>4</v>
      </c>
      <c r="X649">
        <v>4</v>
      </c>
      <c r="Y649">
        <v>80</v>
      </c>
      <c r="Z649">
        <v>1</v>
      </c>
      <c r="AA649">
        <v>1</v>
      </c>
      <c r="AB649">
        <v>2</v>
      </c>
      <c r="AC649">
        <v>3</v>
      </c>
      <c r="AD649">
        <v>1</v>
      </c>
      <c r="AE649">
        <v>0</v>
      </c>
      <c r="AF649">
        <v>0</v>
      </c>
      <c r="AG649">
        <v>0</v>
      </c>
      <c r="AH649" t="s">
        <v>57</v>
      </c>
      <c r="AI649" t="s">
        <v>77</v>
      </c>
      <c r="AJ649" t="s">
        <v>84</v>
      </c>
      <c r="AK649" t="s">
        <v>69</v>
      </c>
      <c r="AL649" t="s">
        <v>78</v>
      </c>
      <c r="AM649" t="s">
        <v>75</v>
      </c>
      <c r="AN649" t="s">
        <v>88</v>
      </c>
      <c r="AO649" s="8" t="s">
        <v>93</v>
      </c>
      <c r="AP649" t="s">
        <v>98</v>
      </c>
      <c r="AQ649" t="s">
        <v>98</v>
      </c>
      <c r="AR649" t="s">
        <v>108</v>
      </c>
    </row>
    <row r="650" spans="1:44" x14ac:dyDescent="0.35">
      <c r="A650">
        <v>30</v>
      </c>
      <c r="B650" t="s">
        <v>34</v>
      </c>
      <c r="C650" t="s">
        <v>79</v>
      </c>
      <c r="D650">
        <v>160</v>
      </c>
      <c r="E650" t="s">
        <v>35</v>
      </c>
      <c r="F650">
        <v>3</v>
      </c>
      <c r="G650">
        <v>3</v>
      </c>
      <c r="H650" t="s">
        <v>47</v>
      </c>
      <c r="I650">
        <v>680</v>
      </c>
      <c r="J650">
        <v>3</v>
      </c>
      <c r="K650" t="s">
        <v>48</v>
      </c>
      <c r="L650">
        <v>71</v>
      </c>
      <c r="M650">
        <v>3</v>
      </c>
      <c r="N650">
        <v>1</v>
      </c>
      <c r="O650" t="s">
        <v>46</v>
      </c>
      <c r="P650">
        <v>3</v>
      </c>
      <c r="Q650" t="s">
        <v>39</v>
      </c>
      <c r="R650">
        <v>2083</v>
      </c>
      <c r="S650">
        <v>22653</v>
      </c>
      <c r="T650">
        <v>1</v>
      </c>
      <c r="U650" t="s">
        <v>34</v>
      </c>
      <c r="V650">
        <v>20</v>
      </c>
      <c r="W650">
        <v>4</v>
      </c>
      <c r="X650">
        <v>3</v>
      </c>
      <c r="Y650">
        <v>80</v>
      </c>
      <c r="Z650">
        <v>1</v>
      </c>
      <c r="AA650">
        <v>1</v>
      </c>
      <c r="AB650">
        <v>2</v>
      </c>
      <c r="AC650">
        <v>3</v>
      </c>
      <c r="AD650">
        <v>1</v>
      </c>
      <c r="AE650">
        <v>0</v>
      </c>
      <c r="AF650">
        <v>0</v>
      </c>
      <c r="AG650">
        <v>0</v>
      </c>
      <c r="AH650" t="s">
        <v>57</v>
      </c>
      <c r="AI650" t="s">
        <v>67</v>
      </c>
      <c r="AJ650" t="s">
        <v>68</v>
      </c>
      <c r="AK650" t="s">
        <v>69</v>
      </c>
      <c r="AL650" t="s">
        <v>76</v>
      </c>
      <c r="AM650" t="s">
        <v>75</v>
      </c>
      <c r="AN650" t="s">
        <v>88</v>
      </c>
      <c r="AO650" s="8" t="s">
        <v>93</v>
      </c>
      <c r="AP650" t="s">
        <v>98</v>
      </c>
      <c r="AQ650" t="s">
        <v>98</v>
      </c>
      <c r="AR650" t="s">
        <v>108</v>
      </c>
    </row>
    <row r="651" spans="1:44" x14ac:dyDescent="0.35">
      <c r="A651">
        <v>23</v>
      </c>
      <c r="B651" t="s">
        <v>40</v>
      </c>
      <c r="C651" t="s">
        <v>66</v>
      </c>
      <c r="D651">
        <v>1243</v>
      </c>
      <c r="E651" t="s">
        <v>35</v>
      </c>
      <c r="F651">
        <v>6</v>
      </c>
      <c r="G651">
        <v>3</v>
      </c>
      <c r="H651" t="s">
        <v>36</v>
      </c>
      <c r="I651">
        <v>811</v>
      </c>
      <c r="J651">
        <v>3</v>
      </c>
      <c r="K651" t="s">
        <v>37</v>
      </c>
      <c r="L651">
        <v>63</v>
      </c>
      <c r="M651">
        <v>4</v>
      </c>
      <c r="N651">
        <v>1</v>
      </c>
      <c r="O651" t="s">
        <v>38</v>
      </c>
      <c r="P651">
        <v>1</v>
      </c>
      <c r="Q651" t="s">
        <v>44</v>
      </c>
      <c r="R651">
        <v>1601</v>
      </c>
      <c r="S651">
        <v>3445</v>
      </c>
      <c r="T651">
        <v>1</v>
      </c>
      <c r="U651" t="s">
        <v>40</v>
      </c>
      <c r="V651">
        <v>21</v>
      </c>
      <c r="W651">
        <v>4</v>
      </c>
      <c r="X651">
        <v>3</v>
      </c>
      <c r="Y651">
        <v>80</v>
      </c>
      <c r="Z651">
        <v>2</v>
      </c>
      <c r="AA651">
        <v>1</v>
      </c>
      <c r="AB651">
        <v>2</v>
      </c>
      <c r="AC651">
        <v>3</v>
      </c>
      <c r="AD651">
        <v>0</v>
      </c>
      <c r="AE651">
        <v>0</v>
      </c>
      <c r="AF651">
        <v>0</v>
      </c>
      <c r="AG651">
        <v>0</v>
      </c>
      <c r="AH651" t="s">
        <v>57</v>
      </c>
      <c r="AI651" t="s">
        <v>67</v>
      </c>
      <c r="AJ651" t="s">
        <v>68</v>
      </c>
      <c r="AK651" t="s">
        <v>69</v>
      </c>
      <c r="AL651" t="s">
        <v>70</v>
      </c>
      <c r="AM651" t="s">
        <v>75</v>
      </c>
      <c r="AN651" t="s">
        <v>89</v>
      </c>
      <c r="AO651" s="8" t="s">
        <v>93</v>
      </c>
      <c r="AP651" t="s">
        <v>98</v>
      </c>
      <c r="AQ651" t="s">
        <v>98</v>
      </c>
      <c r="AR651" t="s">
        <v>108</v>
      </c>
    </row>
    <row r="652" spans="1:44" x14ac:dyDescent="0.35">
      <c r="A652">
        <v>43</v>
      </c>
      <c r="B652" t="s">
        <v>34</v>
      </c>
      <c r="C652" t="s">
        <v>66</v>
      </c>
      <c r="D652">
        <v>177</v>
      </c>
      <c r="E652" t="s">
        <v>35</v>
      </c>
      <c r="F652">
        <v>8</v>
      </c>
      <c r="G652">
        <v>3</v>
      </c>
      <c r="H652" t="s">
        <v>36</v>
      </c>
      <c r="I652">
        <v>920</v>
      </c>
      <c r="J652">
        <v>1</v>
      </c>
      <c r="K652" t="s">
        <v>48</v>
      </c>
      <c r="L652">
        <v>55</v>
      </c>
      <c r="M652">
        <v>3</v>
      </c>
      <c r="N652">
        <v>2</v>
      </c>
      <c r="O652" t="s">
        <v>51</v>
      </c>
      <c r="P652">
        <v>2</v>
      </c>
      <c r="Q652" t="s">
        <v>39</v>
      </c>
      <c r="R652">
        <v>4765</v>
      </c>
      <c r="S652">
        <v>23814</v>
      </c>
      <c r="T652">
        <v>4</v>
      </c>
      <c r="U652" t="s">
        <v>34</v>
      </c>
      <c r="V652">
        <v>21</v>
      </c>
      <c r="W652">
        <v>4</v>
      </c>
      <c r="X652">
        <v>3</v>
      </c>
      <c r="Y652">
        <v>80</v>
      </c>
      <c r="Z652">
        <v>1</v>
      </c>
      <c r="AA652">
        <v>4</v>
      </c>
      <c r="AB652">
        <v>2</v>
      </c>
      <c r="AC652">
        <v>4</v>
      </c>
      <c r="AD652">
        <v>1</v>
      </c>
      <c r="AE652">
        <v>0</v>
      </c>
      <c r="AF652">
        <v>0</v>
      </c>
      <c r="AG652">
        <v>0</v>
      </c>
      <c r="AH652" t="s">
        <v>59</v>
      </c>
      <c r="AI652" t="s">
        <v>67</v>
      </c>
      <c r="AJ652" t="s">
        <v>68</v>
      </c>
      <c r="AK652" t="s">
        <v>69</v>
      </c>
      <c r="AL652" t="s">
        <v>78</v>
      </c>
      <c r="AM652" t="s">
        <v>74</v>
      </c>
      <c r="AN652" t="s">
        <v>88</v>
      </c>
      <c r="AO652" s="8" t="s">
        <v>93</v>
      </c>
      <c r="AP652" t="s">
        <v>98</v>
      </c>
      <c r="AQ652" t="s">
        <v>98</v>
      </c>
      <c r="AR652" t="s">
        <v>108</v>
      </c>
    </row>
    <row r="653" spans="1:44" x14ac:dyDescent="0.35">
      <c r="A653">
        <v>58</v>
      </c>
      <c r="B653" t="s">
        <v>40</v>
      </c>
      <c r="C653" t="s">
        <v>66</v>
      </c>
      <c r="D653">
        <v>289</v>
      </c>
      <c r="E653" t="s">
        <v>35</v>
      </c>
      <c r="F653">
        <v>2</v>
      </c>
      <c r="G653">
        <v>3</v>
      </c>
      <c r="H653" t="s">
        <v>42</v>
      </c>
      <c r="I653">
        <v>977</v>
      </c>
      <c r="J653">
        <v>4</v>
      </c>
      <c r="K653" t="s">
        <v>37</v>
      </c>
      <c r="L653">
        <v>51</v>
      </c>
      <c r="M653">
        <v>3</v>
      </c>
      <c r="N653">
        <v>1</v>
      </c>
      <c r="O653" t="s">
        <v>46</v>
      </c>
      <c r="P653">
        <v>3</v>
      </c>
      <c r="Q653" t="s">
        <v>49</v>
      </c>
      <c r="R653">
        <v>2479</v>
      </c>
      <c r="S653">
        <v>26227</v>
      </c>
      <c r="T653">
        <v>4</v>
      </c>
      <c r="U653" t="s">
        <v>34</v>
      </c>
      <c r="V653">
        <v>24</v>
      </c>
      <c r="W653">
        <v>4</v>
      </c>
      <c r="X653">
        <v>1</v>
      </c>
      <c r="Y653">
        <v>80</v>
      </c>
      <c r="Z653">
        <v>0</v>
      </c>
      <c r="AA653">
        <v>7</v>
      </c>
      <c r="AB653">
        <v>4</v>
      </c>
      <c r="AC653">
        <v>3</v>
      </c>
      <c r="AD653">
        <v>1</v>
      </c>
      <c r="AE653">
        <v>0</v>
      </c>
      <c r="AF653">
        <v>0</v>
      </c>
      <c r="AG653">
        <v>0</v>
      </c>
      <c r="AH653" t="s">
        <v>60</v>
      </c>
      <c r="AI653" t="s">
        <v>67</v>
      </c>
      <c r="AJ653" t="s">
        <v>68</v>
      </c>
      <c r="AK653" t="s">
        <v>69</v>
      </c>
      <c r="AL653" t="s">
        <v>76</v>
      </c>
      <c r="AM653" t="s">
        <v>75</v>
      </c>
      <c r="AN653" t="s">
        <v>89</v>
      </c>
      <c r="AO653" s="8" t="s">
        <v>93</v>
      </c>
      <c r="AP653" t="s">
        <v>100</v>
      </c>
      <c r="AQ653" t="s">
        <v>98</v>
      </c>
      <c r="AR653" t="s">
        <v>108</v>
      </c>
    </row>
    <row r="654" spans="1:44" x14ac:dyDescent="0.35">
      <c r="A654">
        <v>29</v>
      </c>
      <c r="B654" t="s">
        <v>40</v>
      </c>
      <c r="C654" t="s">
        <v>66</v>
      </c>
      <c r="D654">
        <v>906</v>
      </c>
      <c r="E654" t="s">
        <v>35</v>
      </c>
      <c r="F654">
        <v>10</v>
      </c>
      <c r="G654">
        <v>3</v>
      </c>
      <c r="H654" t="s">
        <v>36</v>
      </c>
      <c r="I654">
        <v>994</v>
      </c>
      <c r="J654">
        <v>4</v>
      </c>
      <c r="K654" t="s">
        <v>48</v>
      </c>
      <c r="L654">
        <v>92</v>
      </c>
      <c r="M654">
        <v>2</v>
      </c>
      <c r="N654">
        <v>1</v>
      </c>
      <c r="O654" t="s">
        <v>46</v>
      </c>
      <c r="P654">
        <v>1</v>
      </c>
      <c r="Q654" t="s">
        <v>49</v>
      </c>
      <c r="R654">
        <v>2404</v>
      </c>
      <c r="S654">
        <v>11479</v>
      </c>
      <c r="T654">
        <v>6</v>
      </c>
      <c r="U654" t="s">
        <v>40</v>
      </c>
      <c r="V654">
        <v>20</v>
      </c>
      <c r="W654">
        <v>4</v>
      </c>
      <c r="X654">
        <v>3</v>
      </c>
      <c r="Y654">
        <v>80</v>
      </c>
      <c r="Z654">
        <v>0</v>
      </c>
      <c r="AA654">
        <v>3</v>
      </c>
      <c r="AB654">
        <v>5</v>
      </c>
      <c r="AC654">
        <v>3</v>
      </c>
      <c r="AD654">
        <v>0</v>
      </c>
      <c r="AE654">
        <v>0</v>
      </c>
      <c r="AF654">
        <v>0</v>
      </c>
      <c r="AG654">
        <v>0</v>
      </c>
      <c r="AH654" t="s">
        <v>57</v>
      </c>
      <c r="AI654" t="s">
        <v>77</v>
      </c>
      <c r="AJ654" t="s">
        <v>68</v>
      </c>
      <c r="AK654" t="s">
        <v>69</v>
      </c>
      <c r="AL654" t="s">
        <v>70</v>
      </c>
      <c r="AM654" t="s">
        <v>75</v>
      </c>
      <c r="AN654" t="s">
        <v>89</v>
      </c>
      <c r="AO654" s="8" t="s">
        <v>93</v>
      </c>
      <c r="AP654" t="s">
        <v>98</v>
      </c>
      <c r="AQ654" t="s">
        <v>98</v>
      </c>
      <c r="AR654" t="s">
        <v>108</v>
      </c>
    </row>
    <row r="655" spans="1:44" x14ac:dyDescent="0.35">
      <c r="A655">
        <v>28</v>
      </c>
      <c r="B655" t="s">
        <v>34</v>
      </c>
      <c r="C655" t="s">
        <v>66</v>
      </c>
      <c r="D655">
        <v>1144</v>
      </c>
      <c r="E655" t="s">
        <v>41</v>
      </c>
      <c r="F655">
        <v>10</v>
      </c>
      <c r="G655">
        <v>1</v>
      </c>
      <c r="H655" t="s">
        <v>47</v>
      </c>
      <c r="I655">
        <v>1056</v>
      </c>
      <c r="J655">
        <v>4</v>
      </c>
      <c r="K655" t="s">
        <v>37</v>
      </c>
      <c r="L655">
        <v>74</v>
      </c>
      <c r="M655">
        <v>3</v>
      </c>
      <c r="N655">
        <v>1</v>
      </c>
      <c r="O655" t="s">
        <v>43</v>
      </c>
      <c r="P655">
        <v>2</v>
      </c>
      <c r="Q655" t="s">
        <v>44</v>
      </c>
      <c r="R655">
        <v>1052</v>
      </c>
      <c r="S655">
        <v>23384</v>
      </c>
      <c r="T655">
        <v>1</v>
      </c>
      <c r="U655" t="s">
        <v>34</v>
      </c>
      <c r="V655">
        <v>22</v>
      </c>
      <c r="W655">
        <v>4</v>
      </c>
      <c r="X655">
        <v>2</v>
      </c>
      <c r="Y655">
        <v>80</v>
      </c>
      <c r="Z655">
        <v>0</v>
      </c>
      <c r="AA655">
        <v>1</v>
      </c>
      <c r="AB655">
        <v>5</v>
      </c>
      <c r="AC655">
        <v>3</v>
      </c>
      <c r="AD655">
        <v>1</v>
      </c>
      <c r="AE655">
        <v>0</v>
      </c>
      <c r="AF655">
        <v>0</v>
      </c>
      <c r="AG655">
        <v>0</v>
      </c>
      <c r="AH655" t="s">
        <v>57</v>
      </c>
      <c r="AI655" t="s">
        <v>77</v>
      </c>
      <c r="AJ655" t="s">
        <v>83</v>
      </c>
      <c r="AK655" t="s">
        <v>69</v>
      </c>
      <c r="AL655" t="s">
        <v>78</v>
      </c>
      <c r="AM655" t="s">
        <v>75</v>
      </c>
      <c r="AN655" t="s">
        <v>88</v>
      </c>
      <c r="AO655" s="8" t="s">
        <v>93</v>
      </c>
      <c r="AP655" t="s">
        <v>98</v>
      </c>
      <c r="AQ655" t="s">
        <v>98</v>
      </c>
      <c r="AR655" t="s">
        <v>41</v>
      </c>
    </row>
    <row r="656" spans="1:44" x14ac:dyDescent="0.35">
      <c r="A656">
        <v>26</v>
      </c>
      <c r="B656" t="s">
        <v>40</v>
      </c>
      <c r="C656" t="s">
        <v>66</v>
      </c>
      <c r="D656">
        <v>1330</v>
      </c>
      <c r="E656" t="s">
        <v>35</v>
      </c>
      <c r="F656">
        <v>21</v>
      </c>
      <c r="G656">
        <v>3</v>
      </c>
      <c r="H656" t="s">
        <v>47</v>
      </c>
      <c r="I656">
        <v>1107</v>
      </c>
      <c r="J656">
        <v>1</v>
      </c>
      <c r="K656" t="s">
        <v>37</v>
      </c>
      <c r="L656">
        <v>37</v>
      </c>
      <c r="M656">
        <v>3</v>
      </c>
      <c r="N656">
        <v>1</v>
      </c>
      <c r="O656" t="s">
        <v>38</v>
      </c>
      <c r="P656">
        <v>3</v>
      </c>
      <c r="Q656" t="s">
        <v>39</v>
      </c>
      <c r="R656">
        <v>2377</v>
      </c>
      <c r="S656">
        <v>19373</v>
      </c>
      <c r="T656">
        <v>1</v>
      </c>
      <c r="U656" t="s">
        <v>34</v>
      </c>
      <c r="V656">
        <v>20</v>
      </c>
      <c r="W656">
        <v>4</v>
      </c>
      <c r="X656">
        <v>3</v>
      </c>
      <c r="Y656">
        <v>80</v>
      </c>
      <c r="Z656">
        <v>1</v>
      </c>
      <c r="AA656">
        <v>1</v>
      </c>
      <c r="AB656">
        <v>0</v>
      </c>
      <c r="AC656">
        <v>2</v>
      </c>
      <c r="AD656">
        <v>1</v>
      </c>
      <c r="AE656">
        <v>1</v>
      </c>
      <c r="AF656">
        <v>0</v>
      </c>
      <c r="AG656">
        <v>0</v>
      </c>
      <c r="AH656" t="s">
        <v>57</v>
      </c>
      <c r="AI656" t="s">
        <v>80</v>
      </c>
      <c r="AJ656" t="s">
        <v>68</v>
      </c>
      <c r="AK656" t="s">
        <v>69</v>
      </c>
      <c r="AL656" t="s">
        <v>76</v>
      </c>
      <c r="AM656" t="s">
        <v>71</v>
      </c>
      <c r="AN656" t="s">
        <v>89</v>
      </c>
      <c r="AO656" s="8" t="s">
        <v>93</v>
      </c>
      <c r="AP656" t="s">
        <v>98</v>
      </c>
      <c r="AQ656" t="s">
        <v>98</v>
      </c>
      <c r="AR656" t="s">
        <v>108</v>
      </c>
    </row>
    <row r="657" spans="1:44" x14ac:dyDescent="0.35">
      <c r="A657">
        <v>19</v>
      </c>
      <c r="B657" t="s">
        <v>34</v>
      </c>
      <c r="C657" t="s">
        <v>66</v>
      </c>
      <c r="D657">
        <v>645</v>
      </c>
      <c r="E657" t="s">
        <v>35</v>
      </c>
      <c r="F657">
        <v>9</v>
      </c>
      <c r="G657">
        <v>2</v>
      </c>
      <c r="H657" t="s">
        <v>36</v>
      </c>
      <c r="I657">
        <v>1193</v>
      </c>
      <c r="J657">
        <v>3</v>
      </c>
      <c r="K657" t="s">
        <v>37</v>
      </c>
      <c r="L657">
        <v>54</v>
      </c>
      <c r="M657">
        <v>3</v>
      </c>
      <c r="N657">
        <v>1</v>
      </c>
      <c r="O657" t="s">
        <v>46</v>
      </c>
      <c r="P657">
        <v>1</v>
      </c>
      <c r="Q657" t="s">
        <v>49</v>
      </c>
      <c r="R657">
        <v>2552</v>
      </c>
      <c r="S657">
        <v>7172</v>
      </c>
      <c r="T657">
        <v>1</v>
      </c>
      <c r="U657" t="s">
        <v>34</v>
      </c>
      <c r="V657">
        <v>25</v>
      </c>
      <c r="W657">
        <v>4</v>
      </c>
      <c r="X657">
        <v>3</v>
      </c>
      <c r="Y657">
        <v>80</v>
      </c>
      <c r="Z657">
        <v>0</v>
      </c>
      <c r="AA657">
        <v>1</v>
      </c>
      <c r="AB657">
        <v>4</v>
      </c>
      <c r="AC657">
        <v>3</v>
      </c>
      <c r="AD657">
        <v>1</v>
      </c>
      <c r="AE657">
        <v>1</v>
      </c>
      <c r="AF657">
        <v>0</v>
      </c>
      <c r="AG657">
        <v>0</v>
      </c>
      <c r="AH657" t="s">
        <v>57</v>
      </c>
      <c r="AI657" t="s">
        <v>67</v>
      </c>
      <c r="AJ657" t="s">
        <v>84</v>
      </c>
      <c r="AK657" t="s">
        <v>69</v>
      </c>
      <c r="AL657" t="s">
        <v>70</v>
      </c>
      <c r="AM657" t="s">
        <v>75</v>
      </c>
      <c r="AN657" t="s">
        <v>88</v>
      </c>
      <c r="AO657" s="8" t="s">
        <v>93</v>
      </c>
      <c r="AP657" t="s">
        <v>98</v>
      </c>
      <c r="AQ657" t="s">
        <v>98</v>
      </c>
      <c r="AR657" t="s">
        <v>108</v>
      </c>
    </row>
    <row r="658" spans="1:44" x14ac:dyDescent="0.35">
      <c r="A658">
        <v>19</v>
      </c>
      <c r="B658" t="s">
        <v>40</v>
      </c>
      <c r="C658" t="s">
        <v>82</v>
      </c>
      <c r="D658">
        <v>504</v>
      </c>
      <c r="E658" t="s">
        <v>35</v>
      </c>
      <c r="F658">
        <v>10</v>
      </c>
      <c r="G658">
        <v>3</v>
      </c>
      <c r="H658" t="s">
        <v>47</v>
      </c>
      <c r="I658">
        <v>1248</v>
      </c>
      <c r="J658">
        <v>1</v>
      </c>
      <c r="K658" t="s">
        <v>48</v>
      </c>
      <c r="L658">
        <v>96</v>
      </c>
      <c r="M658">
        <v>2</v>
      </c>
      <c r="N658">
        <v>1</v>
      </c>
      <c r="O658" t="s">
        <v>46</v>
      </c>
      <c r="P658">
        <v>2</v>
      </c>
      <c r="Q658" t="s">
        <v>49</v>
      </c>
      <c r="R658">
        <v>1859</v>
      </c>
      <c r="S658">
        <v>6148</v>
      </c>
      <c r="T658">
        <v>1</v>
      </c>
      <c r="U658" t="s">
        <v>40</v>
      </c>
      <c r="V658">
        <v>25</v>
      </c>
      <c r="W658">
        <v>4</v>
      </c>
      <c r="X658">
        <v>2</v>
      </c>
      <c r="Y658">
        <v>80</v>
      </c>
      <c r="Z658">
        <v>0</v>
      </c>
      <c r="AA658">
        <v>1</v>
      </c>
      <c r="AB658">
        <v>2</v>
      </c>
      <c r="AC658">
        <v>4</v>
      </c>
      <c r="AD658">
        <v>1</v>
      </c>
      <c r="AE658">
        <v>1</v>
      </c>
      <c r="AF658">
        <v>0</v>
      </c>
      <c r="AG658">
        <v>0</v>
      </c>
      <c r="AH658" t="s">
        <v>57</v>
      </c>
      <c r="AI658" t="s">
        <v>77</v>
      </c>
      <c r="AJ658" t="s">
        <v>68</v>
      </c>
      <c r="AK658" t="s">
        <v>69</v>
      </c>
      <c r="AL658" t="s">
        <v>78</v>
      </c>
      <c r="AM658" t="s">
        <v>74</v>
      </c>
      <c r="AN658" t="s">
        <v>89</v>
      </c>
      <c r="AO658" s="8" t="s">
        <v>93</v>
      </c>
      <c r="AP658" t="s">
        <v>98</v>
      </c>
      <c r="AQ658" t="s">
        <v>98</v>
      </c>
      <c r="AR658" t="s">
        <v>108</v>
      </c>
    </row>
    <row r="659" spans="1:44" x14ac:dyDescent="0.35">
      <c r="A659">
        <v>34</v>
      </c>
      <c r="B659" t="s">
        <v>34</v>
      </c>
      <c r="C659" t="s">
        <v>82</v>
      </c>
      <c r="D659">
        <v>999</v>
      </c>
      <c r="E659" t="s">
        <v>35</v>
      </c>
      <c r="F659">
        <v>26</v>
      </c>
      <c r="G659">
        <v>1</v>
      </c>
      <c r="H659" t="s">
        <v>42</v>
      </c>
      <c r="I659">
        <v>1374</v>
      </c>
      <c r="J659">
        <v>1</v>
      </c>
      <c r="K659" t="s">
        <v>48</v>
      </c>
      <c r="L659">
        <v>92</v>
      </c>
      <c r="M659">
        <v>2</v>
      </c>
      <c r="N659">
        <v>1</v>
      </c>
      <c r="O659" t="s">
        <v>46</v>
      </c>
      <c r="P659">
        <v>3</v>
      </c>
      <c r="Q659" t="s">
        <v>39</v>
      </c>
      <c r="R659">
        <v>2029</v>
      </c>
      <c r="S659">
        <v>15891</v>
      </c>
      <c r="T659">
        <v>1</v>
      </c>
      <c r="U659" t="s">
        <v>34</v>
      </c>
      <c r="V659">
        <v>20</v>
      </c>
      <c r="W659">
        <v>4</v>
      </c>
      <c r="X659">
        <v>3</v>
      </c>
      <c r="Y659">
        <v>80</v>
      </c>
      <c r="Z659">
        <v>3</v>
      </c>
      <c r="AA659">
        <v>5</v>
      </c>
      <c r="AB659">
        <v>2</v>
      </c>
      <c r="AC659">
        <v>3</v>
      </c>
      <c r="AD659">
        <v>5</v>
      </c>
      <c r="AE659">
        <v>4</v>
      </c>
      <c r="AF659">
        <v>0</v>
      </c>
      <c r="AG659">
        <v>0</v>
      </c>
      <c r="AH659" t="s">
        <v>58</v>
      </c>
      <c r="AI659" t="s">
        <v>80</v>
      </c>
      <c r="AJ659" t="s">
        <v>83</v>
      </c>
      <c r="AK659" t="s">
        <v>69</v>
      </c>
      <c r="AL659" t="s">
        <v>76</v>
      </c>
      <c r="AM659" t="s">
        <v>75</v>
      </c>
      <c r="AN659" t="s">
        <v>88</v>
      </c>
      <c r="AO659" s="8" t="s">
        <v>93</v>
      </c>
      <c r="AP659" t="s">
        <v>98</v>
      </c>
      <c r="AQ659" t="s">
        <v>98</v>
      </c>
      <c r="AR659" t="s">
        <v>108</v>
      </c>
    </row>
    <row r="660" spans="1:44" x14ac:dyDescent="0.35">
      <c r="A660">
        <v>39</v>
      </c>
      <c r="B660" t="s">
        <v>40</v>
      </c>
      <c r="C660" t="s">
        <v>82</v>
      </c>
      <c r="D660">
        <v>592</v>
      </c>
      <c r="E660" t="s">
        <v>35</v>
      </c>
      <c r="F660">
        <v>2</v>
      </c>
      <c r="G660">
        <v>3</v>
      </c>
      <c r="H660" t="s">
        <v>36</v>
      </c>
      <c r="I660">
        <v>1458</v>
      </c>
      <c r="J660">
        <v>1</v>
      </c>
      <c r="K660" t="s">
        <v>48</v>
      </c>
      <c r="L660">
        <v>54</v>
      </c>
      <c r="M660">
        <v>2</v>
      </c>
      <c r="N660">
        <v>1</v>
      </c>
      <c r="O660" t="s">
        <v>38</v>
      </c>
      <c r="P660">
        <v>1</v>
      </c>
      <c r="Q660" t="s">
        <v>49</v>
      </c>
      <c r="R660">
        <v>3646</v>
      </c>
      <c r="S660">
        <v>17181</v>
      </c>
      <c r="T660">
        <v>2</v>
      </c>
      <c r="U660" t="s">
        <v>40</v>
      </c>
      <c r="V660">
        <v>23</v>
      </c>
      <c r="W660">
        <v>4</v>
      </c>
      <c r="X660">
        <v>2</v>
      </c>
      <c r="Y660">
        <v>80</v>
      </c>
      <c r="Z660">
        <v>0</v>
      </c>
      <c r="AA660">
        <v>11</v>
      </c>
      <c r="AB660">
        <v>2</v>
      </c>
      <c r="AC660">
        <v>4</v>
      </c>
      <c r="AD660">
        <v>1</v>
      </c>
      <c r="AE660">
        <v>0</v>
      </c>
      <c r="AF660">
        <v>0</v>
      </c>
      <c r="AG660">
        <v>0</v>
      </c>
      <c r="AH660" t="s">
        <v>58</v>
      </c>
      <c r="AI660" t="s">
        <v>67</v>
      </c>
      <c r="AJ660" t="s">
        <v>68</v>
      </c>
      <c r="AK660" t="s">
        <v>69</v>
      </c>
      <c r="AL660" t="s">
        <v>70</v>
      </c>
      <c r="AM660" t="s">
        <v>74</v>
      </c>
      <c r="AN660" t="s">
        <v>89</v>
      </c>
      <c r="AO660" s="8" t="s">
        <v>93</v>
      </c>
      <c r="AP660" t="s">
        <v>99</v>
      </c>
      <c r="AQ660" t="s">
        <v>98</v>
      </c>
      <c r="AR660" t="s">
        <v>108</v>
      </c>
    </row>
    <row r="661" spans="1:44" x14ac:dyDescent="0.35">
      <c r="A661">
        <v>26</v>
      </c>
      <c r="B661" t="s">
        <v>34</v>
      </c>
      <c r="C661" t="s">
        <v>66</v>
      </c>
      <c r="D661">
        <v>474</v>
      </c>
      <c r="E661" t="s">
        <v>35</v>
      </c>
      <c r="F661">
        <v>3</v>
      </c>
      <c r="G661">
        <v>3</v>
      </c>
      <c r="H661" t="s">
        <v>36</v>
      </c>
      <c r="I661">
        <v>1581</v>
      </c>
      <c r="J661">
        <v>1</v>
      </c>
      <c r="K661" t="s">
        <v>48</v>
      </c>
      <c r="L661">
        <v>89</v>
      </c>
      <c r="M661">
        <v>3</v>
      </c>
      <c r="N661">
        <v>1</v>
      </c>
      <c r="O661" t="s">
        <v>46</v>
      </c>
      <c r="P661">
        <v>4</v>
      </c>
      <c r="Q661" t="s">
        <v>44</v>
      </c>
      <c r="R661">
        <v>2061</v>
      </c>
      <c r="S661">
        <v>11133</v>
      </c>
      <c r="T661">
        <v>1</v>
      </c>
      <c r="U661" t="s">
        <v>34</v>
      </c>
      <c r="V661">
        <v>21</v>
      </c>
      <c r="W661">
        <v>4</v>
      </c>
      <c r="X661">
        <v>1</v>
      </c>
      <c r="Y661">
        <v>80</v>
      </c>
      <c r="Z661">
        <v>0</v>
      </c>
      <c r="AA661">
        <v>1</v>
      </c>
      <c r="AB661">
        <v>5</v>
      </c>
      <c r="AC661">
        <v>3</v>
      </c>
      <c r="AD661">
        <v>1</v>
      </c>
      <c r="AE661">
        <v>0</v>
      </c>
      <c r="AF661">
        <v>0</v>
      </c>
      <c r="AG661">
        <v>0</v>
      </c>
      <c r="AH661" t="s">
        <v>57</v>
      </c>
      <c r="AI661" t="s">
        <v>67</v>
      </c>
      <c r="AJ661" t="s">
        <v>68</v>
      </c>
      <c r="AK661" t="s">
        <v>69</v>
      </c>
      <c r="AL661" t="s">
        <v>73</v>
      </c>
      <c r="AM661" t="s">
        <v>75</v>
      </c>
      <c r="AN661" t="s">
        <v>88</v>
      </c>
      <c r="AO661" s="8" t="s">
        <v>93</v>
      </c>
      <c r="AP661" t="s">
        <v>98</v>
      </c>
      <c r="AQ661" t="s">
        <v>98</v>
      </c>
      <c r="AR661" t="s">
        <v>108</v>
      </c>
    </row>
    <row r="662" spans="1:44" x14ac:dyDescent="0.35">
      <c r="A662">
        <v>28</v>
      </c>
      <c r="B662" t="s">
        <v>34</v>
      </c>
      <c r="C662" t="s">
        <v>66</v>
      </c>
      <c r="D662">
        <v>580</v>
      </c>
      <c r="E662" t="s">
        <v>35</v>
      </c>
      <c r="F662">
        <v>27</v>
      </c>
      <c r="G662">
        <v>3</v>
      </c>
      <c r="H662" t="s">
        <v>47</v>
      </c>
      <c r="I662">
        <v>1622</v>
      </c>
      <c r="J662">
        <v>2</v>
      </c>
      <c r="K662" t="s">
        <v>48</v>
      </c>
      <c r="L662">
        <v>39</v>
      </c>
      <c r="M662">
        <v>1</v>
      </c>
      <c r="N662">
        <v>2</v>
      </c>
      <c r="O662" t="s">
        <v>51</v>
      </c>
      <c r="P662">
        <v>1</v>
      </c>
      <c r="Q662" t="s">
        <v>39</v>
      </c>
      <c r="R662">
        <v>4877</v>
      </c>
      <c r="S662">
        <v>20460</v>
      </c>
      <c r="T662">
        <v>0</v>
      </c>
      <c r="U662" t="s">
        <v>34</v>
      </c>
      <c r="V662">
        <v>21</v>
      </c>
      <c r="W662">
        <v>4</v>
      </c>
      <c r="X662">
        <v>2</v>
      </c>
      <c r="Y662">
        <v>80</v>
      </c>
      <c r="Z662">
        <v>1</v>
      </c>
      <c r="AA662">
        <v>6</v>
      </c>
      <c r="AB662">
        <v>5</v>
      </c>
      <c r="AC662">
        <v>2</v>
      </c>
      <c r="AD662">
        <v>5</v>
      </c>
      <c r="AE662">
        <v>3</v>
      </c>
      <c r="AF662">
        <v>0</v>
      </c>
      <c r="AG662">
        <v>0</v>
      </c>
      <c r="AH662" t="s">
        <v>57</v>
      </c>
      <c r="AI662" t="s">
        <v>80</v>
      </c>
      <c r="AJ662" t="s">
        <v>68</v>
      </c>
      <c r="AK662" t="s">
        <v>69</v>
      </c>
      <c r="AL662" t="s">
        <v>70</v>
      </c>
      <c r="AM662" t="s">
        <v>71</v>
      </c>
      <c r="AN662" t="s">
        <v>88</v>
      </c>
      <c r="AO662" s="8" t="s">
        <v>93</v>
      </c>
      <c r="AP662" t="s">
        <v>100</v>
      </c>
      <c r="AQ662" t="s">
        <v>98</v>
      </c>
      <c r="AR662" t="s">
        <v>108</v>
      </c>
    </row>
    <row r="663" spans="1:44" x14ac:dyDescent="0.35">
      <c r="A663">
        <v>22</v>
      </c>
      <c r="B663" t="s">
        <v>40</v>
      </c>
      <c r="C663" t="s">
        <v>66</v>
      </c>
      <c r="D663">
        <v>391</v>
      </c>
      <c r="E663" t="s">
        <v>35</v>
      </c>
      <c r="F663">
        <v>7</v>
      </c>
      <c r="G663">
        <v>1</v>
      </c>
      <c r="H663" t="s">
        <v>36</v>
      </c>
      <c r="I663">
        <v>1878</v>
      </c>
      <c r="J663">
        <v>4</v>
      </c>
      <c r="K663" t="s">
        <v>37</v>
      </c>
      <c r="L663">
        <v>75</v>
      </c>
      <c r="M663">
        <v>3</v>
      </c>
      <c r="N663">
        <v>1</v>
      </c>
      <c r="O663" t="s">
        <v>46</v>
      </c>
      <c r="P663">
        <v>2</v>
      </c>
      <c r="Q663" t="s">
        <v>49</v>
      </c>
      <c r="R663">
        <v>2472</v>
      </c>
      <c r="S663">
        <v>26092</v>
      </c>
      <c r="T663">
        <v>1</v>
      </c>
      <c r="U663" t="s">
        <v>40</v>
      </c>
      <c r="V663">
        <v>23</v>
      </c>
      <c r="W663">
        <v>4</v>
      </c>
      <c r="X663">
        <v>1</v>
      </c>
      <c r="Y663">
        <v>80</v>
      </c>
      <c r="Z663">
        <v>0</v>
      </c>
      <c r="AA663">
        <v>1</v>
      </c>
      <c r="AB663">
        <v>2</v>
      </c>
      <c r="AC663">
        <v>3</v>
      </c>
      <c r="AD663">
        <v>1</v>
      </c>
      <c r="AE663">
        <v>0</v>
      </c>
      <c r="AF663">
        <v>0</v>
      </c>
      <c r="AG663">
        <v>0</v>
      </c>
      <c r="AH663" t="s">
        <v>57</v>
      </c>
      <c r="AI663" t="s">
        <v>67</v>
      </c>
      <c r="AJ663" t="s">
        <v>83</v>
      </c>
      <c r="AK663" t="s">
        <v>69</v>
      </c>
      <c r="AL663" t="s">
        <v>78</v>
      </c>
      <c r="AM663" t="s">
        <v>75</v>
      </c>
      <c r="AN663" t="s">
        <v>89</v>
      </c>
      <c r="AO663" s="8" t="s">
        <v>93</v>
      </c>
      <c r="AP663" t="s">
        <v>98</v>
      </c>
      <c r="AQ663" t="s">
        <v>98</v>
      </c>
      <c r="AR663" t="s">
        <v>108</v>
      </c>
    </row>
    <row r="664" spans="1:44" x14ac:dyDescent="0.35">
      <c r="A664">
        <v>37</v>
      </c>
      <c r="B664" t="s">
        <v>40</v>
      </c>
      <c r="C664" t="s">
        <v>66</v>
      </c>
      <c r="D664">
        <v>1373</v>
      </c>
      <c r="E664" t="s">
        <v>35</v>
      </c>
      <c r="F664">
        <v>2</v>
      </c>
      <c r="G664">
        <v>2</v>
      </c>
      <c r="H664" t="s">
        <v>45</v>
      </c>
      <c r="I664">
        <v>4</v>
      </c>
      <c r="J664">
        <v>4</v>
      </c>
      <c r="K664" t="s">
        <v>37</v>
      </c>
      <c r="L664">
        <v>92</v>
      </c>
      <c r="M664">
        <v>2</v>
      </c>
      <c r="N664">
        <v>1</v>
      </c>
      <c r="O664" t="s">
        <v>38</v>
      </c>
      <c r="P664">
        <v>3</v>
      </c>
      <c r="Q664" t="s">
        <v>49</v>
      </c>
      <c r="R664">
        <v>2090</v>
      </c>
      <c r="S664">
        <v>2396</v>
      </c>
      <c r="T664">
        <v>6</v>
      </c>
      <c r="U664" t="s">
        <v>40</v>
      </c>
      <c r="V664">
        <v>15</v>
      </c>
      <c r="W664">
        <v>3</v>
      </c>
      <c r="X664">
        <v>2</v>
      </c>
      <c r="Y664">
        <v>80</v>
      </c>
      <c r="Z664">
        <v>0</v>
      </c>
      <c r="AA664">
        <v>7</v>
      </c>
      <c r="AB664">
        <v>3</v>
      </c>
      <c r="AC664">
        <v>3</v>
      </c>
      <c r="AD664">
        <v>0</v>
      </c>
      <c r="AE664">
        <v>0</v>
      </c>
      <c r="AF664">
        <v>0</v>
      </c>
      <c r="AG664">
        <v>0</v>
      </c>
      <c r="AH664" t="s">
        <v>58</v>
      </c>
      <c r="AI664" t="s">
        <v>67</v>
      </c>
      <c r="AJ664" t="s">
        <v>84</v>
      </c>
      <c r="AK664" t="s">
        <v>72</v>
      </c>
      <c r="AL664" t="s">
        <v>76</v>
      </c>
      <c r="AM664" t="s">
        <v>75</v>
      </c>
      <c r="AN664" t="s">
        <v>89</v>
      </c>
      <c r="AO664" s="8" t="s">
        <v>93</v>
      </c>
      <c r="AP664" t="s">
        <v>100</v>
      </c>
      <c r="AQ664" t="s">
        <v>98</v>
      </c>
      <c r="AR664" t="s">
        <v>108</v>
      </c>
    </row>
    <row r="665" spans="1:44" x14ac:dyDescent="0.35">
      <c r="A665">
        <v>22</v>
      </c>
      <c r="B665" t="s">
        <v>34</v>
      </c>
      <c r="C665" t="s">
        <v>82</v>
      </c>
      <c r="D665">
        <v>1123</v>
      </c>
      <c r="E665" t="s">
        <v>35</v>
      </c>
      <c r="F665">
        <v>16</v>
      </c>
      <c r="G665">
        <v>2</v>
      </c>
      <c r="H665" t="s">
        <v>47</v>
      </c>
      <c r="I665">
        <v>22</v>
      </c>
      <c r="J665">
        <v>4</v>
      </c>
      <c r="K665" t="s">
        <v>37</v>
      </c>
      <c r="L665">
        <v>96</v>
      </c>
      <c r="M665">
        <v>4</v>
      </c>
      <c r="N665">
        <v>1</v>
      </c>
      <c r="O665" t="s">
        <v>38</v>
      </c>
      <c r="P665">
        <v>4</v>
      </c>
      <c r="Q665" t="s">
        <v>39</v>
      </c>
      <c r="R665">
        <v>2935</v>
      </c>
      <c r="S665">
        <v>7324</v>
      </c>
      <c r="T665">
        <v>1</v>
      </c>
      <c r="U665" t="s">
        <v>40</v>
      </c>
      <c r="V665">
        <v>13</v>
      </c>
      <c r="W665">
        <v>3</v>
      </c>
      <c r="X665">
        <v>2</v>
      </c>
      <c r="Y665">
        <v>80</v>
      </c>
      <c r="Z665">
        <v>2</v>
      </c>
      <c r="AA665">
        <v>1</v>
      </c>
      <c r="AB665">
        <v>2</v>
      </c>
      <c r="AC665">
        <v>2</v>
      </c>
      <c r="AD665">
        <v>1</v>
      </c>
      <c r="AE665">
        <v>0</v>
      </c>
      <c r="AF665">
        <v>0</v>
      </c>
      <c r="AG665">
        <v>0</v>
      </c>
      <c r="AH665" t="s">
        <v>57</v>
      </c>
      <c r="AI665" t="s">
        <v>77</v>
      </c>
      <c r="AJ665" t="s">
        <v>84</v>
      </c>
      <c r="AK665" t="s">
        <v>72</v>
      </c>
      <c r="AL665" t="s">
        <v>73</v>
      </c>
      <c r="AM665" t="s">
        <v>71</v>
      </c>
      <c r="AN665" t="s">
        <v>88</v>
      </c>
      <c r="AO665" s="8" t="s">
        <v>93</v>
      </c>
      <c r="AP665" t="s">
        <v>98</v>
      </c>
      <c r="AQ665" t="s">
        <v>98</v>
      </c>
      <c r="AR665" t="s">
        <v>108</v>
      </c>
    </row>
    <row r="666" spans="1:44" x14ac:dyDescent="0.35">
      <c r="A666">
        <v>21</v>
      </c>
      <c r="B666" t="s">
        <v>34</v>
      </c>
      <c r="C666" t="s">
        <v>66</v>
      </c>
      <c r="D666">
        <v>391</v>
      </c>
      <c r="E666" t="s">
        <v>35</v>
      </c>
      <c r="F666">
        <v>15</v>
      </c>
      <c r="G666">
        <v>2</v>
      </c>
      <c r="H666" t="s">
        <v>36</v>
      </c>
      <c r="I666">
        <v>30</v>
      </c>
      <c r="J666">
        <v>3</v>
      </c>
      <c r="K666" t="s">
        <v>37</v>
      </c>
      <c r="L666">
        <v>96</v>
      </c>
      <c r="M666">
        <v>3</v>
      </c>
      <c r="N666">
        <v>1</v>
      </c>
      <c r="O666" t="s">
        <v>46</v>
      </c>
      <c r="P666">
        <v>4</v>
      </c>
      <c r="Q666" t="s">
        <v>49</v>
      </c>
      <c r="R666">
        <v>1232</v>
      </c>
      <c r="S666">
        <v>19281</v>
      </c>
      <c r="T666">
        <v>1</v>
      </c>
      <c r="U666" t="s">
        <v>34</v>
      </c>
      <c r="V666">
        <v>14</v>
      </c>
      <c r="W666">
        <v>3</v>
      </c>
      <c r="X666">
        <v>4</v>
      </c>
      <c r="Y666">
        <v>80</v>
      </c>
      <c r="Z666">
        <v>0</v>
      </c>
      <c r="AA666">
        <v>0</v>
      </c>
      <c r="AB666">
        <v>6</v>
      </c>
      <c r="AC666">
        <v>3</v>
      </c>
      <c r="AD666">
        <v>0</v>
      </c>
      <c r="AE666">
        <v>0</v>
      </c>
      <c r="AF666">
        <v>0</v>
      </c>
      <c r="AG666">
        <v>0</v>
      </c>
      <c r="AH666" t="s">
        <v>57</v>
      </c>
      <c r="AI666" t="s">
        <v>77</v>
      </c>
      <c r="AJ666" t="s">
        <v>84</v>
      </c>
      <c r="AK666" t="s">
        <v>72</v>
      </c>
      <c r="AL666" t="s">
        <v>73</v>
      </c>
      <c r="AM666" t="s">
        <v>75</v>
      </c>
      <c r="AN666" t="s">
        <v>88</v>
      </c>
      <c r="AO666" s="8" t="s">
        <v>93</v>
      </c>
      <c r="AP666" t="s">
        <v>98</v>
      </c>
      <c r="AQ666" t="s">
        <v>98</v>
      </c>
      <c r="AR666" t="s">
        <v>108</v>
      </c>
    </row>
    <row r="667" spans="1:44" x14ac:dyDescent="0.35">
      <c r="A667">
        <v>33</v>
      </c>
      <c r="B667" t="s">
        <v>34</v>
      </c>
      <c r="C667" t="s">
        <v>66</v>
      </c>
      <c r="D667">
        <v>924</v>
      </c>
      <c r="E667" t="s">
        <v>35</v>
      </c>
      <c r="F667">
        <v>2</v>
      </c>
      <c r="G667">
        <v>3</v>
      </c>
      <c r="H667" t="s">
        <v>47</v>
      </c>
      <c r="I667">
        <v>39</v>
      </c>
      <c r="J667">
        <v>3</v>
      </c>
      <c r="K667" t="s">
        <v>37</v>
      </c>
      <c r="L667">
        <v>78</v>
      </c>
      <c r="M667">
        <v>3</v>
      </c>
      <c r="N667">
        <v>1</v>
      </c>
      <c r="O667" t="s">
        <v>38</v>
      </c>
      <c r="P667">
        <v>4</v>
      </c>
      <c r="Q667" t="s">
        <v>49</v>
      </c>
      <c r="R667">
        <v>2496</v>
      </c>
      <c r="S667">
        <v>6670</v>
      </c>
      <c r="T667">
        <v>4</v>
      </c>
      <c r="U667" t="s">
        <v>34</v>
      </c>
      <c r="V667">
        <v>11</v>
      </c>
      <c r="W667">
        <v>3</v>
      </c>
      <c r="X667">
        <v>4</v>
      </c>
      <c r="Y667">
        <v>80</v>
      </c>
      <c r="Z667">
        <v>0</v>
      </c>
      <c r="AA667">
        <v>7</v>
      </c>
      <c r="AB667">
        <v>3</v>
      </c>
      <c r="AC667">
        <v>3</v>
      </c>
      <c r="AD667">
        <v>1</v>
      </c>
      <c r="AE667">
        <v>1</v>
      </c>
      <c r="AF667">
        <v>0</v>
      </c>
      <c r="AG667">
        <v>0</v>
      </c>
      <c r="AH667" t="s">
        <v>58</v>
      </c>
      <c r="AI667" t="s">
        <v>67</v>
      </c>
      <c r="AJ667" t="s">
        <v>68</v>
      </c>
      <c r="AK667" t="s">
        <v>72</v>
      </c>
      <c r="AL667" t="s">
        <v>73</v>
      </c>
      <c r="AM667" t="s">
        <v>75</v>
      </c>
      <c r="AN667" t="s">
        <v>88</v>
      </c>
      <c r="AO667" s="8" t="s">
        <v>93</v>
      </c>
      <c r="AP667" t="s">
        <v>100</v>
      </c>
      <c r="AQ667" t="s">
        <v>98</v>
      </c>
      <c r="AR667" t="s">
        <v>108</v>
      </c>
    </row>
    <row r="668" spans="1:44" x14ac:dyDescent="0.35">
      <c r="A668">
        <v>39</v>
      </c>
      <c r="B668" t="s">
        <v>40</v>
      </c>
      <c r="C668" t="s">
        <v>66</v>
      </c>
      <c r="D668">
        <v>895</v>
      </c>
      <c r="E668" t="s">
        <v>41</v>
      </c>
      <c r="F668">
        <v>5</v>
      </c>
      <c r="G668">
        <v>3</v>
      </c>
      <c r="H668" t="s">
        <v>42</v>
      </c>
      <c r="I668">
        <v>42</v>
      </c>
      <c r="J668">
        <v>4</v>
      </c>
      <c r="K668" t="s">
        <v>37</v>
      </c>
      <c r="L668">
        <v>56</v>
      </c>
      <c r="M668">
        <v>3</v>
      </c>
      <c r="N668">
        <v>2</v>
      </c>
      <c r="O668" t="s">
        <v>43</v>
      </c>
      <c r="P668">
        <v>4</v>
      </c>
      <c r="Q668" t="s">
        <v>44</v>
      </c>
      <c r="R668">
        <v>2086</v>
      </c>
      <c r="S668">
        <v>3335</v>
      </c>
      <c r="T668">
        <v>3</v>
      </c>
      <c r="U668" t="s">
        <v>34</v>
      </c>
      <c r="V668">
        <v>14</v>
      </c>
      <c r="W668">
        <v>3</v>
      </c>
      <c r="X668">
        <v>3</v>
      </c>
      <c r="Y668">
        <v>80</v>
      </c>
      <c r="Z668">
        <v>1</v>
      </c>
      <c r="AA668">
        <v>19</v>
      </c>
      <c r="AB668">
        <v>6</v>
      </c>
      <c r="AC668">
        <v>4</v>
      </c>
      <c r="AD668">
        <v>1</v>
      </c>
      <c r="AE668">
        <v>0</v>
      </c>
      <c r="AF668">
        <v>0</v>
      </c>
      <c r="AG668">
        <v>0</v>
      </c>
      <c r="AH668" t="s">
        <v>58</v>
      </c>
      <c r="AI668" t="s">
        <v>67</v>
      </c>
      <c r="AJ668" t="s">
        <v>68</v>
      </c>
      <c r="AK668" t="s">
        <v>72</v>
      </c>
      <c r="AL668" t="s">
        <v>73</v>
      </c>
      <c r="AM668" t="s">
        <v>74</v>
      </c>
      <c r="AN668" t="s">
        <v>89</v>
      </c>
      <c r="AO668" s="8" t="s">
        <v>93</v>
      </c>
      <c r="AP668" t="s">
        <v>101</v>
      </c>
      <c r="AQ668" t="s">
        <v>98</v>
      </c>
      <c r="AR668" t="s">
        <v>41</v>
      </c>
    </row>
    <row r="669" spans="1:44" x14ac:dyDescent="0.35">
      <c r="A669">
        <v>36</v>
      </c>
      <c r="B669" t="s">
        <v>34</v>
      </c>
      <c r="C669" t="s">
        <v>66</v>
      </c>
      <c r="D669">
        <v>852</v>
      </c>
      <c r="E669" t="s">
        <v>35</v>
      </c>
      <c r="F669">
        <v>5</v>
      </c>
      <c r="G669">
        <v>4</v>
      </c>
      <c r="H669" t="s">
        <v>36</v>
      </c>
      <c r="I669">
        <v>51</v>
      </c>
      <c r="J669">
        <v>2</v>
      </c>
      <c r="K669" t="s">
        <v>48</v>
      </c>
      <c r="L669">
        <v>82</v>
      </c>
      <c r="M669">
        <v>2</v>
      </c>
      <c r="N669">
        <v>1</v>
      </c>
      <c r="O669" t="s">
        <v>46</v>
      </c>
      <c r="P669">
        <v>1</v>
      </c>
      <c r="Q669" t="s">
        <v>44</v>
      </c>
      <c r="R669">
        <v>3419</v>
      </c>
      <c r="S669">
        <v>13072</v>
      </c>
      <c r="T669">
        <v>9</v>
      </c>
      <c r="U669" t="s">
        <v>40</v>
      </c>
      <c r="V669">
        <v>14</v>
      </c>
      <c r="W669">
        <v>3</v>
      </c>
      <c r="X669">
        <v>4</v>
      </c>
      <c r="Y669">
        <v>80</v>
      </c>
      <c r="Z669">
        <v>1</v>
      </c>
      <c r="AA669">
        <v>6</v>
      </c>
      <c r="AB669">
        <v>3</v>
      </c>
      <c r="AC669">
        <v>4</v>
      </c>
      <c r="AD669">
        <v>1</v>
      </c>
      <c r="AE669">
        <v>1</v>
      </c>
      <c r="AF669">
        <v>0</v>
      </c>
      <c r="AG669">
        <v>0</v>
      </c>
      <c r="AH669" t="s">
        <v>58</v>
      </c>
      <c r="AI669" t="s">
        <v>67</v>
      </c>
      <c r="AJ669" t="s">
        <v>85</v>
      </c>
      <c r="AK669" t="s">
        <v>72</v>
      </c>
      <c r="AL669" t="s">
        <v>70</v>
      </c>
      <c r="AM669" t="s">
        <v>74</v>
      </c>
      <c r="AN669" t="s">
        <v>88</v>
      </c>
      <c r="AO669" s="8" t="s">
        <v>93</v>
      </c>
      <c r="AP669" t="s">
        <v>100</v>
      </c>
      <c r="AQ669" t="s">
        <v>98</v>
      </c>
      <c r="AR669" t="s">
        <v>108</v>
      </c>
    </row>
    <row r="670" spans="1:44" x14ac:dyDescent="0.35">
      <c r="A670">
        <v>35</v>
      </c>
      <c r="B670" t="s">
        <v>34</v>
      </c>
      <c r="C670" t="s">
        <v>66</v>
      </c>
      <c r="D670">
        <v>464</v>
      </c>
      <c r="E670" t="s">
        <v>35</v>
      </c>
      <c r="F670">
        <v>4</v>
      </c>
      <c r="G670">
        <v>2</v>
      </c>
      <c r="H670" t="s">
        <v>45</v>
      </c>
      <c r="I670">
        <v>53</v>
      </c>
      <c r="J670">
        <v>3</v>
      </c>
      <c r="K670" t="s">
        <v>37</v>
      </c>
      <c r="L670">
        <v>75</v>
      </c>
      <c r="M670">
        <v>3</v>
      </c>
      <c r="N670">
        <v>1</v>
      </c>
      <c r="O670" t="s">
        <v>38</v>
      </c>
      <c r="P670">
        <v>4</v>
      </c>
      <c r="Q670" t="s">
        <v>39</v>
      </c>
      <c r="R670">
        <v>1951</v>
      </c>
      <c r="S670">
        <v>10910</v>
      </c>
      <c r="T670">
        <v>1</v>
      </c>
      <c r="U670" t="s">
        <v>34</v>
      </c>
      <c r="V670">
        <v>12</v>
      </c>
      <c r="W670">
        <v>3</v>
      </c>
      <c r="X670">
        <v>3</v>
      </c>
      <c r="Y670">
        <v>80</v>
      </c>
      <c r="Z670">
        <v>1</v>
      </c>
      <c r="AA670">
        <v>1</v>
      </c>
      <c r="AB670">
        <v>3</v>
      </c>
      <c r="AC670">
        <v>3</v>
      </c>
      <c r="AD670">
        <v>1</v>
      </c>
      <c r="AE670">
        <v>0</v>
      </c>
      <c r="AF670">
        <v>0</v>
      </c>
      <c r="AG670">
        <v>0</v>
      </c>
      <c r="AH670" t="s">
        <v>58</v>
      </c>
      <c r="AI670" t="s">
        <v>67</v>
      </c>
      <c r="AJ670" t="s">
        <v>84</v>
      </c>
      <c r="AK670" t="s">
        <v>72</v>
      </c>
      <c r="AL670" t="s">
        <v>73</v>
      </c>
      <c r="AM670" t="s">
        <v>75</v>
      </c>
      <c r="AN670" t="s">
        <v>88</v>
      </c>
      <c r="AO670" s="8" t="s">
        <v>93</v>
      </c>
      <c r="AP670" t="s">
        <v>98</v>
      </c>
      <c r="AQ670" t="s">
        <v>98</v>
      </c>
      <c r="AR670" t="s">
        <v>108</v>
      </c>
    </row>
    <row r="671" spans="1:44" x14ac:dyDescent="0.35">
      <c r="A671">
        <v>27</v>
      </c>
      <c r="B671" t="s">
        <v>34</v>
      </c>
      <c r="C671" t="s">
        <v>66</v>
      </c>
      <c r="D671">
        <v>1240</v>
      </c>
      <c r="E671" t="s">
        <v>35</v>
      </c>
      <c r="F671">
        <v>2</v>
      </c>
      <c r="G671">
        <v>4</v>
      </c>
      <c r="H671" t="s">
        <v>36</v>
      </c>
      <c r="I671">
        <v>54</v>
      </c>
      <c r="J671">
        <v>4</v>
      </c>
      <c r="K671" t="s">
        <v>48</v>
      </c>
      <c r="L671">
        <v>33</v>
      </c>
      <c r="M671">
        <v>3</v>
      </c>
      <c r="N671">
        <v>1</v>
      </c>
      <c r="O671" t="s">
        <v>38</v>
      </c>
      <c r="P671">
        <v>1</v>
      </c>
      <c r="Q671" t="s">
        <v>39</v>
      </c>
      <c r="R671">
        <v>2341</v>
      </c>
      <c r="S671">
        <v>19715</v>
      </c>
      <c r="T671">
        <v>1</v>
      </c>
      <c r="U671" t="s">
        <v>34</v>
      </c>
      <c r="V671">
        <v>13</v>
      </c>
      <c r="W671">
        <v>3</v>
      </c>
      <c r="X671">
        <v>4</v>
      </c>
      <c r="Y671">
        <v>80</v>
      </c>
      <c r="Z671">
        <v>1</v>
      </c>
      <c r="AA671">
        <v>1</v>
      </c>
      <c r="AB671">
        <v>6</v>
      </c>
      <c r="AC671">
        <v>3</v>
      </c>
      <c r="AD671">
        <v>1</v>
      </c>
      <c r="AE671">
        <v>0</v>
      </c>
      <c r="AF671">
        <v>0</v>
      </c>
      <c r="AG671">
        <v>0</v>
      </c>
      <c r="AH671" t="s">
        <v>57</v>
      </c>
      <c r="AI671" t="s">
        <v>67</v>
      </c>
      <c r="AJ671" t="s">
        <v>85</v>
      </c>
      <c r="AK671" t="s">
        <v>72</v>
      </c>
      <c r="AL671" t="s">
        <v>70</v>
      </c>
      <c r="AM671" t="s">
        <v>75</v>
      </c>
      <c r="AN671" t="s">
        <v>88</v>
      </c>
      <c r="AO671" s="8" t="s">
        <v>93</v>
      </c>
      <c r="AP671" t="s">
        <v>98</v>
      </c>
      <c r="AQ671" t="s">
        <v>98</v>
      </c>
      <c r="AR671" t="s">
        <v>108</v>
      </c>
    </row>
    <row r="672" spans="1:44" x14ac:dyDescent="0.35">
      <c r="A672">
        <v>36</v>
      </c>
      <c r="B672" t="s">
        <v>40</v>
      </c>
      <c r="C672" t="s">
        <v>66</v>
      </c>
      <c r="D672">
        <v>318</v>
      </c>
      <c r="E672" t="s">
        <v>35</v>
      </c>
      <c r="F672">
        <v>9</v>
      </c>
      <c r="G672">
        <v>3</v>
      </c>
      <c r="H672" t="s">
        <v>47</v>
      </c>
      <c r="I672">
        <v>90</v>
      </c>
      <c r="J672">
        <v>4</v>
      </c>
      <c r="K672" t="s">
        <v>37</v>
      </c>
      <c r="L672">
        <v>79</v>
      </c>
      <c r="M672">
        <v>2</v>
      </c>
      <c r="N672">
        <v>1</v>
      </c>
      <c r="O672" t="s">
        <v>46</v>
      </c>
      <c r="P672">
        <v>3</v>
      </c>
      <c r="Q672" t="s">
        <v>44</v>
      </c>
      <c r="R672">
        <v>3388</v>
      </c>
      <c r="S672">
        <v>21777</v>
      </c>
      <c r="T672">
        <v>0</v>
      </c>
      <c r="U672" t="s">
        <v>40</v>
      </c>
      <c r="V672">
        <v>17</v>
      </c>
      <c r="W672">
        <v>3</v>
      </c>
      <c r="X672">
        <v>1</v>
      </c>
      <c r="Y672">
        <v>80</v>
      </c>
      <c r="Z672">
        <v>1</v>
      </c>
      <c r="AA672">
        <v>2</v>
      </c>
      <c r="AB672">
        <v>0</v>
      </c>
      <c r="AC672">
        <v>2</v>
      </c>
      <c r="AD672">
        <v>1</v>
      </c>
      <c r="AE672">
        <v>0</v>
      </c>
      <c r="AF672">
        <v>0</v>
      </c>
      <c r="AG672">
        <v>0</v>
      </c>
      <c r="AH672" t="s">
        <v>58</v>
      </c>
      <c r="AI672" t="s">
        <v>67</v>
      </c>
      <c r="AJ672" t="s">
        <v>68</v>
      </c>
      <c r="AK672" t="s">
        <v>72</v>
      </c>
      <c r="AL672" t="s">
        <v>76</v>
      </c>
      <c r="AM672" t="s">
        <v>71</v>
      </c>
      <c r="AN672" t="s">
        <v>89</v>
      </c>
      <c r="AO672" s="8" t="s">
        <v>93</v>
      </c>
      <c r="AP672" t="s">
        <v>98</v>
      </c>
      <c r="AQ672" t="s">
        <v>98</v>
      </c>
      <c r="AR672" t="s">
        <v>108</v>
      </c>
    </row>
    <row r="673" spans="1:44" x14ac:dyDescent="0.35">
      <c r="A673">
        <v>36</v>
      </c>
      <c r="B673" t="s">
        <v>34</v>
      </c>
      <c r="C673" t="s">
        <v>66</v>
      </c>
      <c r="D673">
        <v>132</v>
      </c>
      <c r="E673" t="s">
        <v>35</v>
      </c>
      <c r="F673">
        <v>6</v>
      </c>
      <c r="G673">
        <v>3</v>
      </c>
      <c r="H673" t="s">
        <v>36</v>
      </c>
      <c r="I673">
        <v>97</v>
      </c>
      <c r="J673">
        <v>2</v>
      </c>
      <c r="K673" t="s">
        <v>48</v>
      </c>
      <c r="L673">
        <v>55</v>
      </c>
      <c r="M673">
        <v>4</v>
      </c>
      <c r="N673">
        <v>1</v>
      </c>
      <c r="O673" t="s">
        <v>38</v>
      </c>
      <c r="P673">
        <v>4</v>
      </c>
      <c r="Q673" t="s">
        <v>44</v>
      </c>
      <c r="R673">
        <v>3038</v>
      </c>
      <c r="S673">
        <v>22002</v>
      </c>
      <c r="T673">
        <v>3</v>
      </c>
      <c r="U673" t="s">
        <v>34</v>
      </c>
      <c r="V673">
        <v>12</v>
      </c>
      <c r="W673">
        <v>3</v>
      </c>
      <c r="X673">
        <v>2</v>
      </c>
      <c r="Y673">
        <v>80</v>
      </c>
      <c r="Z673">
        <v>0</v>
      </c>
      <c r="AA673">
        <v>5</v>
      </c>
      <c r="AB673">
        <v>3</v>
      </c>
      <c r="AC673">
        <v>3</v>
      </c>
      <c r="AD673">
        <v>1</v>
      </c>
      <c r="AE673">
        <v>0</v>
      </c>
      <c r="AF673">
        <v>0</v>
      </c>
      <c r="AG673">
        <v>0</v>
      </c>
      <c r="AH673" t="s">
        <v>58</v>
      </c>
      <c r="AI673" t="s">
        <v>67</v>
      </c>
      <c r="AJ673" t="s">
        <v>68</v>
      </c>
      <c r="AK673" t="s">
        <v>72</v>
      </c>
      <c r="AL673" t="s">
        <v>73</v>
      </c>
      <c r="AM673" t="s">
        <v>75</v>
      </c>
      <c r="AN673" t="s">
        <v>88</v>
      </c>
      <c r="AO673" s="8" t="s">
        <v>93</v>
      </c>
      <c r="AP673" t="s">
        <v>98</v>
      </c>
      <c r="AQ673" t="s">
        <v>98</v>
      </c>
      <c r="AR673" t="s">
        <v>108</v>
      </c>
    </row>
    <row r="674" spans="1:44" x14ac:dyDescent="0.35">
      <c r="A674">
        <v>23</v>
      </c>
      <c r="B674" t="s">
        <v>34</v>
      </c>
      <c r="C674" t="s">
        <v>66</v>
      </c>
      <c r="D674">
        <v>541</v>
      </c>
      <c r="E674" t="s">
        <v>41</v>
      </c>
      <c r="F674">
        <v>2</v>
      </c>
      <c r="G674">
        <v>1</v>
      </c>
      <c r="H674" t="s">
        <v>42</v>
      </c>
      <c r="I674">
        <v>113</v>
      </c>
      <c r="J674">
        <v>3</v>
      </c>
      <c r="K674" t="s">
        <v>37</v>
      </c>
      <c r="L674">
        <v>62</v>
      </c>
      <c r="M674">
        <v>3</v>
      </c>
      <c r="N674">
        <v>1</v>
      </c>
      <c r="O674" t="s">
        <v>43</v>
      </c>
      <c r="P674">
        <v>1</v>
      </c>
      <c r="Q674" t="s">
        <v>39</v>
      </c>
      <c r="R674">
        <v>2322</v>
      </c>
      <c r="S674">
        <v>9518</v>
      </c>
      <c r="T674">
        <v>3</v>
      </c>
      <c r="U674" t="s">
        <v>34</v>
      </c>
      <c r="V674">
        <v>13</v>
      </c>
      <c r="W674">
        <v>3</v>
      </c>
      <c r="X674">
        <v>3</v>
      </c>
      <c r="Y674">
        <v>80</v>
      </c>
      <c r="Z674">
        <v>1</v>
      </c>
      <c r="AA674">
        <v>3</v>
      </c>
      <c r="AB674">
        <v>3</v>
      </c>
      <c r="AC674">
        <v>3</v>
      </c>
      <c r="AD674">
        <v>0</v>
      </c>
      <c r="AE674">
        <v>0</v>
      </c>
      <c r="AF674">
        <v>0</v>
      </c>
      <c r="AG674">
        <v>0</v>
      </c>
      <c r="AH674" t="s">
        <v>57</v>
      </c>
      <c r="AI674" t="s">
        <v>67</v>
      </c>
      <c r="AJ674" t="s">
        <v>83</v>
      </c>
      <c r="AK674" t="s">
        <v>72</v>
      </c>
      <c r="AL674" t="s">
        <v>70</v>
      </c>
      <c r="AM674" t="s">
        <v>75</v>
      </c>
      <c r="AN674" t="s">
        <v>88</v>
      </c>
      <c r="AO674" s="8" t="s">
        <v>93</v>
      </c>
      <c r="AP674" t="s">
        <v>98</v>
      </c>
      <c r="AQ674" t="s">
        <v>98</v>
      </c>
      <c r="AR674" t="s">
        <v>41</v>
      </c>
    </row>
    <row r="675" spans="1:44" x14ac:dyDescent="0.35">
      <c r="A675">
        <v>32</v>
      </c>
      <c r="B675" t="s">
        <v>34</v>
      </c>
      <c r="C675" t="s">
        <v>66</v>
      </c>
      <c r="D675">
        <v>827</v>
      </c>
      <c r="E675" t="s">
        <v>35</v>
      </c>
      <c r="F675">
        <v>1</v>
      </c>
      <c r="G675">
        <v>1</v>
      </c>
      <c r="H675" t="s">
        <v>36</v>
      </c>
      <c r="I675">
        <v>134</v>
      </c>
      <c r="J675">
        <v>4</v>
      </c>
      <c r="K675" t="s">
        <v>37</v>
      </c>
      <c r="L675">
        <v>71</v>
      </c>
      <c r="M675">
        <v>3</v>
      </c>
      <c r="N675">
        <v>1</v>
      </c>
      <c r="O675" t="s">
        <v>46</v>
      </c>
      <c r="P675">
        <v>1</v>
      </c>
      <c r="Q675" t="s">
        <v>49</v>
      </c>
      <c r="R675">
        <v>2956</v>
      </c>
      <c r="S675">
        <v>15178</v>
      </c>
      <c r="T675">
        <v>1</v>
      </c>
      <c r="U675" t="s">
        <v>34</v>
      </c>
      <c r="V675">
        <v>13</v>
      </c>
      <c r="W675">
        <v>3</v>
      </c>
      <c r="X675">
        <v>4</v>
      </c>
      <c r="Y675">
        <v>80</v>
      </c>
      <c r="Z675">
        <v>0</v>
      </c>
      <c r="AA675">
        <v>1</v>
      </c>
      <c r="AB675">
        <v>2</v>
      </c>
      <c r="AC675">
        <v>3</v>
      </c>
      <c r="AD675">
        <v>1</v>
      </c>
      <c r="AE675">
        <v>0</v>
      </c>
      <c r="AF675">
        <v>0</v>
      </c>
      <c r="AG675">
        <v>0</v>
      </c>
      <c r="AH675" t="s">
        <v>58</v>
      </c>
      <c r="AI675" t="s">
        <v>67</v>
      </c>
      <c r="AJ675" t="s">
        <v>83</v>
      </c>
      <c r="AK675" t="s">
        <v>72</v>
      </c>
      <c r="AL675" t="s">
        <v>70</v>
      </c>
      <c r="AM675" t="s">
        <v>75</v>
      </c>
      <c r="AN675" t="s">
        <v>88</v>
      </c>
      <c r="AO675" s="8" t="s">
        <v>93</v>
      </c>
      <c r="AP675" t="s">
        <v>98</v>
      </c>
      <c r="AQ675" t="s">
        <v>98</v>
      </c>
      <c r="AR675" t="s">
        <v>108</v>
      </c>
    </row>
    <row r="676" spans="1:44" x14ac:dyDescent="0.35">
      <c r="A676">
        <v>22</v>
      </c>
      <c r="B676" t="s">
        <v>34</v>
      </c>
      <c r="C676" t="s">
        <v>66</v>
      </c>
      <c r="D676">
        <v>534</v>
      </c>
      <c r="E676" t="s">
        <v>35</v>
      </c>
      <c r="F676">
        <v>15</v>
      </c>
      <c r="G676">
        <v>3</v>
      </c>
      <c r="H676" t="s">
        <v>47</v>
      </c>
      <c r="I676">
        <v>144</v>
      </c>
      <c r="J676">
        <v>2</v>
      </c>
      <c r="K676" t="s">
        <v>48</v>
      </c>
      <c r="L676">
        <v>59</v>
      </c>
      <c r="M676">
        <v>3</v>
      </c>
      <c r="N676">
        <v>1</v>
      </c>
      <c r="O676" t="s">
        <v>38</v>
      </c>
      <c r="P676">
        <v>4</v>
      </c>
      <c r="Q676" t="s">
        <v>49</v>
      </c>
      <c r="R676">
        <v>2871</v>
      </c>
      <c r="S676">
        <v>23785</v>
      </c>
      <c r="T676">
        <v>1</v>
      </c>
      <c r="U676" t="s">
        <v>34</v>
      </c>
      <c r="V676">
        <v>15</v>
      </c>
      <c r="W676">
        <v>3</v>
      </c>
      <c r="X676">
        <v>3</v>
      </c>
      <c r="Y676">
        <v>80</v>
      </c>
      <c r="Z676">
        <v>0</v>
      </c>
      <c r="AA676">
        <v>1</v>
      </c>
      <c r="AB676">
        <v>5</v>
      </c>
      <c r="AC676">
        <v>3</v>
      </c>
      <c r="AD676">
        <v>0</v>
      </c>
      <c r="AE676">
        <v>0</v>
      </c>
      <c r="AF676">
        <v>0</v>
      </c>
      <c r="AG676">
        <v>0</v>
      </c>
      <c r="AH676" t="s">
        <v>57</v>
      </c>
      <c r="AI676" t="s">
        <v>77</v>
      </c>
      <c r="AJ676" t="s">
        <v>68</v>
      </c>
      <c r="AK676" t="s">
        <v>72</v>
      </c>
      <c r="AL676" t="s">
        <v>73</v>
      </c>
      <c r="AM676" t="s">
        <v>75</v>
      </c>
      <c r="AN676" t="s">
        <v>88</v>
      </c>
      <c r="AO676" s="8" t="s">
        <v>93</v>
      </c>
      <c r="AP676" t="s">
        <v>98</v>
      </c>
      <c r="AQ676" t="s">
        <v>98</v>
      </c>
      <c r="AR676" t="s">
        <v>108</v>
      </c>
    </row>
    <row r="677" spans="1:44" x14ac:dyDescent="0.35">
      <c r="A677">
        <v>34</v>
      </c>
      <c r="B677" t="s">
        <v>34</v>
      </c>
      <c r="C677" t="s">
        <v>66</v>
      </c>
      <c r="D677">
        <v>1031</v>
      </c>
      <c r="E677" t="s">
        <v>35</v>
      </c>
      <c r="F677">
        <v>6</v>
      </c>
      <c r="G677">
        <v>4</v>
      </c>
      <c r="H677" t="s">
        <v>36</v>
      </c>
      <c r="I677">
        <v>151</v>
      </c>
      <c r="J677">
        <v>3</v>
      </c>
      <c r="K677" t="s">
        <v>48</v>
      </c>
      <c r="L677">
        <v>45</v>
      </c>
      <c r="M677">
        <v>2</v>
      </c>
      <c r="N677">
        <v>2</v>
      </c>
      <c r="O677" t="s">
        <v>46</v>
      </c>
      <c r="P677">
        <v>2</v>
      </c>
      <c r="Q677" t="s">
        <v>39</v>
      </c>
      <c r="R677">
        <v>4505</v>
      </c>
      <c r="S677">
        <v>15000</v>
      </c>
      <c r="T677">
        <v>6</v>
      </c>
      <c r="U677" t="s">
        <v>34</v>
      </c>
      <c r="V677">
        <v>15</v>
      </c>
      <c r="W677">
        <v>3</v>
      </c>
      <c r="X677">
        <v>3</v>
      </c>
      <c r="Y677">
        <v>80</v>
      </c>
      <c r="Z677">
        <v>1</v>
      </c>
      <c r="AA677">
        <v>12</v>
      </c>
      <c r="AB677">
        <v>3</v>
      </c>
      <c r="AC677">
        <v>3</v>
      </c>
      <c r="AD677">
        <v>1</v>
      </c>
      <c r="AE677">
        <v>0</v>
      </c>
      <c r="AF677">
        <v>0</v>
      </c>
      <c r="AG677">
        <v>0</v>
      </c>
      <c r="AH677" t="s">
        <v>58</v>
      </c>
      <c r="AI677" t="s">
        <v>67</v>
      </c>
      <c r="AJ677" t="s">
        <v>85</v>
      </c>
      <c r="AK677" t="s">
        <v>72</v>
      </c>
      <c r="AL677" t="s">
        <v>78</v>
      </c>
      <c r="AM677" t="s">
        <v>75</v>
      </c>
      <c r="AN677" t="s">
        <v>88</v>
      </c>
      <c r="AO677" s="8" t="s">
        <v>93</v>
      </c>
      <c r="AP677" t="s">
        <v>99</v>
      </c>
      <c r="AQ677" t="s">
        <v>98</v>
      </c>
      <c r="AR677" t="s">
        <v>108</v>
      </c>
    </row>
    <row r="678" spans="1:44" x14ac:dyDescent="0.35">
      <c r="A678">
        <v>19</v>
      </c>
      <c r="B678" t="s">
        <v>40</v>
      </c>
      <c r="C678" t="s">
        <v>66</v>
      </c>
      <c r="D678">
        <v>528</v>
      </c>
      <c r="E678" t="s">
        <v>41</v>
      </c>
      <c r="F678">
        <v>22</v>
      </c>
      <c r="G678">
        <v>1</v>
      </c>
      <c r="H678" t="s">
        <v>55</v>
      </c>
      <c r="I678">
        <v>167</v>
      </c>
      <c r="J678">
        <v>4</v>
      </c>
      <c r="K678" t="s">
        <v>37</v>
      </c>
      <c r="L678">
        <v>50</v>
      </c>
      <c r="M678">
        <v>3</v>
      </c>
      <c r="N678">
        <v>1</v>
      </c>
      <c r="O678" t="s">
        <v>43</v>
      </c>
      <c r="P678">
        <v>3</v>
      </c>
      <c r="Q678" t="s">
        <v>49</v>
      </c>
      <c r="R678">
        <v>1675</v>
      </c>
      <c r="S678">
        <v>26820</v>
      </c>
      <c r="T678">
        <v>1</v>
      </c>
      <c r="U678" t="s">
        <v>40</v>
      </c>
      <c r="V678">
        <v>19</v>
      </c>
      <c r="W678">
        <v>3</v>
      </c>
      <c r="X678">
        <v>4</v>
      </c>
      <c r="Y678">
        <v>80</v>
      </c>
      <c r="Z678">
        <v>0</v>
      </c>
      <c r="AA678">
        <v>0</v>
      </c>
      <c r="AB678">
        <v>2</v>
      </c>
      <c r="AC678">
        <v>2</v>
      </c>
      <c r="AD678">
        <v>0</v>
      </c>
      <c r="AE678">
        <v>0</v>
      </c>
      <c r="AF678">
        <v>0</v>
      </c>
      <c r="AG678">
        <v>0</v>
      </c>
      <c r="AH678" t="s">
        <v>57</v>
      </c>
      <c r="AI678" t="s">
        <v>80</v>
      </c>
      <c r="AJ678" t="s">
        <v>83</v>
      </c>
      <c r="AK678" t="s">
        <v>72</v>
      </c>
      <c r="AL678" t="s">
        <v>76</v>
      </c>
      <c r="AM678" t="s">
        <v>71</v>
      </c>
      <c r="AN678" t="s">
        <v>89</v>
      </c>
      <c r="AO678" s="8" t="s">
        <v>93</v>
      </c>
      <c r="AP678" t="s">
        <v>98</v>
      </c>
      <c r="AQ678" t="s">
        <v>98</v>
      </c>
      <c r="AR678" t="s">
        <v>41</v>
      </c>
    </row>
    <row r="679" spans="1:44" x14ac:dyDescent="0.35">
      <c r="A679">
        <v>19</v>
      </c>
      <c r="B679" t="s">
        <v>34</v>
      </c>
      <c r="C679" t="s">
        <v>66</v>
      </c>
      <c r="D679">
        <v>1181</v>
      </c>
      <c r="E679" t="s">
        <v>35</v>
      </c>
      <c r="F679">
        <v>3</v>
      </c>
      <c r="G679">
        <v>1</v>
      </c>
      <c r="H679" t="s">
        <v>47</v>
      </c>
      <c r="I679">
        <v>201</v>
      </c>
      <c r="J679">
        <v>2</v>
      </c>
      <c r="K679" t="s">
        <v>48</v>
      </c>
      <c r="L679">
        <v>79</v>
      </c>
      <c r="M679">
        <v>3</v>
      </c>
      <c r="N679">
        <v>1</v>
      </c>
      <c r="O679" t="s">
        <v>38</v>
      </c>
      <c r="P679">
        <v>2</v>
      </c>
      <c r="Q679" t="s">
        <v>49</v>
      </c>
      <c r="R679">
        <v>1483</v>
      </c>
      <c r="S679">
        <v>16102</v>
      </c>
      <c r="T679">
        <v>1</v>
      </c>
      <c r="U679" t="s">
        <v>34</v>
      </c>
      <c r="V679">
        <v>14</v>
      </c>
      <c r="W679">
        <v>3</v>
      </c>
      <c r="X679">
        <v>4</v>
      </c>
      <c r="Y679">
        <v>80</v>
      </c>
      <c r="Z679">
        <v>0</v>
      </c>
      <c r="AA679">
        <v>1</v>
      </c>
      <c r="AB679">
        <v>3</v>
      </c>
      <c r="AC679">
        <v>3</v>
      </c>
      <c r="AD679">
        <v>1</v>
      </c>
      <c r="AE679">
        <v>0</v>
      </c>
      <c r="AF679">
        <v>0</v>
      </c>
      <c r="AG679">
        <v>0</v>
      </c>
      <c r="AH679" t="s">
        <v>57</v>
      </c>
      <c r="AI679" t="s">
        <v>67</v>
      </c>
      <c r="AJ679" t="s">
        <v>83</v>
      </c>
      <c r="AK679" t="s">
        <v>72</v>
      </c>
      <c r="AL679" t="s">
        <v>78</v>
      </c>
      <c r="AM679" t="s">
        <v>75</v>
      </c>
      <c r="AN679" t="s">
        <v>88</v>
      </c>
      <c r="AO679" s="8" t="s">
        <v>93</v>
      </c>
      <c r="AP679" t="s">
        <v>98</v>
      </c>
      <c r="AQ679" t="s">
        <v>98</v>
      </c>
      <c r="AR679" t="s">
        <v>108</v>
      </c>
    </row>
    <row r="680" spans="1:44" x14ac:dyDescent="0.35">
      <c r="A680">
        <v>59</v>
      </c>
      <c r="B680" t="s">
        <v>34</v>
      </c>
      <c r="C680" t="s">
        <v>66</v>
      </c>
      <c r="D680">
        <v>142</v>
      </c>
      <c r="E680" t="s">
        <v>35</v>
      </c>
      <c r="F680">
        <v>3</v>
      </c>
      <c r="G680">
        <v>3</v>
      </c>
      <c r="H680" t="s">
        <v>36</v>
      </c>
      <c r="I680">
        <v>309</v>
      </c>
      <c r="J680">
        <v>3</v>
      </c>
      <c r="K680" t="s">
        <v>37</v>
      </c>
      <c r="L680">
        <v>70</v>
      </c>
      <c r="M680">
        <v>2</v>
      </c>
      <c r="N680">
        <v>1</v>
      </c>
      <c r="O680" t="s">
        <v>46</v>
      </c>
      <c r="P680">
        <v>4</v>
      </c>
      <c r="Q680" t="s">
        <v>44</v>
      </c>
      <c r="R680">
        <v>2177</v>
      </c>
      <c r="S680">
        <v>8456</v>
      </c>
      <c r="T680">
        <v>3</v>
      </c>
      <c r="U680" t="s">
        <v>34</v>
      </c>
      <c r="V680">
        <v>17</v>
      </c>
      <c r="W680">
        <v>3</v>
      </c>
      <c r="X680">
        <v>1</v>
      </c>
      <c r="Y680">
        <v>80</v>
      </c>
      <c r="Z680">
        <v>1</v>
      </c>
      <c r="AA680">
        <v>7</v>
      </c>
      <c r="AB680">
        <v>6</v>
      </c>
      <c r="AC680">
        <v>3</v>
      </c>
      <c r="AD680">
        <v>1</v>
      </c>
      <c r="AE680">
        <v>0</v>
      </c>
      <c r="AF680">
        <v>0</v>
      </c>
      <c r="AG680">
        <v>0</v>
      </c>
      <c r="AH680" t="s">
        <v>60</v>
      </c>
      <c r="AI680" t="s">
        <v>67</v>
      </c>
      <c r="AJ680" t="s">
        <v>68</v>
      </c>
      <c r="AK680" t="s">
        <v>72</v>
      </c>
      <c r="AL680" t="s">
        <v>73</v>
      </c>
      <c r="AM680" t="s">
        <v>75</v>
      </c>
      <c r="AN680" t="s">
        <v>88</v>
      </c>
      <c r="AO680" s="8" t="s">
        <v>93</v>
      </c>
      <c r="AP680" t="s">
        <v>100</v>
      </c>
      <c r="AQ680" t="s">
        <v>98</v>
      </c>
      <c r="AR680" t="s">
        <v>108</v>
      </c>
    </row>
    <row r="681" spans="1:44" x14ac:dyDescent="0.35">
      <c r="A681">
        <v>41</v>
      </c>
      <c r="B681" t="s">
        <v>34</v>
      </c>
      <c r="C681" t="s">
        <v>66</v>
      </c>
      <c r="D681">
        <v>1411</v>
      </c>
      <c r="E681" t="s">
        <v>35</v>
      </c>
      <c r="F681">
        <v>19</v>
      </c>
      <c r="G681">
        <v>2</v>
      </c>
      <c r="H681" t="s">
        <v>36</v>
      </c>
      <c r="I681">
        <v>334</v>
      </c>
      <c r="J681">
        <v>3</v>
      </c>
      <c r="K681" t="s">
        <v>37</v>
      </c>
      <c r="L681">
        <v>36</v>
      </c>
      <c r="M681">
        <v>3</v>
      </c>
      <c r="N681">
        <v>2</v>
      </c>
      <c r="O681" t="s">
        <v>46</v>
      </c>
      <c r="P681">
        <v>1</v>
      </c>
      <c r="Q681" t="s">
        <v>39</v>
      </c>
      <c r="R681">
        <v>3072</v>
      </c>
      <c r="S681">
        <v>19877</v>
      </c>
      <c r="T681">
        <v>2</v>
      </c>
      <c r="U681" t="s">
        <v>34</v>
      </c>
      <c r="V681">
        <v>16</v>
      </c>
      <c r="W681">
        <v>3</v>
      </c>
      <c r="X681">
        <v>1</v>
      </c>
      <c r="Y681">
        <v>80</v>
      </c>
      <c r="Z681">
        <v>2</v>
      </c>
      <c r="AA681">
        <v>17</v>
      </c>
      <c r="AB681">
        <v>2</v>
      </c>
      <c r="AC681">
        <v>2</v>
      </c>
      <c r="AD681">
        <v>1</v>
      </c>
      <c r="AE681">
        <v>0</v>
      </c>
      <c r="AF681">
        <v>0</v>
      </c>
      <c r="AG681">
        <v>0</v>
      </c>
      <c r="AH681" t="s">
        <v>59</v>
      </c>
      <c r="AI681" t="s">
        <v>77</v>
      </c>
      <c r="AJ681" t="s">
        <v>84</v>
      </c>
      <c r="AK681" t="s">
        <v>72</v>
      </c>
      <c r="AL681" t="s">
        <v>70</v>
      </c>
      <c r="AM681" t="s">
        <v>71</v>
      </c>
      <c r="AN681" t="s">
        <v>88</v>
      </c>
      <c r="AO681" s="8" t="s">
        <v>93</v>
      </c>
      <c r="AP681" t="s">
        <v>101</v>
      </c>
      <c r="AQ681" t="s">
        <v>98</v>
      </c>
      <c r="AR681" t="s">
        <v>108</v>
      </c>
    </row>
    <row r="682" spans="1:44" x14ac:dyDescent="0.35">
      <c r="A682">
        <v>51</v>
      </c>
      <c r="B682" t="s">
        <v>34</v>
      </c>
      <c r="C682" t="s">
        <v>66</v>
      </c>
      <c r="D682">
        <v>833</v>
      </c>
      <c r="E682" t="s">
        <v>35</v>
      </c>
      <c r="F682">
        <v>1</v>
      </c>
      <c r="G682">
        <v>3</v>
      </c>
      <c r="H682" t="s">
        <v>36</v>
      </c>
      <c r="I682">
        <v>353</v>
      </c>
      <c r="J682">
        <v>3</v>
      </c>
      <c r="K682" t="s">
        <v>37</v>
      </c>
      <c r="L682">
        <v>96</v>
      </c>
      <c r="M682">
        <v>3</v>
      </c>
      <c r="N682">
        <v>1</v>
      </c>
      <c r="O682" t="s">
        <v>46</v>
      </c>
      <c r="P682">
        <v>4</v>
      </c>
      <c r="Q682" t="s">
        <v>44</v>
      </c>
      <c r="R682">
        <v>2723</v>
      </c>
      <c r="S682">
        <v>23231</v>
      </c>
      <c r="T682">
        <v>1</v>
      </c>
      <c r="U682" t="s">
        <v>34</v>
      </c>
      <c r="V682">
        <v>11</v>
      </c>
      <c r="W682">
        <v>3</v>
      </c>
      <c r="X682">
        <v>2</v>
      </c>
      <c r="Y682">
        <v>80</v>
      </c>
      <c r="Z682">
        <v>0</v>
      </c>
      <c r="AA682">
        <v>1</v>
      </c>
      <c r="AB682">
        <v>0</v>
      </c>
      <c r="AC682">
        <v>2</v>
      </c>
      <c r="AD682">
        <v>1</v>
      </c>
      <c r="AE682">
        <v>0</v>
      </c>
      <c r="AF682">
        <v>0</v>
      </c>
      <c r="AG682">
        <v>0</v>
      </c>
      <c r="AH682" t="s">
        <v>60</v>
      </c>
      <c r="AI682" t="s">
        <v>67</v>
      </c>
      <c r="AJ682" t="s">
        <v>68</v>
      </c>
      <c r="AK682" t="s">
        <v>72</v>
      </c>
      <c r="AL682" t="s">
        <v>73</v>
      </c>
      <c r="AM682" t="s">
        <v>71</v>
      </c>
      <c r="AN682" t="s">
        <v>88</v>
      </c>
      <c r="AO682" s="8" t="s">
        <v>93</v>
      </c>
      <c r="AP682" t="s">
        <v>98</v>
      </c>
      <c r="AQ682" t="s">
        <v>98</v>
      </c>
      <c r="AR682" t="s">
        <v>108</v>
      </c>
    </row>
    <row r="683" spans="1:44" x14ac:dyDescent="0.35">
      <c r="A683">
        <v>28</v>
      </c>
      <c r="B683" t="s">
        <v>40</v>
      </c>
      <c r="C683" t="s">
        <v>66</v>
      </c>
      <c r="D683">
        <v>529</v>
      </c>
      <c r="E683" t="s">
        <v>35</v>
      </c>
      <c r="F683">
        <v>2</v>
      </c>
      <c r="G683">
        <v>4</v>
      </c>
      <c r="H683" t="s">
        <v>36</v>
      </c>
      <c r="I683">
        <v>364</v>
      </c>
      <c r="J683">
        <v>1</v>
      </c>
      <c r="K683" t="s">
        <v>37</v>
      </c>
      <c r="L683">
        <v>79</v>
      </c>
      <c r="M683">
        <v>3</v>
      </c>
      <c r="N683">
        <v>1</v>
      </c>
      <c r="O683" t="s">
        <v>38</v>
      </c>
      <c r="P683">
        <v>3</v>
      </c>
      <c r="Q683" t="s">
        <v>49</v>
      </c>
      <c r="R683">
        <v>3485</v>
      </c>
      <c r="S683">
        <v>14935</v>
      </c>
      <c r="T683">
        <v>2</v>
      </c>
      <c r="U683" t="s">
        <v>34</v>
      </c>
      <c r="V683">
        <v>11</v>
      </c>
      <c r="W683">
        <v>3</v>
      </c>
      <c r="X683">
        <v>3</v>
      </c>
      <c r="Y683">
        <v>80</v>
      </c>
      <c r="Z683">
        <v>0</v>
      </c>
      <c r="AA683">
        <v>5</v>
      </c>
      <c r="AB683">
        <v>5</v>
      </c>
      <c r="AC683">
        <v>1</v>
      </c>
      <c r="AD683">
        <v>0</v>
      </c>
      <c r="AE683">
        <v>0</v>
      </c>
      <c r="AF683">
        <v>0</v>
      </c>
      <c r="AG683">
        <v>0</v>
      </c>
      <c r="AH683" t="s">
        <v>57</v>
      </c>
      <c r="AI683" t="s">
        <v>67</v>
      </c>
      <c r="AJ683" t="s">
        <v>85</v>
      </c>
      <c r="AK683" t="s">
        <v>72</v>
      </c>
      <c r="AL683" t="s">
        <v>76</v>
      </c>
      <c r="AM683" t="s">
        <v>81</v>
      </c>
      <c r="AN683" t="s">
        <v>89</v>
      </c>
      <c r="AO683" s="8" t="s">
        <v>93</v>
      </c>
      <c r="AP683" t="s">
        <v>98</v>
      </c>
      <c r="AQ683" t="s">
        <v>98</v>
      </c>
      <c r="AR683" t="s">
        <v>108</v>
      </c>
    </row>
    <row r="684" spans="1:44" x14ac:dyDescent="0.35">
      <c r="A684">
        <v>18</v>
      </c>
      <c r="B684" t="s">
        <v>40</v>
      </c>
      <c r="C684" t="s">
        <v>66</v>
      </c>
      <c r="D684">
        <v>230</v>
      </c>
      <c r="E684" t="s">
        <v>35</v>
      </c>
      <c r="F684">
        <v>3</v>
      </c>
      <c r="G684">
        <v>3</v>
      </c>
      <c r="H684" t="s">
        <v>36</v>
      </c>
      <c r="I684">
        <v>405</v>
      </c>
      <c r="J684">
        <v>3</v>
      </c>
      <c r="K684" t="s">
        <v>37</v>
      </c>
      <c r="L684">
        <v>54</v>
      </c>
      <c r="M684">
        <v>3</v>
      </c>
      <c r="N684">
        <v>1</v>
      </c>
      <c r="O684" t="s">
        <v>38</v>
      </c>
      <c r="P684">
        <v>3</v>
      </c>
      <c r="Q684" t="s">
        <v>49</v>
      </c>
      <c r="R684">
        <v>1420</v>
      </c>
      <c r="S684">
        <v>25233</v>
      </c>
      <c r="T684">
        <v>1</v>
      </c>
      <c r="U684" t="s">
        <v>34</v>
      </c>
      <c r="V684">
        <v>13</v>
      </c>
      <c r="W684">
        <v>3</v>
      </c>
      <c r="X684">
        <v>3</v>
      </c>
      <c r="Y684">
        <v>80</v>
      </c>
      <c r="Z684">
        <v>0</v>
      </c>
      <c r="AA684">
        <v>0</v>
      </c>
      <c r="AB684">
        <v>2</v>
      </c>
      <c r="AC684">
        <v>3</v>
      </c>
      <c r="AD684">
        <v>0</v>
      </c>
      <c r="AE684">
        <v>0</v>
      </c>
      <c r="AF684">
        <v>0</v>
      </c>
      <c r="AG684">
        <v>0</v>
      </c>
      <c r="AH684" t="s">
        <v>57</v>
      </c>
      <c r="AI684" t="s">
        <v>67</v>
      </c>
      <c r="AJ684" t="s">
        <v>68</v>
      </c>
      <c r="AK684" t="s">
        <v>72</v>
      </c>
      <c r="AL684" t="s">
        <v>76</v>
      </c>
      <c r="AM684" t="s">
        <v>75</v>
      </c>
      <c r="AN684" t="s">
        <v>89</v>
      </c>
      <c r="AO684" s="8" t="s">
        <v>93</v>
      </c>
      <c r="AP684" t="s">
        <v>98</v>
      </c>
      <c r="AQ684" t="s">
        <v>98</v>
      </c>
      <c r="AR684" t="s">
        <v>108</v>
      </c>
    </row>
    <row r="685" spans="1:44" x14ac:dyDescent="0.35">
      <c r="A685">
        <v>36</v>
      </c>
      <c r="B685" t="s">
        <v>34</v>
      </c>
      <c r="C685" t="s">
        <v>79</v>
      </c>
      <c r="D685">
        <v>566</v>
      </c>
      <c r="E685" t="s">
        <v>35</v>
      </c>
      <c r="F685">
        <v>18</v>
      </c>
      <c r="G685">
        <v>4</v>
      </c>
      <c r="H685" t="s">
        <v>36</v>
      </c>
      <c r="I685">
        <v>407</v>
      </c>
      <c r="J685">
        <v>3</v>
      </c>
      <c r="K685" t="s">
        <v>37</v>
      </c>
      <c r="L685">
        <v>81</v>
      </c>
      <c r="M685">
        <v>4</v>
      </c>
      <c r="N685">
        <v>1</v>
      </c>
      <c r="O685" t="s">
        <v>38</v>
      </c>
      <c r="P685">
        <v>4</v>
      </c>
      <c r="Q685" t="s">
        <v>44</v>
      </c>
      <c r="R685">
        <v>3688</v>
      </c>
      <c r="S685">
        <v>7122</v>
      </c>
      <c r="T685">
        <v>4</v>
      </c>
      <c r="U685" t="s">
        <v>34</v>
      </c>
      <c r="V685">
        <v>18</v>
      </c>
      <c r="W685">
        <v>3</v>
      </c>
      <c r="X685">
        <v>4</v>
      </c>
      <c r="Y685">
        <v>80</v>
      </c>
      <c r="Z685">
        <v>2</v>
      </c>
      <c r="AA685">
        <v>4</v>
      </c>
      <c r="AB685">
        <v>2</v>
      </c>
      <c r="AC685">
        <v>3</v>
      </c>
      <c r="AD685">
        <v>1</v>
      </c>
      <c r="AE685">
        <v>0</v>
      </c>
      <c r="AF685">
        <v>0</v>
      </c>
      <c r="AG685">
        <v>0</v>
      </c>
      <c r="AH685" t="s">
        <v>58</v>
      </c>
      <c r="AI685" t="s">
        <v>77</v>
      </c>
      <c r="AJ685" t="s">
        <v>85</v>
      </c>
      <c r="AK685" t="s">
        <v>72</v>
      </c>
      <c r="AL685" t="s">
        <v>73</v>
      </c>
      <c r="AM685" t="s">
        <v>75</v>
      </c>
      <c r="AN685" t="s">
        <v>88</v>
      </c>
      <c r="AO685" s="8" t="s">
        <v>93</v>
      </c>
      <c r="AP685" t="s">
        <v>98</v>
      </c>
      <c r="AQ685" t="s">
        <v>98</v>
      </c>
      <c r="AR685" t="s">
        <v>108</v>
      </c>
    </row>
    <row r="686" spans="1:44" x14ac:dyDescent="0.35">
      <c r="A686">
        <v>18</v>
      </c>
      <c r="B686" t="s">
        <v>34</v>
      </c>
      <c r="C686" t="s">
        <v>66</v>
      </c>
      <c r="D686">
        <v>812</v>
      </c>
      <c r="E686" t="s">
        <v>41</v>
      </c>
      <c r="F686">
        <v>10</v>
      </c>
      <c r="G686">
        <v>3</v>
      </c>
      <c r="H686" t="s">
        <v>47</v>
      </c>
      <c r="I686">
        <v>411</v>
      </c>
      <c r="J686">
        <v>4</v>
      </c>
      <c r="K686" t="s">
        <v>48</v>
      </c>
      <c r="L686">
        <v>69</v>
      </c>
      <c r="M686">
        <v>2</v>
      </c>
      <c r="N686">
        <v>1</v>
      </c>
      <c r="O686" t="s">
        <v>43</v>
      </c>
      <c r="P686">
        <v>3</v>
      </c>
      <c r="Q686" t="s">
        <v>49</v>
      </c>
      <c r="R686">
        <v>1200</v>
      </c>
      <c r="S686">
        <v>9724</v>
      </c>
      <c r="T686">
        <v>1</v>
      </c>
      <c r="U686" t="s">
        <v>34</v>
      </c>
      <c r="V686">
        <v>12</v>
      </c>
      <c r="W686">
        <v>3</v>
      </c>
      <c r="X686">
        <v>1</v>
      </c>
      <c r="Y686">
        <v>80</v>
      </c>
      <c r="Z686">
        <v>0</v>
      </c>
      <c r="AA686">
        <v>0</v>
      </c>
      <c r="AB686">
        <v>2</v>
      </c>
      <c r="AC686">
        <v>3</v>
      </c>
      <c r="AD686">
        <v>0</v>
      </c>
      <c r="AE686">
        <v>0</v>
      </c>
      <c r="AF686">
        <v>0</v>
      </c>
      <c r="AG686">
        <v>0</v>
      </c>
      <c r="AH686" t="s">
        <v>57</v>
      </c>
      <c r="AI686" t="s">
        <v>77</v>
      </c>
      <c r="AJ686" t="s">
        <v>68</v>
      </c>
      <c r="AK686" t="s">
        <v>72</v>
      </c>
      <c r="AL686" t="s">
        <v>76</v>
      </c>
      <c r="AM686" t="s">
        <v>75</v>
      </c>
      <c r="AN686" t="s">
        <v>88</v>
      </c>
      <c r="AO686" s="8" t="s">
        <v>93</v>
      </c>
      <c r="AP686" t="s">
        <v>98</v>
      </c>
      <c r="AQ686" t="s">
        <v>98</v>
      </c>
      <c r="AR686" t="s">
        <v>41</v>
      </c>
    </row>
    <row r="687" spans="1:44" x14ac:dyDescent="0.35">
      <c r="A687">
        <v>47</v>
      </c>
      <c r="B687" t="s">
        <v>34</v>
      </c>
      <c r="C687" t="s">
        <v>79</v>
      </c>
      <c r="D687">
        <v>1309</v>
      </c>
      <c r="E687" t="s">
        <v>41</v>
      </c>
      <c r="F687">
        <v>4</v>
      </c>
      <c r="G687">
        <v>1</v>
      </c>
      <c r="H687" t="s">
        <v>47</v>
      </c>
      <c r="I687">
        <v>467</v>
      </c>
      <c r="J687">
        <v>2</v>
      </c>
      <c r="K687" t="s">
        <v>37</v>
      </c>
      <c r="L687">
        <v>99</v>
      </c>
      <c r="M687">
        <v>3</v>
      </c>
      <c r="N687">
        <v>2</v>
      </c>
      <c r="O687" t="s">
        <v>43</v>
      </c>
      <c r="P687">
        <v>3</v>
      </c>
      <c r="Q687" t="s">
        <v>49</v>
      </c>
      <c r="R687">
        <v>2976</v>
      </c>
      <c r="S687">
        <v>25751</v>
      </c>
      <c r="T687">
        <v>3</v>
      </c>
      <c r="U687" t="s">
        <v>34</v>
      </c>
      <c r="V687">
        <v>19</v>
      </c>
      <c r="W687">
        <v>3</v>
      </c>
      <c r="X687">
        <v>1</v>
      </c>
      <c r="Y687">
        <v>80</v>
      </c>
      <c r="Z687">
        <v>0</v>
      </c>
      <c r="AA687">
        <v>5</v>
      </c>
      <c r="AB687">
        <v>3</v>
      </c>
      <c r="AC687">
        <v>3</v>
      </c>
      <c r="AD687">
        <v>0</v>
      </c>
      <c r="AE687">
        <v>0</v>
      </c>
      <c r="AF687">
        <v>0</v>
      </c>
      <c r="AG687">
        <v>0</v>
      </c>
      <c r="AH687" t="s">
        <v>59</v>
      </c>
      <c r="AI687" t="s">
        <v>67</v>
      </c>
      <c r="AJ687" t="s">
        <v>83</v>
      </c>
      <c r="AK687" t="s">
        <v>72</v>
      </c>
      <c r="AL687" t="s">
        <v>76</v>
      </c>
      <c r="AM687" t="s">
        <v>75</v>
      </c>
      <c r="AN687" t="s">
        <v>88</v>
      </c>
      <c r="AO687" s="8" t="s">
        <v>93</v>
      </c>
      <c r="AP687" t="s">
        <v>98</v>
      </c>
      <c r="AQ687" t="s">
        <v>98</v>
      </c>
      <c r="AR687" t="s">
        <v>41</v>
      </c>
    </row>
    <row r="688" spans="1:44" x14ac:dyDescent="0.35">
      <c r="A688">
        <v>33</v>
      </c>
      <c r="B688" t="s">
        <v>40</v>
      </c>
      <c r="C688" t="s">
        <v>66</v>
      </c>
      <c r="D688">
        <v>350</v>
      </c>
      <c r="E688" t="s">
        <v>41</v>
      </c>
      <c r="F688">
        <v>5</v>
      </c>
      <c r="G688">
        <v>3</v>
      </c>
      <c r="H688" t="s">
        <v>55</v>
      </c>
      <c r="I688">
        <v>485</v>
      </c>
      <c r="J688">
        <v>4</v>
      </c>
      <c r="K688" t="s">
        <v>48</v>
      </c>
      <c r="L688">
        <v>34</v>
      </c>
      <c r="M688">
        <v>3</v>
      </c>
      <c r="N688">
        <v>1</v>
      </c>
      <c r="O688" t="s">
        <v>43</v>
      </c>
      <c r="P688">
        <v>3</v>
      </c>
      <c r="Q688" t="s">
        <v>49</v>
      </c>
      <c r="R688">
        <v>2851</v>
      </c>
      <c r="S688">
        <v>9150</v>
      </c>
      <c r="T688">
        <v>1</v>
      </c>
      <c r="U688" t="s">
        <v>40</v>
      </c>
      <c r="V688">
        <v>13</v>
      </c>
      <c r="W688">
        <v>3</v>
      </c>
      <c r="X688">
        <v>2</v>
      </c>
      <c r="Y688">
        <v>80</v>
      </c>
      <c r="Z688">
        <v>0</v>
      </c>
      <c r="AA688">
        <v>1</v>
      </c>
      <c r="AB688">
        <v>2</v>
      </c>
      <c r="AC688">
        <v>3</v>
      </c>
      <c r="AD688">
        <v>1</v>
      </c>
      <c r="AE688">
        <v>0</v>
      </c>
      <c r="AF688">
        <v>0</v>
      </c>
      <c r="AG688">
        <v>0</v>
      </c>
      <c r="AH688" t="s">
        <v>58</v>
      </c>
      <c r="AI688" t="s">
        <v>67</v>
      </c>
      <c r="AJ688" t="s">
        <v>68</v>
      </c>
      <c r="AK688" t="s">
        <v>72</v>
      </c>
      <c r="AL688" t="s">
        <v>76</v>
      </c>
      <c r="AM688" t="s">
        <v>75</v>
      </c>
      <c r="AN688" t="s">
        <v>89</v>
      </c>
      <c r="AO688" s="8" t="s">
        <v>93</v>
      </c>
      <c r="AP688" t="s">
        <v>98</v>
      </c>
      <c r="AQ688" t="s">
        <v>98</v>
      </c>
      <c r="AR688" t="s">
        <v>41</v>
      </c>
    </row>
    <row r="689" spans="1:44" x14ac:dyDescent="0.35">
      <c r="A689">
        <v>21</v>
      </c>
      <c r="B689" t="s">
        <v>40</v>
      </c>
      <c r="C689" t="s">
        <v>66</v>
      </c>
      <c r="D689">
        <v>156</v>
      </c>
      <c r="E689" t="s">
        <v>41</v>
      </c>
      <c r="F689">
        <v>12</v>
      </c>
      <c r="G689">
        <v>3</v>
      </c>
      <c r="H689" t="s">
        <v>36</v>
      </c>
      <c r="I689">
        <v>494</v>
      </c>
      <c r="J689">
        <v>3</v>
      </c>
      <c r="K689" t="s">
        <v>48</v>
      </c>
      <c r="L689">
        <v>90</v>
      </c>
      <c r="M689">
        <v>4</v>
      </c>
      <c r="N689">
        <v>1</v>
      </c>
      <c r="O689" t="s">
        <v>43</v>
      </c>
      <c r="P689">
        <v>2</v>
      </c>
      <c r="Q689" t="s">
        <v>49</v>
      </c>
      <c r="R689">
        <v>2716</v>
      </c>
      <c r="S689">
        <v>25422</v>
      </c>
      <c r="T689">
        <v>1</v>
      </c>
      <c r="U689" t="s">
        <v>34</v>
      </c>
      <c r="V689">
        <v>15</v>
      </c>
      <c r="W689">
        <v>3</v>
      </c>
      <c r="X689">
        <v>4</v>
      </c>
      <c r="Y689">
        <v>80</v>
      </c>
      <c r="Z689">
        <v>0</v>
      </c>
      <c r="AA689">
        <v>1</v>
      </c>
      <c r="AB689">
        <v>0</v>
      </c>
      <c r="AC689">
        <v>3</v>
      </c>
      <c r="AD689">
        <v>1</v>
      </c>
      <c r="AE689">
        <v>0</v>
      </c>
      <c r="AF689">
        <v>0</v>
      </c>
      <c r="AG689">
        <v>0</v>
      </c>
      <c r="AH689" t="s">
        <v>57</v>
      </c>
      <c r="AI689" t="s">
        <v>77</v>
      </c>
      <c r="AJ689" t="s">
        <v>68</v>
      </c>
      <c r="AK689" t="s">
        <v>72</v>
      </c>
      <c r="AL689" t="s">
        <v>78</v>
      </c>
      <c r="AM689" t="s">
        <v>75</v>
      </c>
      <c r="AN689" t="s">
        <v>89</v>
      </c>
      <c r="AO689" s="8" t="s">
        <v>93</v>
      </c>
      <c r="AP689" t="s">
        <v>98</v>
      </c>
      <c r="AQ689" t="s">
        <v>98</v>
      </c>
      <c r="AR689" t="s">
        <v>41</v>
      </c>
    </row>
    <row r="690" spans="1:44" x14ac:dyDescent="0.35">
      <c r="A690">
        <v>30</v>
      </c>
      <c r="B690" t="s">
        <v>34</v>
      </c>
      <c r="C690" t="s">
        <v>66</v>
      </c>
      <c r="D690">
        <v>202</v>
      </c>
      <c r="E690" t="s">
        <v>41</v>
      </c>
      <c r="F690">
        <v>2</v>
      </c>
      <c r="G690">
        <v>1</v>
      </c>
      <c r="H690" t="s">
        <v>42</v>
      </c>
      <c r="I690">
        <v>508</v>
      </c>
      <c r="J690">
        <v>3</v>
      </c>
      <c r="K690" t="s">
        <v>37</v>
      </c>
      <c r="L690">
        <v>72</v>
      </c>
      <c r="M690">
        <v>3</v>
      </c>
      <c r="N690">
        <v>1</v>
      </c>
      <c r="O690" t="s">
        <v>43</v>
      </c>
      <c r="P690">
        <v>2</v>
      </c>
      <c r="Q690" t="s">
        <v>44</v>
      </c>
      <c r="R690">
        <v>2476</v>
      </c>
      <c r="S690">
        <v>17434</v>
      </c>
      <c r="T690">
        <v>1</v>
      </c>
      <c r="U690" t="s">
        <v>34</v>
      </c>
      <c r="V690">
        <v>18</v>
      </c>
      <c r="W690">
        <v>3</v>
      </c>
      <c r="X690">
        <v>1</v>
      </c>
      <c r="Y690">
        <v>80</v>
      </c>
      <c r="Z690">
        <v>1</v>
      </c>
      <c r="AA690">
        <v>1</v>
      </c>
      <c r="AB690">
        <v>3</v>
      </c>
      <c r="AC690">
        <v>3</v>
      </c>
      <c r="AD690">
        <v>1</v>
      </c>
      <c r="AE690">
        <v>0</v>
      </c>
      <c r="AF690">
        <v>0</v>
      </c>
      <c r="AG690">
        <v>0</v>
      </c>
      <c r="AH690" t="s">
        <v>57</v>
      </c>
      <c r="AI690" t="s">
        <v>67</v>
      </c>
      <c r="AJ690" t="s">
        <v>83</v>
      </c>
      <c r="AK690" t="s">
        <v>72</v>
      </c>
      <c r="AL690" t="s">
        <v>78</v>
      </c>
      <c r="AM690" t="s">
        <v>75</v>
      </c>
      <c r="AN690" t="s">
        <v>88</v>
      </c>
      <c r="AO690" s="8" t="s">
        <v>93</v>
      </c>
      <c r="AP690" t="s">
        <v>98</v>
      </c>
      <c r="AQ690" t="s">
        <v>98</v>
      </c>
      <c r="AR690" t="s">
        <v>41</v>
      </c>
    </row>
    <row r="691" spans="1:44" x14ac:dyDescent="0.35">
      <c r="A691">
        <v>19</v>
      </c>
      <c r="B691" t="s">
        <v>40</v>
      </c>
      <c r="C691" t="s">
        <v>66</v>
      </c>
      <c r="D691">
        <v>489</v>
      </c>
      <c r="E691" t="s">
        <v>56</v>
      </c>
      <c r="F691">
        <v>2</v>
      </c>
      <c r="G691">
        <v>2</v>
      </c>
      <c r="H691" t="s">
        <v>42</v>
      </c>
      <c r="I691">
        <v>566</v>
      </c>
      <c r="J691">
        <v>1</v>
      </c>
      <c r="K691" t="s">
        <v>37</v>
      </c>
      <c r="L691">
        <v>52</v>
      </c>
      <c r="M691">
        <v>2</v>
      </c>
      <c r="N691">
        <v>1</v>
      </c>
      <c r="O691" t="s">
        <v>56</v>
      </c>
      <c r="P691">
        <v>4</v>
      </c>
      <c r="Q691" t="s">
        <v>49</v>
      </c>
      <c r="R691">
        <v>2564</v>
      </c>
      <c r="S691">
        <v>18437</v>
      </c>
      <c r="T691">
        <v>1</v>
      </c>
      <c r="U691" t="s">
        <v>34</v>
      </c>
      <c r="V691">
        <v>12</v>
      </c>
      <c r="W691">
        <v>3</v>
      </c>
      <c r="X691">
        <v>3</v>
      </c>
      <c r="Y691">
        <v>80</v>
      </c>
      <c r="Z691">
        <v>0</v>
      </c>
      <c r="AA691">
        <v>1</v>
      </c>
      <c r="AB691">
        <v>3</v>
      </c>
      <c r="AC691">
        <v>4</v>
      </c>
      <c r="AD691">
        <v>1</v>
      </c>
      <c r="AE691">
        <v>0</v>
      </c>
      <c r="AF691">
        <v>0</v>
      </c>
      <c r="AG691">
        <v>0</v>
      </c>
      <c r="AH691" t="s">
        <v>57</v>
      </c>
      <c r="AI691" t="s">
        <v>67</v>
      </c>
      <c r="AJ691" t="s">
        <v>84</v>
      </c>
      <c r="AK691" t="s">
        <v>72</v>
      </c>
      <c r="AL691" t="s">
        <v>73</v>
      </c>
      <c r="AM691" t="s">
        <v>74</v>
      </c>
      <c r="AN691" t="s">
        <v>89</v>
      </c>
      <c r="AO691" s="8" t="s">
        <v>93</v>
      </c>
      <c r="AP691" t="s">
        <v>98</v>
      </c>
      <c r="AQ691" t="s">
        <v>98</v>
      </c>
      <c r="AR691" t="s">
        <v>109</v>
      </c>
    </row>
    <row r="692" spans="1:44" x14ac:dyDescent="0.35">
      <c r="A692">
        <v>54</v>
      </c>
      <c r="B692" t="s">
        <v>34</v>
      </c>
      <c r="C692" t="s">
        <v>66</v>
      </c>
      <c r="D692">
        <v>548</v>
      </c>
      <c r="E692" t="s">
        <v>35</v>
      </c>
      <c r="F692">
        <v>8</v>
      </c>
      <c r="G692">
        <v>4</v>
      </c>
      <c r="H692" t="s">
        <v>36</v>
      </c>
      <c r="I692">
        <v>578</v>
      </c>
      <c r="J692">
        <v>3</v>
      </c>
      <c r="K692" t="s">
        <v>48</v>
      </c>
      <c r="L692">
        <v>42</v>
      </c>
      <c r="M692">
        <v>3</v>
      </c>
      <c r="N692">
        <v>2</v>
      </c>
      <c r="O692" t="s">
        <v>38</v>
      </c>
      <c r="P692">
        <v>3</v>
      </c>
      <c r="Q692" t="s">
        <v>49</v>
      </c>
      <c r="R692">
        <v>3780</v>
      </c>
      <c r="S692">
        <v>23428</v>
      </c>
      <c r="T692">
        <v>7</v>
      </c>
      <c r="U692" t="s">
        <v>34</v>
      </c>
      <c r="V692">
        <v>11</v>
      </c>
      <c r="W692">
        <v>3</v>
      </c>
      <c r="X692">
        <v>3</v>
      </c>
      <c r="Y692">
        <v>80</v>
      </c>
      <c r="Z692">
        <v>0</v>
      </c>
      <c r="AA692">
        <v>19</v>
      </c>
      <c r="AB692">
        <v>3</v>
      </c>
      <c r="AC692">
        <v>3</v>
      </c>
      <c r="AD692">
        <v>1</v>
      </c>
      <c r="AE692">
        <v>0</v>
      </c>
      <c r="AF692">
        <v>0</v>
      </c>
      <c r="AG692">
        <v>0</v>
      </c>
      <c r="AH692" t="s">
        <v>60</v>
      </c>
      <c r="AI692" t="s">
        <v>67</v>
      </c>
      <c r="AJ692" t="s">
        <v>85</v>
      </c>
      <c r="AK692" t="s">
        <v>72</v>
      </c>
      <c r="AL692" t="s">
        <v>76</v>
      </c>
      <c r="AM692" t="s">
        <v>75</v>
      </c>
      <c r="AN692" t="s">
        <v>88</v>
      </c>
      <c r="AO692" s="8" t="s">
        <v>93</v>
      </c>
      <c r="AP692" t="s">
        <v>101</v>
      </c>
      <c r="AQ692" t="s">
        <v>98</v>
      </c>
      <c r="AR692" t="s">
        <v>108</v>
      </c>
    </row>
    <row r="693" spans="1:44" x14ac:dyDescent="0.35">
      <c r="A693">
        <v>18</v>
      </c>
      <c r="B693" t="s">
        <v>40</v>
      </c>
      <c r="C693" t="s">
        <v>79</v>
      </c>
      <c r="D693">
        <v>1306</v>
      </c>
      <c r="E693" t="s">
        <v>41</v>
      </c>
      <c r="F693">
        <v>5</v>
      </c>
      <c r="G693">
        <v>3</v>
      </c>
      <c r="H693" t="s">
        <v>55</v>
      </c>
      <c r="I693">
        <v>614</v>
      </c>
      <c r="J693">
        <v>2</v>
      </c>
      <c r="K693" t="s">
        <v>37</v>
      </c>
      <c r="L693">
        <v>69</v>
      </c>
      <c r="M693">
        <v>3</v>
      </c>
      <c r="N693">
        <v>1</v>
      </c>
      <c r="O693" t="s">
        <v>43</v>
      </c>
      <c r="P693">
        <v>2</v>
      </c>
      <c r="Q693" t="s">
        <v>49</v>
      </c>
      <c r="R693">
        <v>1878</v>
      </c>
      <c r="S693">
        <v>8059</v>
      </c>
      <c r="T693">
        <v>1</v>
      </c>
      <c r="U693" t="s">
        <v>40</v>
      </c>
      <c r="V693">
        <v>14</v>
      </c>
      <c r="W693">
        <v>3</v>
      </c>
      <c r="X693">
        <v>4</v>
      </c>
      <c r="Y693">
        <v>80</v>
      </c>
      <c r="Z693">
        <v>0</v>
      </c>
      <c r="AA693">
        <v>0</v>
      </c>
      <c r="AB693">
        <v>3</v>
      </c>
      <c r="AC693">
        <v>3</v>
      </c>
      <c r="AD693">
        <v>0</v>
      </c>
      <c r="AE693">
        <v>0</v>
      </c>
      <c r="AF693">
        <v>0</v>
      </c>
      <c r="AG693">
        <v>0</v>
      </c>
      <c r="AH693" t="s">
        <v>57</v>
      </c>
      <c r="AI693" t="s">
        <v>67</v>
      </c>
      <c r="AJ693" t="s">
        <v>68</v>
      </c>
      <c r="AK693" t="s">
        <v>72</v>
      </c>
      <c r="AL693" t="s">
        <v>78</v>
      </c>
      <c r="AM693" t="s">
        <v>75</v>
      </c>
      <c r="AN693" t="s">
        <v>89</v>
      </c>
      <c r="AO693" s="8" t="s">
        <v>93</v>
      </c>
      <c r="AP693" t="s">
        <v>98</v>
      </c>
      <c r="AQ693" t="s">
        <v>98</v>
      </c>
      <c r="AR693" t="s">
        <v>41</v>
      </c>
    </row>
    <row r="694" spans="1:44" x14ac:dyDescent="0.35">
      <c r="A694">
        <v>26</v>
      </c>
      <c r="B694" t="s">
        <v>34</v>
      </c>
      <c r="C694" t="s">
        <v>66</v>
      </c>
      <c r="D694">
        <v>775</v>
      </c>
      <c r="E694" t="s">
        <v>41</v>
      </c>
      <c r="F694">
        <v>29</v>
      </c>
      <c r="G694">
        <v>2</v>
      </c>
      <c r="H694" t="s">
        <v>47</v>
      </c>
      <c r="I694">
        <v>618</v>
      </c>
      <c r="J694">
        <v>1</v>
      </c>
      <c r="K694" t="s">
        <v>37</v>
      </c>
      <c r="L694">
        <v>45</v>
      </c>
      <c r="M694">
        <v>3</v>
      </c>
      <c r="N694">
        <v>2</v>
      </c>
      <c r="O694" t="s">
        <v>53</v>
      </c>
      <c r="P694">
        <v>3</v>
      </c>
      <c r="Q694" t="s">
        <v>39</v>
      </c>
      <c r="R694">
        <v>4306</v>
      </c>
      <c r="S694">
        <v>4267</v>
      </c>
      <c r="T694">
        <v>5</v>
      </c>
      <c r="U694" t="s">
        <v>34</v>
      </c>
      <c r="V694">
        <v>12</v>
      </c>
      <c r="W694">
        <v>3</v>
      </c>
      <c r="X694">
        <v>1</v>
      </c>
      <c r="Y694">
        <v>80</v>
      </c>
      <c r="Z694">
        <v>2</v>
      </c>
      <c r="AA694">
        <v>8</v>
      </c>
      <c r="AB694">
        <v>5</v>
      </c>
      <c r="AC694">
        <v>3</v>
      </c>
      <c r="AD694">
        <v>0</v>
      </c>
      <c r="AE694">
        <v>0</v>
      </c>
      <c r="AF694">
        <v>0</v>
      </c>
      <c r="AG694">
        <v>0</v>
      </c>
      <c r="AH694" t="s">
        <v>57</v>
      </c>
      <c r="AI694" t="s">
        <v>80</v>
      </c>
      <c r="AJ694" t="s">
        <v>84</v>
      </c>
      <c r="AK694" t="s">
        <v>72</v>
      </c>
      <c r="AL694" t="s">
        <v>76</v>
      </c>
      <c r="AM694" t="s">
        <v>75</v>
      </c>
      <c r="AN694" t="s">
        <v>88</v>
      </c>
      <c r="AO694" s="8" t="s">
        <v>93</v>
      </c>
      <c r="AP694" t="s">
        <v>100</v>
      </c>
      <c r="AQ694" t="s">
        <v>98</v>
      </c>
      <c r="AR694" t="s">
        <v>41</v>
      </c>
    </row>
    <row r="695" spans="1:44" x14ac:dyDescent="0.35">
      <c r="A695">
        <v>26</v>
      </c>
      <c r="B695" t="s">
        <v>40</v>
      </c>
      <c r="C695" t="s">
        <v>66</v>
      </c>
      <c r="D695">
        <v>471</v>
      </c>
      <c r="E695" t="s">
        <v>35</v>
      </c>
      <c r="F695">
        <v>24</v>
      </c>
      <c r="G695">
        <v>3</v>
      </c>
      <c r="H695" t="s">
        <v>42</v>
      </c>
      <c r="I695">
        <v>622</v>
      </c>
      <c r="J695">
        <v>3</v>
      </c>
      <c r="K695" t="s">
        <v>37</v>
      </c>
      <c r="L695">
        <v>66</v>
      </c>
      <c r="M695">
        <v>1</v>
      </c>
      <c r="N695">
        <v>1</v>
      </c>
      <c r="O695" t="s">
        <v>38</v>
      </c>
      <c r="P695">
        <v>4</v>
      </c>
      <c r="Q695" t="s">
        <v>49</v>
      </c>
      <c r="R695">
        <v>2340</v>
      </c>
      <c r="S695">
        <v>23213</v>
      </c>
      <c r="T695">
        <v>1</v>
      </c>
      <c r="U695" t="s">
        <v>40</v>
      </c>
      <c r="V695">
        <v>18</v>
      </c>
      <c r="W695">
        <v>3</v>
      </c>
      <c r="X695">
        <v>2</v>
      </c>
      <c r="Y695">
        <v>80</v>
      </c>
      <c r="Z695">
        <v>0</v>
      </c>
      <c r="AA695">
        <v>1</v>
      </c>
      <c r="AB695">
        <v>3</v>
      </c>
      <c r="AC695">
        <v>1</v>
      </c>
      <c r="AD695">
        <v>1</v>
      </c>
      <c r="AE695">
        <v>0</v>
      </c>
      <c r="AF695">
        <v>0</v>
      </c>
      <c r="AG695">
        <v>0</v>
      </c>
      <c r="AH695" t="s">
        <v>57</v>
      </c>
      <c r="AI695" t="s">
        <v>80</v>
      </c>
      <c r="AJ695" t="s">
        <v>68</v>
      </c>
      <c r="AK695" t="s">
        <v>72</v>
      </c>
      <c r="AL695" t="s">
        <v>73</v>
      </c>
      <c r="AM695" t="s">
        <v>81</v>
      </c>
      <c r="AN695" t="s">
        <v>89</v>
      </c>
      <c r="AO695" s="8" t="s">
        <v>93</v>
      </c>
      <c r="AP695" t="s">
        <v>98</v>
      </c>
      <c r="AQ695" t="s">
        <v>98</v>
      </c>
      <c r="AR695" t="s">
        <v>108</v>
      </c>
    </row>
    <row r="696" spans="1:44" x14ac:dyDescent="0.35">
      <c r="A696">
        <v>30</v>
      </c>
      <c r="B696" t="s">
        <v>40</v>
      </c>
      <c r="C696" t="s">
        <v>79</v>
      </c>
      <c r="D696">
        <v>448</v>
      </c>
      <c r="E696" t="s">
        <v>41</v>
      </c>
      <c r="F696">
        <v>12</v>
      </c>
      <c r="G696">
        <v>4</v>
      </c>
      <c r="H696" t="s">
        <v>36</v>
      </c>
      <c r="I696">
        <v>648</v>
      </c>
      <c r="J696">
        <v>2</v>
      </c>
      <c r="K696" t="s">
        <v>37</v>
      </c>
      <c r="L696">
        <v>74</v>
      </c>
      <c r="M696">
        <v>2</v>
      </c>
      <c r="N696">
        <v>1</v>
      </c>
      <c r="O696" t="s">
        <v>43</v>
      </c>
      <c r="P696">
        <v>1</v>
      </c>
      <c r="Q696" t="s">
        <v>44</v>
      </c>
      <c r="R696">
        <v>2033</v>
      </c>
      <c r="S696">
        <v>14470</v>
      </c>
      <c r="T696">
        <v>1</v>
      </c>
      <c r="U696" t="s">
        <v>34</v>
      </c>
      <c r="V696">
        <v>18</v>
      </c>
      <c r="W696">
        <v>3</v>
      </c>
      <c r="X696">
        <v>3</v>
      </c>
      <c r="Y696">
        <v>80</v>
      </c>
      <c r="Z696">
        <v>1</v>
      </c>
      <c r="AA696">
        <v>1</v>
      </c>
      <c r="AB696">
        <v>2</v>
      </c>
      <c r="AC696">
        <v>4</v>
      </c>
      <c r="AD696">
        <v>1</v>
      </c>
      <c r="AE696">
        <v>0</v>
      </c>
      <c r="AF696">
        <v>0</v>
      </c>
      <c r="AG696">
        <v>0</v>
      </c>
      <c r="AH696" t="s">
        <v>57</v>
      </c>
      <c r="AI696" t="s">
        <v>77</v>
      </c>
      <c r="AJ696" t="s">
        <v>85</v>
      </c>
      <c r="AK696" t="s">
        <v>72</v>
      </c>
      <c r="AL696" t="s">
        <v>70</v>
      </c>
      <c r="AM696" t="s">
        <v>74</v>
      </c>
      <c r="AN696" t="s">
        <v>89</v>
      </c>
      <c r="AO696" s="8" t="s">
        <v>93</v>
      </c>
      <c r="AP696" t="s">
        <v>98</v>
      </c>
      <c r="AQ696" t="s">
        <v>98</v>
      </c>
      <c r="AR696" t="s">
        <v>41</v>
      </c>
    </row>
    <row r="697" spans="1:44" x14ac:dyDescent="0.35">
      <c r="A697">
        <v>20</v>
      </c>
      <c r="B697" t="s">
        <v>34</v>
      </c>
      <c r="C697" t="s">
        <v>66</v>
      </c>
      <c r="D697">
        <v>959</v>
      </c>
      <c r="E697" t="s">
        <v>35</v>
      </c>
      <c r="F697">
        <v>1</v>
      </c>
      <c r="G697">
        <v>3</v>
      </c>
      <c r="H697" t="s">
        <v>36</v>
      </c>
      <c r="I697">
        <v>657</v>
      </c>
      <c r="J697">
        <v>4</v>
      </c>
      <c r="K697" t="s">
        <v>48</v>
      </c>
      <c r="L697">
        <v>83</v>
      </c>
      <c r="M697">
        <v>2</v>
      </c>
      <c r="N697">
        <v>1</v>
      </c>
      <c r="O697" t="s">
        <v>46</v>
      </c>
      <c r="P697">
        <v>2</v>
      </c>
      <c r="Q697" t="s">
        <v>49</v>
      </c>
      <c r="R697">
        <v>2836</v>
      </c>
      <c r="S697">
        <v>11757</v>
      </c>
      <c r="T697">
        <v>1</v>
      </c>
      <c r="U697" t="s">
        <v>34</v>
      </c>
      <c r="V697">
        <v>13</v>
      </c>
      <c r="W697">
        <v>3</v>
      </c>
      <c r="X697">
        <v>4</v>
      </c>
      <c r="Y697">
        <v>80</v>
      </c>
      <c r="Z697">
        <v>0</v>
      </c>
      <c r="AA697">
        <v>1</v>
      </c>
      <c r="AB697">
        <v>0</v>
      </c>
      <c r="AC697">
        <v>4</v>
      </c>
      <c r="AD697">
        <v>1</v>
      </c>
      <c r="AE697">
        <v>0</v>
      </c>
      <c r="AF697">
        <v>0</v>
      </c>
      <c r="AG697">
        <v>0</v>
      </c>
      <c r="AH697" t="s">
        <v>57</v>
      </c>
      <c r="AI697" t="s">
        <v>67</v>
      </c>
      <c r="AJ697" t="s">
        <v>68</v>
      </c>
      <c r="AK697" t="s">
        <v>72</v>
      </c>
      <c r="AL697" t="s">
        <v>78</v>
      </c>
      <c r="AM697" t="s">
        <v>74</v>
      </c>
      <c r="AN697" t="s">
        <v>88</v>
      </c>
      <c r="AO697" s="8" t="s">
        <v>93</v>
      </c>
      <c r="AP697" t="s">
        <v>98</v>
      </c>
      <c r="AQ697" t="s">
        <v>98</v>
      </c>
      <c r="AR697" t="s">
        <v>108</v>
      </c>
    </row>
    <row r="698" spans="1:44" x14ac:dyDescent="0.35">
      <c r="A698">
        <v>38</v>
      </c>
      <c r="B698" t="s">
        <v>34</v>
      </c>
      <c r="C698" t="s">
        <v>66</v>
      </c>
      <c r="D698">
        <v>362</v>
      </c>
      <c r="E698" t="s">
        <v>35</v>
      </c>
      <c r="F698">
        <v>1</v>
      </c>
      <c r="G698">
        <v>1</v>
      </c>
      <c r="H698" t="s">
        <v>36</v>
      </c>
      <c r="I698">
        <v>662</v>
      </c>
      <c r="J698">
        <v>3</v>
      </c>
      <c r="K698" t="s">
        <v>48</v>
      </c>
      <c r="L698">
        <v>43</v>
      </c>
      <c r="M698">
        <v>3</v>
      </c>
      <c r="N698">
        <v>1</v>
      </c>
      <c r="O698" t="s">
        <v>46</v>
      </c>
      <c r="P698">
        <v>1</v>
      </c>
      <c r="Q698" t="s">
        <v>49</v>
      </c>
      <c r="R698">
        <v>2619</v>
      </c>
      <c r="S698">
        <v>14561</v>
      </c>
      <c r="T698">
        <v>3</v>
      </c>
      <c r="U698" t="s">
        <v>34</v>
      </c>
      <c r="V698">
        <v>17</v>
      </c>
      <c r="W698">
        <v>3</v>
      </c>
      <c r="X698">
        <v>4</v>
      </c>
      <c r="Y698">
        <v>80</v>
      </c>
      <c r="Z698">
        <v>0</v>
      </c>
      <c r="AA698">
        <v>8</v>
      </c>
      <c r="AB698">
        <v>3</v>
      </c>
      <c r="AC698">
        <v>2</v>
      </c>
      <c r="AD698">
        <v>0</v>
      </c>
      <c r="AE698">
        <v>0</v>
      </c>
      <c r="AF698">
        <v>0</v>
      </c>
      <c r="AG698">
        <v>0</v>
      </c>
      <c r="AH698" t="s">
        <v>58</v>
      </c>
      <c r="AI698" t="s">
        <v>67</v>
      </c>
      <c r="AJ698" t="s">
        <v>83</v>
      </c>
      <c r="AK698" t="s">
        <v>72</v>
      </c>
      <c r="AL698" t="s">
        <v>70</v>
      </c>
      <c r="AM698" t="s">
        <v>71</v>
      </c>
      <c r="AN698" t="s">
        <v>88</v>
      </c>
      <c r="AO698" s="8" t="s">
        <v>93</v>
      </c>
      <c r="AP698" t="s">
        <v>100</v>
      </c>
      <c r="AQ698" t="s">
        <v>98</v>
      </c>
      <c r="AR698" t="s">
        <v>108</v>
      </c>
    </row>
    <row r="699" spans="1:44" x14ac:dyDescent="0.35">
      <c r="A699">
        <v>45</v>
      </c>
      <c r="B699" t="s">
        <v>40</v>
      </c>
      <c r="C699" t="s">
        <v>79</v>
      </c>
      <c r="D699">
        <v>306</v>
      </c>
      <c r="E699" t="s">
        <v>41</v>
      </c>
      <c r="F699">
        <v>26</v>
      </c>
      <c r="G699">
        <v>4</v>
      </c>
      <c r="H699" t="s">
        <v>36</v>
      </c>
      <c r="I699">
        <v>684</v>
      </c>
      <c r="J699">
        <v>1</v>
      </c>
      <c r="K699" t="s">
        <v>48</v>
      </c>
      <c r="L699">
        <v>100</v>
      </c>
      <c r="M699">
        <v>3</v>
      </c>
      <c r="N699">
        <v>2</v>
      </c>
      <c r="O699" t="s">
        <v>53</v>
      </c>
      <c r="P699">
        <v>1</v>
      </c>
      <c r="Q699" t="s">
        <v>44</v>
      </c>
      <c r="R699">
        <v>4286</v>
      </c>
      <c r="S699">
        <v>5630</v>
      </c>
      <c r="T699">
        <v>2</v>
      </c>
      <c r="U699" t="s">
        <v>34</v>
      </c>
      <c r="V699">
        <v>14</v>
      </c>
      <c r="W699">
        <v>3</v>
      </c>
      <c r="X699">
        <v>4</v>
      </c>
      <c r="Y699">
        <v>80</v>
      </c>
      <c r="Z699">
        <v>2</v>
      </c>
      <c r="AA699">
        <v>5</v>
      </c>
      <c r="AB699">
        <v>4</v>
      </c>
      <c r="AC699">
        <v>3</v>
      </c>
      <c r="AD699">
        <v>1</v>
      </c>
      <c r="AE699">
        <v>1</v>
      </c>
      <c r="AF699">
        <v>0</v>
      </c>
      <c r="AG699">
        <v>0</v>
      </c>
      <c r="AH699" t="s">
        <v>59</v>
      </c>
      <c r="AI699" t="s">
        <v>80</v>
      </c>
      <c r="AJ699" t="s">
        <v>85</v>
      </c>
      <c r="AK699" t="s">
        <v>72</v>
      </c>
      <c r="AL699" t="s">
        <v>70</v>
      </c>
      <c r="AM699" t="s">
        <v>75</v>
      </c>
      <c r="AN699" t="s">
        <v>89</v>
      </c>
      <c r="AO699" s="8" t="s">
        <v>93</v>
      </c>
      <c r="AP699" t="s">
        <v>98</v>
      </c>
      <c r="AQ699" t="s">
        <v>98</v>
      </c>
      <c r="AR699" t="s">
        <v>41</v>
      </c>
    </row>
    <row r="700" spans="1:44" x14ac:dyDescent="0.35">
      <c r="A700">
        <v>35</v>
      </c>
      <c r="B700" t="s">
        <v>34</v>
      </c>
      <c r="C700" t="s">
        <v>82</v>
      </c>
      <c r="D700">
        <v>727</v>
      </c>
      <c r="E700" t="s">
        <v>35</v>
      </c>
      <c r="F700">
        <v>3</v>
      </c>
      <c r="G700">
        <v>3</v>
      </c>
      <c r="H700" t="s">
        <v>36</v>
      </c>
      <c r="I700">
        <v>704</v>
      </c>
      <c r="J700">
        <v>3</v>
      </c>
      <c r="K700" t="s">
        <v>37</v>
      </c>
      <c r="L700">
        <v>41</v>
      </c>
      <c r="M700">
        <v>2</v>
      </c>
      <c r="N700">
        <v>1</v>
      </c>
      <c r="O700" t="s">
        <v>38</v>
      </c>
      <c r="P700">
        <v>3</v>
      </c>
      <c r="Q700" t="s">
        <v>44</v>
      </c>
      <c r="R700">
        <v>1281</v>
      </c>
      <c r="S700">
        <v>16900</v>
      </c>
      <c r="T700">
        <v>1</v>
      </c>
      <c r="U700" t="s">
        <v>34</v>
      </c>
      <c r="V700">
        <v>18</v>
      </c>
      <c r="W700">
        <v>3</v>
      </c>
      <c r="X700">
        <v>3</v>
      </c>
      <c r="Y700">
        <v>80</v>
      </c>
      <c r="Z700">
        <v>2</v>
      </c>
      <c r="AA700">
        <v>1</v>
      </c>
      <c r="AB700">
        <v>3</v>
      </c>
      <c r="AC700">
        <v>3</v>
      </c>
      <c r="AD700">
        <v>1</v>
      </c>
      <c r="AE700">
        <v>0</v>
      </c>
      <c r="AF700">
        <v>0</v>
      </c>
      <c r="AG700">
        <v>0</v>
      </c>
      <c r="AH700" t="s">
        <v>58</v>
      </c>
      <c r="AI700" t="s">
        <v>67</v>
      </c>
      <c r="AJ700" t="s">
        <v>68</v>
      </c>
      <c r="AK700" t="s">
        <v>72</v>
      </c>
      <c r="AL700" t="s">
        <v>76</v>
      </c>
      <c r="AM700" t="s">
        <v>75</v>
      </c>
      <c r="AN700" t="s">
        <v>88</v>
      </c>
      <c r="AO700" s="8" t="s">
        <v>93</v>
      </c>
      <c r="AP700" t="s">
        <v>98</v>
      </c>
      <c r="AQ700" t="s">
        <v>98</v>
      </c>
      <c r="AR700" t="s">
        <v>108</v>
      </c>
    </row>
    <row r="701" spans="1:44" x14ac:dyDescent="0.35">
      <c r="A701">
        <v>37</v>
      </c>
      <c r="B701" t="s">
        <v>34</v>
      </c>
      <c r="C701" t="s">
        <v>66</v>
      </c>
      <c r="D701">
        <v>1225</v>
      </c>
      <c r="E701" t="s">
        <v>35</v>
      </c>
      <c r="F701">
        <v>10</v>
      </c>
      <c r="G701">
        <v>2</v>
      </c>
      <c r="H701" t="s">
        <v>36</v>
      </c>
      <c r="I701">
        <v>715</v>
      </c>
      <c r="J701">
        <v>4</v>
      </c>
      <c r="K701" t="s">
        <v>37</v>
      </c>
      <c r="L701">
        <v>80</v>
      </c>
      <c r="M701">
        <v>4</v>
      </c>
      <c r="N701">
        <v>1</v>
      </c>
      <c r="O701" t="s">
        <v>46</v>
      </c>
      <c r="P701">
        <v>4</v>
      </c>
      <c r="Q701" t="s">
        <v>49</v>
      </c>
      <c r="R701">
        <v>4680</v>
      </c>
      <c r="S701">
        <v>15232</v>
      </c>
      <c r="T701">
        <v>3</v>
      </c>
      <c r="U701" t="s">
        <v>34</v>
      </c>
      <c r="V701">
        <v>17</v>
      </c>
      <c r="W701">
        <v>3</v>
      </c>
      <c r="X701">
        <v>1</v>
      </c>
      <c r="Y701">
        <v>80</v>
      </c>
      <c r="Z701">
        <v>0</v>
      </c>
      <c r="AA701">
        <v>4</v>
      </c>
      <c r="AB701">
        <v>2</v>
      </c>
      <c r="AC701">
        <v>3</v>
      </c>
      <c r="AD701">
        <v>1</v>
      </c>
      <c r="AE701">
        <v>0</v>
      </c>
      <c r="AF701">
        <v>0</v>
      </c>
      <c r="AG701">
        <v>0</v>
      </c>
      <c r="AH701" t="s">
        <v>58</v>
      </c>
      <c r="AI701" t="s">
        <v>77</v>
      </c>
      <c r="AJ701" t="s">
        <v>84</v>
      </c>
      <c r="AK701" t="s">
        <v>72</v>
      </c>
      <c r="AL701" t="s">
        <v>73</v>
      </c>
      <c r="AM701" t="s">
        <v>75</v>
      </c>
      <c r="AN701" t="s">
        <v>88</v>
      </c>
      <c r="AO701" s="8" t="s">
        <v>93</v>
      </c>
      <c r="AP701" t="s">
        <v>98</v>
      </c>
      <c r="AQ701" t="s">
        <v>98</v>
      </c>
      <c r="AR701" t="s">
        <v>108</v>
      </c>
    </row>
    <row r="702" spans="1:44" x14ac:dyDescent="0.35">
      <c r="A702">
        <v>29</v>
      </c>
      <c r="B702" t="s">
        <v>34</v>
      </c>
      <c r="C702" t="s">
        <v>66</v>
      </c>
      <c r="D702">
        <v>1396</v>
      </c>
      <c r="E702" t="s">
        <v>41</v>
      </c>
      <c r="F702">
        <v>10</v>
      </c>
      <c r="G702">
        <v>3</v>
      </c>
      <c r="H702" t="s">
        <v>36</v>
      </c>
      <c r="I702">
        <v>749</v>
      </c>
      <c r="J702">
        <v>3</v>
      </c>
      <c r="K702" t="s">
        <v>37</v>
      </c>
      <c r="L702">
        <v>99</v>
      </c>
      <c r="M702">
        <v>3</v>
      </c>
      <c r="N702">
        <v>1</v>
      </c>
      <c r="O702" t="s">
        <v>43</v>
      </c>
      <c r="P702">
        <v>3</v>
      </c>
      <c r="Q702" t="s">
        <v>49</v>
      </c>
      <c r="R702">
        <v>2642</v>
      </c>
      <c r="S702">
        <v>2755</v>
      </c>
      <c r="T702">
        <v>1</v>
      </c>
      <c r="U702" t="s">
        <v>34</v>
      </c>
      <c r="V702">
        <v>11</v>
      </c>
      <c r="W702">
        <v>3</v>
      </c>
      <c r="X702">
        <v>3</v>
      </c>
      <c r="Y702">
        <v>80</v>
      </c>
      <c r="Z702">
        <v>0</v>
      </c>
      <c r="AA702">
        <v>1</v>
      </c>
      <c r="AB702">
        <v>6</v>
      </c>
      <c r="AC702">
        <v>3</v>
      </c>
      <c r="AD702">
        <v>1</v>
      </c>
      <c r="AE702">
        <v>0</v>
      </c>
      <c r="AF702">
        <v>0</v>
      </c>
      <c r="AG702">
        <v>0</v>
      </c>
      <c r="AH702" t="s">
        <v>57</v>
      </c>
      <c r="AI702" t="s">
        <v>77</v>
      </c>
      <c r="AJ702" t="s">
        <v>68</v>
      </c>
      <c r="AK702" t="s">
        <v>72</v>
      </c>
      <c r="AL702" t="s">
        <v>76</v>
      </c>
      <c r="AM702" t="s">
        <v>75</v>
      </c>
      <c r="AN702" t="s">
        <v>88</v>
      </c>
      <c r="AO702" s="8" t="s">
        <v>93</v>
      </c>
      <c r="AP702" t="s">
        <v>98</v>
      </c>
      <c r="AQ702" t="s">
        <v>98</v>
      </c>
      <c r="AR702" t="s">
        <v>41</v>
      </c>
    </row>
    <row r="703" spans="1:44" x14ac:dyDescent="0.35">
      <c r="A703">
        <v>24</v>
      </c>
      <c r="B703" t="s">
        <v>34</v>
      </c>
      <c r="C703" t="s">
        <v>82</v>
      </c>
      <c r="D703">
        <v>1092</v>
      </c>
      <c r="E703" t="s">
        <v>35</v>
      </c>
      <c r="F703">
        <v>9</v>
      </c>
      <c r="G703">
        <v>3</v>
      </c>
      <c r="H703" t="s">
        <v>36</v>
      </c>
      <c r="I703">
        <v>812</v>
      </c>
      <c r="J703">
        <v>3</v>
      </c>
      <c r="K703" t="s">
        <v>37</v>
      </c>
      <c r="L703">
        <v>60</v>
      </c>
      <c r="M703">
        <v>2</v>
      </c>
      <c r="N703">
        <v>1</v>
      </c>
      <c r="O703" t="s">
        <v>38</v>
      </c>
      <c r="P703">
        <v>2</v>
      </c>
      <c r="Q703" t="s">
        <v>39</v>
      </c>
      <c r="R703">
        <v>2694</v>
      </c>
      <c r="S703">
        <v>26551</v>
      </c>
      <c r="T703">
        <v>1</v>
      </c>
      <c r="U703" t="s">
        <v>34</v>
      </c>
      <c r="V703">
        <v>11</v>
      </c>
      <c r="W703">
        <v>3</v>
      </c>
      <c r="X703">
        <v>3</v>
      </c>
      <c r="Y703">
        <v>80</v>
      </c>
      <c r="Z703">
        <v>3</v>
      </c>
      <c r="AA703">
        <v>1</v>
      </c>
      <c r="AB703">
        <v>4</v>
      </c>
      <c r="AC703">
        <v>3</v>
      </c>
      <c r="AD703">
        <v>1</v>
      </c>
      <c r="AE703">
        <v>0</v>
      </c>
      <c r="AF703">
        <v>0</v>
      </c>
      <c r="AG703">
        <v>0</v>
      </c>
      <c r="AH703" t="s">
        <v>57</v>
      </c>
      <c r="AI703" t="s">
        <v>67</v>
      </c>
      <c r="AJ703" t="s">
        <v>68</v>
      </c>
      <c r="AK703" t="s">
        <v>72</v>
      </c>
      <c r="AL703" t="s">
        <v>78</v>
      </c>
      <c r="AM703" t="s">
        <v>75</v>
      </c>
      <c r="AN703" t="s">
        <v>88</v>
      </c>
      <c r="AO703" s="8" t="s">
        <v>93</v>
      </c>
      <c r="AP703" t="s">
        <v>98</v>
      </c>
      <c r="AQ703" t="s">
        <v>98</v>
      </c>
      <c r="AR703" t="s">
        <v>108</v>
      </c>
    </row>
    <row r="704" spans="1:44" x14ac:dyDescent="0.35">
      <c r="A704">
        <v>29</v>
      </c>
      <c r="B704" t="s">
        <v>40</v>
      </c>
      <c r="C704" t="s">
        <v>66</v>
      </c>
      <c r="D704">
        <v>805</v>
      </c>
      <c r="E704" t="s">
        <v>35</v>
      </c>
      <c r="F704">
        <v>1</v>
      </c>
      <c r="G704">
        <v>2</v>
      </c>
      <c r="H704" t="s">
        <v>36</v>
      </c>
      <c r="I704">
        <v>816</v>
      </c>
      <c r="J704">
        <v>2</v>
      </c>
      <c r="K704" t="s">
        <v>48</v>
      </c>
      <c r="L704">
        <v>36</v>
      </c>
      <c r="M704">
        <v>2</v>
      </c>
      <c r="N704">
        <v>1</v>
      </c>
      <c r="O704" t="s">
        <v>38</v>
      </c>
      <c r="P704">
        <v>1</v>
      </c>
      <c r="Q704" t="s">
        <v>44</v>
      </c>
      <c r="R704">
        <v>2319</v>
      </c>
      <c r="S704">
        <v>6689</v>
      </c>
      <c r="T704">
        <v>1</v>
      </c>
      <c r="U704" t="s">
        <v>40</v>
      </c>
      <c r="V704">
        <v>11</v>
      </c>
      <c r="W704">
        <v>3</v>
      </c>
      <c r="X704">
        <v>4</v>
      </c>
      <c r="Y704">
        <v>80</v>
      </c>
      <c r="Z704">
        <v>1</v>
      </c>
      <c r="AA704">
        <v>1</v>
      </c>
      <c r="AB704">
        <v>1</v>
      </c>
      <c r="AC704">
        <v>3</v>
      </c>
      <c r="AD704">
        <v>1</v>
      </c>
      <c r="AE704">
        <v>0</v>
      </c>
      <c r="AF704">
        <v>0</v>
      </c>
      <c r="AG704">
        <v>0</v>
      </c>
      <c r="AH704" t="s">
        <v>57</v>
      </c>
      <c r="AI704" t="s">
        <v>67</v>
      </c>
      <c r="AJ704" t="s">
        <v>84</v>
      </c>
      <c r="AK704" t="s">
        <v>72</v>
      </c>
      <c r="AL704" t="s">
        <v>70</v>
      </c>
      <c r="AM704" t="s">
        <v>75</v>
      </c>
      <c r="AN704" t="s">
        <v>89</v>
      </c>
      <c r="AO704" s="8" t="s">
        <v>93</v>
      </c>
      <c r="AP704" t="s">
        <v>98</v>
      </c>
      <c r="AQ704" t="s">
        <v>98</v>
      </c>
      <c r="AR704" t="s">
        <v>108</v>
      </c>
    </row>
    <row r="705" spans="1:44" x14ac:dyDescent="0.35">
      <c r="A705">
        <v>45</v>
      </c>
      <c r="B705" t="s">
        <v>34</v>
      </c>
      <c r="C705" t="s">
        <v>66</v>
      </c>
      <c r="D705">
        <v>252</v>
      </c>
      <c r="E705" t="s">
        <v>35</v>
      </c>
      <c r="F705">
        <v>2</v>
      </c>
      <c r="G705">
        <v>3</v>
      </c>
      <c r="H705" t="s">
        <v>36</v>
      </c>
      <c r="I705">
        <v>834</v>
      </c>
      <c r="J705">
        <v>2</v>
      </c>
      <c r="K705" t="s">
        <v>48</v>
      </c>
      <c r="L705">
        <v>95</v>
      </c>
      <c r="M705">
        <v>2</v>
      </c>
      <c r="N705">
        <v>1</v>
      </c>
      <c r="O705" t="s">
        <v>46</v>
      </c>
      <c r="P705">
        <v>3</v>
      </c>
      <c r="Q705" t="s">
        <v>49</v>
      </c>
      <c r="R705">
        <v>2274</v>
      </c>
      <c r="S705">
        <v>6153</v>
      </c>
      <c r="T705">
        <v>1</v>
      </c>
      <c r="U705" t="s">
        <v>34</v>
      </c>
      <c r="V705">
        <v>14</v>
      </c>
      <c r="W705">
        <v>3</v>
      </c>
      <c r="X705">
        <v>4</v>
      </c>
      <c r="Y705">
        <v>80</v>
      </c>
      <c r="Z705">
        <v>0</v>
      </c>
      <c r="AA705">
        <v>1</v>
      </c>
      <c r="AB705">
        <v>3</v>
      </c>
      <c r="AC705">
        <v>3</v>
      </c>
      <c r="AD705">
        <v>1</v>
      </c>
      <c r="AE705">
        <v>0</v>
      </c>
      <c r="AF705">
        <v>0</v>
      </c>
      <c r="AG705">
        <v>0</v>
      </c>
      <c r="AH705" t="s">
        <v>59</v>
      </c>
      <c r="AI705" t="s">
        <v>67</v>
      </c>
      <c r="AJ705" t="s">
        <v>68</v>
      </c>
      <c r="AK705" t="s">
        <v>72</v>
      </c>
      <c r="AL705" t="s">
        <v>76</v>
      </c>
      <c r="AM705" t="s">
        <v>75</v>
      </c>
      <c r="AN705" t="s">
        <v>88</v>
      </c>
      <c r="AO705" s="8" t="s">
        <v>93</v>
      </c>
      <c r="AP705" t="s">
        <v>98</v>
      </c>
      <c r="AQ705" t="s">
        <v>98</v>
      </c>
      <c r="AR705" t="s">
        <v>108</v>
      </c>
    </row>
    <row r="706" spans="1:44" x14ac:dyDescent="0.35">
      <c r="A706">
        <v>27</v>
      </c>
      <c r="B706" t="s">
        <v>34</v>
      </c>
      <c r="C706" t="s">
        <v>82</v>
      </c>
      <c r="D706">
        <v>443</v>
      </c>
      <c r="E706" t="s">
        <v>35</v>
      </c>
      <c r="F706">
        <v>3</v>
      </c>
      <c r="G706">
        <v>3</v>
      </c>
      <c r="H706" t="s">
        <v>47</v>
      </c>
      <c r="I706">
        <v>850</v>
      </c>
      <c r="J706">
        <v>4</v>
      </c>
      <c r="K706" t="s">
        <v>37</v>
      </c>
      <c r="L706">
        <v>50</v>
      </c>
      <c r="M706">
        <v>3</v>
      </c>
      <c r="N706">
        <v>1</v>
      </c>
      <c r="O706" t="s">
        <v>46</v>
      </c>
      <c r="P706">
        <v>4</v>
      </c>
      <c r="Q706" t="s">
        <v>44</v>
      </c>
      <c r="R706">
        <v>1706</v>
      </c>
      <c r="S706">
        <v>16571</v>
      </c>
      <c r="T706">
        <v>1</v>
      </c>
      <c r="U706" t="s">
        <v>34</v>
      </c>
      <c r="V706">
        <v>11</v>
      </c>
      <c r="W706">
        <v>3</v>
      </c>
      <c r="X706">
        <v>3</v>
      </c>
      <c r="Y706">
        <v>80</v>
      </c>
      <c r="Z706">
        <v>3</v>
      </c>
      <c r="AA706">
        <v>0</v>
      </c>
      <c r="AB706">
        <v>6</v>
      </c>
      <c r="AC706">
        <v>2</v>
      </c>
      <c r="AD706">
        <v>0</v>
      </c>
      <c r="AE706">
        <v>0</v>
      </c>
      <c r="AF706">
        <v>0</v>
      </c>
      <c r="AG706">
        <v>0</v>
      </c>
      <c r="AH706" t="s">
        <v>57</v>
      </c>
      <c r="AI706" t="s">
        <v>67</v>
      </c>
      <c r="AJ706" t="s">
        <v>68</v>
      </c>
      <c r="AK706" t="s">
        <v>72</v>
      </c>
      <c r="AL706" t="s">
        <v>73</v>
      </c>
      <c r="AM706" t="s">
        <v>71</v>
      </c>
      <c r="AN706" t="s">
        <v>88</v>
      </c>
      <c r="AO706" s="8" t="s">
        <v>93</v>
      </c>
      <c r="AP706" t="s">
        <v>98</v>
      </c>
      <c r="AQ706" t="s">
        <v>98</v>
      </c>
      <c r="AR706" t="s">
        <v>108</v>
      </c>
    </row>
    <row r="707" spans="1:44" x14ac:dyDescent="0.35">
      <c r="A707">
        <v>37</v>
      </c>
      <c r="B707" t="s">
        <v>34</v>
      </c>
      <c r="C707" t="s">
        <v>79</v>
      </c>
      <c r="D707">
        <v>1231</v>
      </c>
      <c r="E707" t="s">
        <v>41</v>
      </c>
      <c r="F707">
        <v>21</v>
      </c>
      <c r="G707">
        <v>2</v>
      </c>
      <c r="H707" t="s">
        <v>47</v>
      </c>
      <c r="I707">
        <v>900</v>
      </c>
      <c r="J707">
        <v>3</v>
      </c>
      <c r="K707" t="s">
        <v>48</v>
      </c>
      <c r="L707">
        <v>54</v>
      </c>
      <c r="M707">
        <v>3</v>
      </c>
      <c r="N707">
        <v>1</v>
      </c>
      <c r="O707" t="s">
        <v>43</v>
      </c>
      <c r="P707">
        <v>4</v>
      </c>
      <c r="Q707" t="s">
        <v>44</v>
      </c>
      <c r="R707">
        <v>2973</v>
      </c>
      <c r="S707">
        <v>21222</v>
      </c>
      <c r="T707">
        <v>5</v>
      </c>
      <c r="U707" t="s">
        <v>34</v>
      </c>
      <c r="V707">
        <v>15</v>
      </c>
      <c r="W707">
        <v>3</v>
      </c>
      <c r="X707">
        <v>2</v>
      </c>
      <c r="Y707">
        <v>80</v>
      </c>
      <c r="Z707">
        <v>1</v>
      </c>
      <c r="AA707">
        <v>10</v>
      </c>
      <c r="AB707">
        <v>3</v>
      </c>
      <c r="AC707">
        <v>3</v>
      </c>
      <c r="AD707">
        <v>5</v>
      </c>
      <c r="AE707">
        <v>4</v>
      </c>
      <c r="AF707">
        <v>0</v>
      </c>
      <c r="AG707">
        <v>0</v>
      </c>
      <c r="AH707" t="s">
        <v>58</v>
      </c>
      <c r="AI707" t="s">
        <v>80</v>
      </c>
      <c r="AJ707" t="s">
        <v>84</v>
      </c>
      <c r="AK707" t="s">
        <v>72</v>
      </c>
      <c r="AL707" t="s">
        <v>73</v>
      </c>
      <c r="AM707" t="s">
        <v>75</v>
      </c>
      <c r="AN707" t="s">
        <v>88</v>
      </c>
      <c r="AO707" s="8" t="s">
        <v>93</v>
      </c>
      <c r="AP707" t="s">
        <v>100</v>
      </c>
      <c r="AQ707" t="s">
        <v>98</v>
      </c>
      <c r="AR707" t="s">
        <v>41</v>
      </c>
    </row>
    <row r="708" spans="1:44" x14ac:dyDescent="0.35">
      <c r="A708">
        <v>58</v>
      </c>
      <c r="B708" t="s">
        <v>40</v>
      </c>
      <c r="C708" t="s">
        <v>79</v>
      </c>
      <c r="D708">
        <v>781</v>
      </c>
      <c r="E708" t="s">
        <v>35</v>
      </c>
      <c r="F708">
        <v>2</v>
      </c>
      <c r="G708">
        <v>1</v>
      </c>
      <c r="H708" t="s">
        <v>36</v>
      </c>
      <c r="I708">
        <v>918</v>
      </c>
      <c r="J708">
        <v>4</v>
      </c>
      <c r="K708" t="s">
        <v>37</v>
      </c>
      <c r="L708">
        <v>57</v>
      </c>
      <c r="M708">
        <v>2</v>
      </c>
      <c r="N708">
        <v>1</v>
      </c>
      <c r="O708" t="s">
        <v>38</v>
      </c>
      <c r="P708">
        <v>4</v>
      </c>
      <c r="Q708" t="s">
        <v>39</v>
      </c>
      <c r="R708">
        <v>2380</v>
      </c>
      <c r="S708">
        <v>13384</v>
      </c>
      <c r="T708">
        <v>9</v>
      </c>
      <c r="U708" t="s">
        <v>40</v>
      </c>
      <c r="V708">
        <v>14</v>
      </c>
      <c r="W708">
        <v>3</v>
      </c>
      <c r="X708">
        <v>4</v>
      </c>
      <c r="Y708">
        <v>80</v>
      </c>
      <c r="Z708">
        <v>1</v>
      </c>
      <c r="AA708">
        <v>3</v>
      </c>
      <c r="AB708">
        <v>3</v>
      </c>
      <c r="AC708">
        <v>2</v>
      </c>
      <c r="AD708">
        <v>1</v>
      </c>
      <c r="AE708">
        <v>0</v>
      </c>
      <c r="AF708">
        <v>0</v>
      </c>
      <c r="AG708">
        <v>0</v>
      </c>
      <c r="AH708" t="s">
        <v>60</v>
      </c>
      <c r="AI708" t="s">
        <v>67</v>
      </c>
      <c r="AJ708" t="s">
        <v>83</v>
      </c>
      <c r="AK708" t="s">
        <v>72</v>
      </c>
      <c r="AL708" t="s">
        <v>73</v>
      </c>
      <c r="AM708" t="s">
        <v>71</v>
      </c>
      <c r="AN708" t="s">
        <v>89</v>
      </c>
      <c r="AO708" s="8" t="s">
        <v>93</v>
      </c>
      <c r="AP708" t="s">
        <v>98</v>
      </c>
      <c r="AQ708" t="s">
        <v>98</v>
      </c>
      <c r="AR708" t="s">
        <v>108</v>
      </c>
    </row>
    <row r="709" spans="1:44" x14ac:dyDescent="0.35">
      <c r="A709">
        <v>21</v>
      </c>
      <c r="B709" t="s">
        <v>40</v>
      </c>
      <c r="C709" t="s">
        <v>66</v>
      </c>
      <c r="D709">
        <v>1427</v>
      </c>
      <c r="E709" t="s">
        <v>35</v>
      </c>
      <c r="F709">
        <v>18</v>
      </c>
      <c r="G709">
        <v>1</v>
      </c>
      <c r="H709" t="s">
        <v>45</v>
      </c>
      <c r="I709">
        <v>923</v>
      </c>
      <c r="J709">
        <v>4</v>
      </c>
      <c r="K709" t="s">
        <v>48</v>
      </c>
      <c r="L709">
        <v>65</v>
      </c>
      <c r="M709">
        <v>3</v>
      </c>
      <c r="N709">
        <v>1</v>
      </c>
      <c r="O709" t="s">
        <v>46</v>
      </c>
      <c r="P709">
        <v>4</v>
      </c>
      <c r="Q709" t="s">
        <v>49</v>
      </c>
      <c r="R709">
        <v>2693</v>
      </c>
      <c r="S709">
        <v>8870</v>
      </c>
      <c r="T709">
        <v>1</v>
      </c>
      <c r="U709" t="s">
        <v>34</v>
      </c>
      <c r="V709">
        <v>19</v>
      </c>
      <c r="W709">
        <v>3</v>
      </c>
      <c r="X709">
        <v>1</v>
      </c>
      <c r="Y709">
        <v>80</v>
      </c>
      <c r="Z709">
        <v>0</v>
      </c>
      <c r="AA709">
        <v>1</v>
      </c>
      <c r="AB709">
        <v>3</v>
      </c>
      <c r="AC709">
        <v>2</v>
      </c>
      <c r="AD709">
        <v>1</v>
      </c>
      <c r="AE709">
        <v>0</v>
      </c>
      <c r="AF709">
        <v>0</v>
      </c>
      <c r="AG709">
        <v>0</v>
      </c>
      <c r="AH709" t="s">
        <v>57</v>
      </c>
      <c r="AI709" t="s">
        <v>77</v>
      </c>
      <c r="AJ709" t="s">
        <v>83</v>
      </c>
      <c r="AK709" t="s">
        <v>72</v>
      </c>
      <c r="AL709" t="s">
        <v>73</v>
      </c>
      <c r="AM709" t="s">
        <v>71</v>
      </c>
      <c r="AN709" t="s">
        <v>89</v>
      </c>
      <c r="AO709" s="8" t="s">
        <v>93</v>
      </c>
      <c r="AP709" t="s">
        <v>98</v>
      </c>
      <c r="AQ709" t="s">
        <v>98</v>
      </c>
      <c r="AR709" t="s">
        <v>108</v>
      </c>
    </row>
    <row r="710" spans="1:44" x14ac:dyDescent="0.35">
      <c r="A710">
        <v>27</v>
      </c>
      <c r="B710" t="s">
        <v>34</v>
      </c>
      <c r="C710" t="s">
        <v>66</v>
      </c>
      <c r="D710">
        <v>618</v>
      </c>
      <c r="E710" t="s">
        <v>35</v>
      </c>
      <c r="F710">
        <v>4</v>
      </c>
      <c r="G710">
        <v>3</v>
      </c>
      <c r="H710" t="s">
        <v>36</v>
      </c>
      <c r="I710">
        <v>933</v>
      </c>
      <c r="J710">
        <v>2</v>
      </c>
      <c r="K710" t="s">
        <v>48</v>
      </c>
      <c r="L710">
        <v>76</v>
      </c>
      <c r="M710">
        <v>3</v>
      </c>
      <c r="N710">
        <v>1</v>
      </c>
      <c r="O710" t="s">
        <v>46</v>
      </c>
      <c r="P710">
        <v>3</v>
      </c>
      <c r="Q710" t="s">
        <v>49</v>
      </c>
      <c r="R710">
        <v>2318</v>
      </c>
      <c r="S710">
        <v>17808</v>
      </c>
      <c r="T710">
        <v>1</v>
      </c>
      <c r="U710" t="s">
        <v>34</v>
      </c>
      <c r="V710">
        <v>19</v>
      </c>
      <c r="W710">
        <v>3</v>
      </c>
      <c r="X710">
        <v>3</v>
      </c>
      <c r="Y710">
        <v>80</v>
      </c>
      <c r="Z710">
        <v>0</v>
      </c>
      <c r="AA710">
        <v>1</v>
      </c>
      <c r="AB710">
        <v>2</v>
      </c>
      <c r="AC710">
        <v>3</v>
      </c>
      <c r="AD710">
        <v>1</v>
      </c>
      <c r="AE710">
        <v>1</v>
      </c>
      <c r="AF710">
        <v>0</v>
      </c>
      <c r="AG710">
        <v>0</v>
      </c>
      <c r="AH710" t="s">
        <v>57</v>
      </c>
      <c r="AI710" t="s">
        <v>67</v>
      </c>
      <c r="AJ710" t="s">
        <v>68</v>
      </c>
      <c r="AK710" t="s">
        <v>72</v>
      </c>
      <c r="AL710" t="s">
        <v>76</v>
      </c>
      <c r="AM710" t="s">
        <v>75</v>
      </c>
      <c r="AN710" t="s">
        <v>88</v>
      </c>
      <c r="AO710" s="8" t="s">
        <v>93</v>
      </c>
      <c r="AP710" t="s">
        <v>98</v>
      </c>
      <c r="AQ710" t="s">
        <v>98</v>
      </c>
      <c r="AR710" t="s">
        <v>108</v>
      </c>
    </row>
    <row r="711" spans="1:44" x14ac:dyDescent="0.35">
      <c r="A711">
        <v>48</v>
      </c>
      <c r="B711" t="s">
        <v>34</v>
      </c>
      <c r="C711" t="s">
        <v>66</v>
      </c>
      <c r="D711">
        <v>1469</v>
      </c>
      <c r="E711" t="s">
        <v>35</v>
      </c>
      <c r="F711">
        <v>20</v>
      </c>
      <c r="G711">
        <v>4</v>
      </c>
      <c r="H711" t="s">
        <v>47</v>
      </c>
      <c r="I711">
        <v>945</v>
      </c>
      <c r="J711">
        <v>4</v>
      </c>
      <c r="K711" t="s">
        <v>37</v>
      </c>
      <c r="L711">
        <v>51</v>
      </c>
      <c r="M711">
        <v>3</v>
      </c>
      <c r="N711">
        <v>1</v>
      </c>
      <c r="O711" t="s">
        <v>46</v>
      </c>
      <c r="P711">
        <v>3</v>
      </c>
      <c r="Q711" t="s">
        <v>44</v>
      </c>
      <c r="R711">
        <v>2259</v>
      </c>
      <c r="S711">
        <v>5543</v>
      </c>
      <c r="T711">
        <v>4</v>
      </c>
      <c r="U711" t="s">
        <v>34</v>
      </c>
      <c r="V711">
        <v>17</v>
      </c>
      <c r="W711">
        <v>3</v>
      </c>
      <c r="X711">
        <v>1</v>
      </c>
      <c r="Y711">
        <v>80</v>
      </c>
      <c r="Z711">
        <v>2</v>
      </c>
      <c r="AA711">
        <v>13</v>
      </c>
      <c r="AB711">
        <v>2</v>
      </c>
      <c r="AC711">
        <v>2</v>
      </c>
      <c r="AD711">
        <v>0</v>
      </c>
      <c r="AE711">
        <v>0</v>
      </c>
      <c r="AF711">
        <v>0</v>
      </c>
      <c r="AG711">
        <v>0</v>
      </c>
      <c r="AH711" t="s">
        <v>59</v>
      </c>
      <c r="AI711" t="s">
        <v>80</v>
      </c>
      <c r="AJ711" t="s">
        <v>85</v>
      </c>
      <c r="AK711" t="s">
        <v>72</v>
      </c>
      <c r="AL711" t="s">
        <v>76</v>
      </c>
      <c r="AM711" t="s">
        <v>71</v>
      </c>
      <c r="AN711" t="s">
        <v>88</v>
      </c>
      <c r="AO711" s="8" t="s">
        <v>93</v>
      </c>
      <c r="AP711" t="s">
        <v>99</v>
      </c>
      <c r="AQ711" t="s">
        <v>98</v>
      </c>
      <c r="AR711" t="s">
        <v>108</v>
      </c>
    </row>
    <row r="712" spans="1:44" x14ac:dyDescent="0.35">
      <c r="A712">
        <v>25</v>
      </c>
      <c r="B712" t="s">
        <v>40</v>
      </c>
      <c r="C712" t="s">
        <v>66</v>
      </c>
      <c r="D712">
        <v>867</v>
      </c>
      <c r="E712" t="s">
        <v>41</v>
      </c>
      <c r="F712">
        <v>19</v>
      </c>
      <c r="G712">
        <v>2</v>
      </c>
      <c r="H712" t="s">
        <v>55</v>
      </c>
      <c r="I712">
        <v>952</v>
      </c>
      <c r="J712">
        <v>3</v>
      </c>
      <c r="K712" t="s">
        <v>37</v>
      </c>
      <c r="L712">
        <v>36</v>
      </c>
      <c r="M712">
        <v>2</v>
      </c>
      <c r="N712">
        <v>1</v>
      </c>
      <c r="O712" t="s">
        <v>43</v>
      </c>
      <c r="P712">
        <v>2</v>
      </c>
      <c r="Q712" t="s">
        <v>44</v>
      </c>
      <c r="R712">
        <v>2413</v>
      </c>
      <c r="S712">
        <v>18798</v>
      </c>
      <c r="T712">
        <v>1</v>
      </c>
      <c r="U712" t="s">
        <v>40</v>
      </c>
      <c r="V712">
        <v>18</v>
      </c>
      <c r="W712">
        <v>3</v>
      </c>
      <c r="X712">
        <v>3</v>
      </c>
      <c r="Y712">
        <v>80</v>
      </c>
      <c r="Z712">
        <v>3</v>
      </c>
      <c r="AA712">
        <v>1</v>
      </c>
      <c r="AB712">
        <v>2</v>
      </c>
      <c r="AC712">
        <v>3</v>
      </c>
      <c r="AD712">
        <v>1</v>
      </c>
      <c r="AE712">
        <v>0</v>
      </c>
      <c r="AF712">
        <v>0</v>
      </c>
      <c r="AG712">
        <v>0</v>
      </c>
      <c r="AH712" t="s">
        <v>57</v>
      </c>
      <c r="AI712" t="s">
        <v>77</v>
      </c>
      <c r="AJ712" t="s">
        <v>84</v>
      </c>
      <c r="AK712" t="s">
        <v>72</v>
      </c>
      <c r="AL712" t="s">
        <v>78</v>
      </c>
      <c r="AM712" t="s">
        <v>75</v>
      </c>
      <c r="AN712" t="s">
        <v>89</v>
      </c>
      <c r="AO712" s="8" t="s">
        <v>93</v>
      </c>
      <c r="AP712" t="s">
        <v>98</v>
      </c>
      <c r="AQ712" t="s">
        <v>98</v>
      </c>
      <c r="AR712" t="s">
        <v>41</v>
      </c>
    </row>
    <row r="713" spans="1:44" x14ac:dyDescent="0.35">
      <c r="A713">
        <v>19</v>
      </c>
      <c r="B713" t="s">
        <v>40</v>
      </c>
      <c r="C713" t="s">
        <v>66</v>
      </c>
      <c r="D713">
        <v>419</v>
      </c>
      <c r="E713" t="s">
        <v>41</v>
      </c>
      <c r="F713">
        <v>21</v>
      </c>
      <c r="G713">
        <v>3</v>
      </c>
      <c r="H713" t="s">
        <v>45</v>
      </c>
      <c r="I713">
        <v>959</v>
      </c>
      <c r="J713">
        <v>4</v>
      </c>
      <c r="K713" t="s">
        <v>37</v>
      </c>
      <c r="L713">
        <v>37</v>
      </c>
      <c r="M713">
        <v>2</v>
      </c>
      <c r="N713">
        <v>1</v>
      </c>
      <c r="O713" t="s">
        <v>43</v>
      </c>
      <c r="P713">
        <v>2</v>
      </c>
      <c r="Q713" t="s">
        <v>49</v>
      </c>
      <c r="R713">
        <v>2121</v>
      </c>
      <c r="S713">
        <v>9947</v>
      </c>
      <c r="T713">
        <v>1</v>
      </c>
      <c r="U713" t="s">
        <v>40</v>
      </c>
      <c r="V713">
        <v>13</v>
      </c>
      <c r="W713">
        <v>3</v>
      </c>
      <c r="X713">
        <v>2</v>
      </c>
      <c r="Y713">
        <v>80</v>
      </c>
      <c r="Z713">
        <v>0</v>
      </c>
      <c r="AA713">
        <v>1</v>
      </c>
      <c r="AB713">
        <v>3</v>
      </c>
      <c r="AC713">
        <v>4</v>
      </c>
      <c r="AD713">
        <v>1</v>
      </c>
      <c r="AE713">
        <v>0</v>
      </c>
      <c r="AF713">
        <v>0</v>
      </c>
      <c r="AG713">
        <v>0</v>
      </c>
      <c r="AH713" t="s">
        <v>57</v>
      </c>
      <c r="AI713" t="s">
        <v>80</v>
      </c>
      <c r="AJ713" t="s">
        <v>68</v>
      </c>
      <c r="AK713" t="s">
        <v>72</v>
      </c>
      <c r="AL713" t="s">
        <v>78</v>
      </c>
      <c r="AM713" t="s">
        <v>74</v>
      </c>
      <c r="AN713" t="s">
        <v>89</v>
      </c>
      <c r="AO713" s="8" t="s">
        <v>93</v>
      </c>
      <c r="AP713" t="s">
        <v>98</v>
      </c>
      <c r="AQ713" t="s">
        <v>98</v>
      </c>
      <c r="AR713" t="s">
        <v>41</v>
      </c>
    </row>
    <row r="714" spans="1:44" x14ac:dyDescent="0.35">
      <c r="A714">
        <v>20</v>
      </c>
      <c r="B714" t="s">
        <v>40</v>
      </c>
      <c r="C714" t="s">
        <v>66</v>
      </c>
      <c r="D714">
        <v>129</v>
      </c>
      <c r="E714" t="s">
        <v>35</v>
      </c>
      <c r="F714">
        <v>4</v>
      </c>
      <c r="G714">
        <v>3</v>
      </c>
      <c r="H714" t="s">
        <v>42</v>
      </c>
      <c r="I714">
        <v>960</v>
      </c>
      <c r="J714">
        <v>1</v>
      </c>
      <c r="K714" t="s">
        <v>37</v>
      </c>
      <c r="L714">
        <v>84</v>
      </c>
      <c r="M714">
        <v>3</v>
      </c>
      <c r="N714">
        <v>1</v>
      </c>
      <c r="O714" t="s">
        <v>38</v>
      </c>
      <c r="P714">
        <v>1</v>
      </c>
      <c r="Q714" t="s">
        <v>49</v>
      </c>
      <c r="R714">
        <v>2973</v>
      </c>
      <c r="S714">
        <v>13008</v>
      </c>
      <c r="T714">
        <v>1</v>
      </c>
      <c r="U714" t="s">
        <v>34</v>
      </c>
      <c r="V714">
        <v>19</v>
      </c>
      <c r="W714">
        <v>3</v>
      </c>
      <c r="X714">
        <v>2</v>
      </c>
      <c r="Y714">
        <v>80</v>
      </c>
      <c r="Z714">
        <v>0</v>
      </c>
      <c r="AA714">
        <v>1</v>
      </c>
      <c r="AB714">
        <v>2</v>
      </c>
      <c r="AC714">
        <v>3</v>
      </c>
      <c r="AD714">
        <v>1</v>
      </c>
      <c r="AE714">
        <v>0</v>
      </c>
      <c r="AF714">
        <v>0</v>
      </c>
      <c r="AG714">
        <v>0</v>
      </c>
      <c r="AH714" t="s">
        <v>57</v>
      </c>
      <c r="AI714" t="s">
        <v>67</v>
      </c>
      <c r="AJ714" t="s">
        <v>68</v>
      </c>
      <c r="AK714" t="s">
        <v>72</v>
      </c>
      <c r="AL714" t="s">
        <v>70</v>
      </c>
      <c r="AM714" t="s">
        <v>75</v>
      </c>
      <c r="AN714" t="s">
        <v>89</v>
      </c>
      <c r="AO714" s="8" t="s">
        <v>93</v>
      </c>
      <c r="AP714" t="s">
        <v>98</v>
      </c>
      <c r="AQ714" t="s">
        <v>98</v>
      </c>
      <c r="AR714" t="s">
        <v>108</v>
      </c>
    </row>
    <row r="715" spans="1:44" x14ac:dyDescent="0.35">
      <c r="A715">
        <v>40</v>
      </c>
      <c r="B715" t="s">
        <v>34</v>
      </c>
      <c r="C715" t="s">
        <v>79</v>
      </c>
      <c r="D715">
        <v>1469</v>
      </c>
      <c r="E715" t="s">
        <v>35</v>
      </c>
      <c r="F715">
        <v>9</v>
      </c>
      <c r="G715">
        <v>4</v>
      </c>
      <c r="H715" t="s">
        <v>47</v>
      </c>
      <c r="I715">
        <v>964</v>
      </c>
      <c r="J715">
        <v>4</v>
      </c>
      <c r="K715" t="s">
        <v>37</v>
      </c>
      <c r="L715">
        <v>35</v>
      </c>
      <c r="M715">
        <v>3</v>
      </c>
      <c r="N715">
        <v>1</v>
      </c>
      <c r="O715" t="s">
        <v>46</v>
      </c>
      <c r="P715">
        <v>2</v>
      </c>
      <c r="Q715" t="s">
        <v>39</v>
      </c>
      <c r="R715">
        <v>3617</v>
      </c>
      <c r="S715">
        <v>25063</v>
      </c>
      <c r="T715">
        <v>8</v>
      </c>
      <c r="U715" t="s">
        <v>40</v>
      </c>
      <c r="V715">
        <v>14</v>
      </c>
      <c r="W715">
        <v>3</v>
      </c>
      <c r="X715">
        <v>4</v>
      </c>
      <c r="Y715">
        <v>80</v>
      </c>
      <c r="Z715">
        <v>1</v>
      </c>
      <c r="AA715">
        <v>3</v>
      </c>
      <c r="AB715">
        <v>2</v>
      </c>
      <c r="AC715">
        <v>3</v>
      </c>
      <c r="AD715">
        <v>1</v>
      </c>
      <c r="AE715">
        <v>1</v>
      </c>
      <c r="AF715">
        <v>0</v>
      </c>
      <c r="AG715">
        <v>0</v>
      </c>
      <c r="AH715" t="s">
        <v>58</v>
      </c>
      <c r="AI715" t="s">
        <v>67</v>
      </c>
      <c r="AJ715" t="s">
        <v>85</v>
      </c>
      <c r="AK715" t="s">
        <v>72</v>
      </c>
      <c r="AL715" t="s">
        <v>78</v>
      </c>
      <c r="AM715" t="s">
        <v>75</v>
      </c>
      <c r="AN715" t="s">
        <v>88</v>
      </c>
      <c r="AO715" s="8" t="s">
        <v>93</v>
      </c>
      <c r="AP715" t="s">
        <v>98</v>
      </c>
      <c r="AQ715" t="s">
        <v>98</v>
      </c>
      <c r="AR715" t="s">
        <v>108</v>
      </c>
    </row>
    <row r="716" spans="1:44" x14ac:dyDescent="0.35">
      <c r="A716">
        <v>18</v>
      </c>
      <c r="B716" t="s">
        <v>34</v>
      </c>
      <c r="C716" t="s">
        <v>82</v>
      </c>
      <c r="D716">
        <v>287</v>
      </c>
      <c r="E716" t="s">
        <v>35</v>
      </c>
      <c r="F716">
        <v>5</v>
      </c>
      <c r="G716">
        <v>2</v>
      </c>
      <c r="H716" t="s">
        <v>36</v>
      </c>
      <c r="I716">
        <v>1012</v>
      </c>
      <c r="J716">
        <v>2</v>
      </c>
      <c r="K716" t="s">
        <v>37</v>
      </c>
      <c r="L716">
        <v>73</v>
      </c>
      <c r="M716">
        <v>3</v>
      </c>
      <c r="N716">
        <v>1</v>
      </c>
      <c r="O716" t="s">
        <v>46</v>
      </c>
      <c r="P716">
        <v>4</v>
      </c>
      <c r="Q716" t="s">
        <v>49</v>
      </c>
      <c r="R716">
        <v>1051</v>
      </c>
      <c r="S716">
        <v>13493</v>
      </c>
      <c r="T716">
        <v>1</v>
      </c>
      <c r="U716" t="s">
        <v>34</v>
      </c>
      <c r="V716">
        <v>15</v>
      </c>
      <c r="W716">
        <v>3</v>
      </c>
      <c r="X716">
        <v>4</v>
      </c>
      <c r="Y716">
        <v>80</v>
      </c>
      <c r="Z716">
        <v>0</v>
      </c>
      <c r="AA716">
        <v>0</v>
      </c>
      <c r="AB716">
        <v>2</v>
      </c>
      <c r="AC716">
        <v>3</v>
      </c>
      <c r="AD716">
        <v>0</v>
      </c>
      <c r="AE716">
        <v>0</v>
      </c>
      <c r="AF716">
        <v>0</v>
      </c>
      <c r="AG716">
        <v>0</v>
      </c>
      <c r="AH716" t="s">
        <v>57</v>
      </c>
      <c r="AI716" t="s">
        <v>67</v>
      </c>
      <c r="AJ716" t="s">
        <v>84</v>
      </c>
      <c r="AK716" t="s">
        <v>72</v>
      </c>
      <c r="AL716" t="s">
        <v>73</v>
      </c>
      <c r="AM716" t="s">
        <v>75</v>
      </c>
      <c r="AN716" t="s">
        <v>88</v>
      </c>
      <c r="AO716" s="8" t="s">
        <v>93</v>
      </c>
      <c r="AP716" t="s">
        <v>98</v>
      </c>
      <c r="AQ716" t="s">
        <v>98</v>
      </c>
      <c r="AR716" t="s">
        <v>108</v>
      </c>
    </row>
    <row r="717" spans="1:44" x14ac:dyDescent="0.35">
      <c r="A717">
        <v>20</v>
      </c>
      <c r="B717" t="s">
        <v>40</v>
      </c>
      <c r="C717" t="s">
        <v>66</v>
      </c>
      <c r="D717">
        <v>1097</v>
      </c>
      <c r="E717" t="s">
        <v>35</v>
      </c>
      <c r="F717">
        <v>11</v>
      </c>
      <c r="G717">
        <v>3</v>
      </c>
      <c r="H717" t="s">
        <v>47</v>
      </c>
      <c r="I717">
        <v>1016</v>
      </c>
      <c r="J717">
        <v>4</v>
      </c>
      <c r="K717" t="s">
        <v>48</v>
      </c>
      <c r="L717">
        <v>98</v>
      </c>
      <c r="M717">
        <v>2</v>
      </c>
      <c r="N717">
        <v>1</v>
      </c>
      <c r="O717" t="s">
        <v>46</v>
      </c>
      <c r="P717">
        <v>1</v>
      </c>
      <c r="Q717" t="s">
        <v>49</v>
      </c>
      <c r="R717">
        <v>2600</v>
      </c>
      <c r="S717">
        <v>18275</v>
      </c>
      <c r="T717">
        <v>1</v>
      </c>
      <c r="U717" t="s">
        <v>40</v>
      </c>
      <c r="V717">
        <v>15</v>
      </c>
      <c r="W717">
        <v>3</v>
      </c>
      <c r="X717">
        <v>1</v>
      </c>
      <c r="Y717">
        <v>80</v>
      </c>
      <c r="Z717">
        <v>0</v>
      </c>
      <c r="AA717">
        <v>1</v>
      </c>
      <c r="AB717">
        <v>2</v>
      </c>
      <c r="AC717">
        <v>3</v>
      </c>
      <c r="AD717">
        <v>1</v>
      </c>
      <c r="AE717">
        <v>0</v>
      </c>
      <c r="AF717">
        <v>0</v>
      </c>
      <c r="AG717">
        <v>0</v>
      </c>
      <c r="AH717" t="s">
        <v>57</v>
      </c>
      <c r="AI717" t="s">
        <v>77</v>
      </c>
      <c r="AJ717" t="s">
        <v>68</v>
      </c>
      <c r="AK717" t="s">
        <v>72</v>
      </c>
      <c r="AL717" t="s">
        <v>70</v>
      </c>
      <c r="AM717" t="s">
        <v>75</v>
      </c>
      <c r="AN717" t="s">
        <v>89</v>
      </c>
      <c r="AO717" s="8" t="s">
        <v>93</v>
      </c>
      <c r="AP717" t="s">
        <v>98</v>
      </c>
      <c r="AQ717" t="s">
        <v>98</v>
      </c>
      <c r="AR717" t="s">
        <v>108</v>
      </c>
    </row>
    <row r="718" spans="1:44" x14ac:dyDescent="0.35">
      <c r="A718">
        <v>50</v>
      </c>
      <c r="B718" t="s">
        <v>34</v>
      </c>
      <c r="C718" t="s">
        <v>66</v>
      </c>
      <c r="D718">
        <v>804</v>
      </c>
      <c r="E718" t="s">
        <v>35</v>
      </c>
      <c r="F718">
        <v>9</v>
      </c>
      <c r="G718">
        <v>3</v>
      </c>
      <c r="H718" t="s">
        <v>36</v>
      </c>
      <c r="I718">
        <v>1030</v>
      </c>
      <c r="J718">
        <v>1</v>
      </c>
      <c r="K718" t="s">
        <v>37</v>
      </c>
      <c r="L718">
        <v>64</v>
      </c>
      <c r="M718">
        <v>3</v>
      </c>
      <c r="N718">
        <v>1</v>
      </c>
      <c r="O718" t="s">
        <v>38</v>
      </c>
      <c r="P718">
        <v>4</v>
      </c>
      <c r="Q718" t="s">
        <v>44</v>
      </c>
      <c r="R718">
        <v>2380</v>
      </c>
      <c r="S718">
        <v>20165</v>
      </c>
      <c r="T718">
        <v>4</v>
      </c>
      <c r="U718" t="s">
        <v>34</v>
      </c>
      <c r="V718">
        <v>18</v>
      </c>
      <c r="W718">
        <v>3</v>
      </c>
      <c r="X718">
        <v>2</v>
      </c>
      <c r="Y718">
        <v>80</v>
      </c>
      <c r="Z718">
        <v>0</v>
      </c>
      <c r="AA718">
        <v>8</v>
      </c>
      <c r="AB718">
        <v>5</v>
      </c>
      <c r="AC718">
        <v>3</v>
      </c>
      <c r="AD718">
        <v>1</v>
      </c>
      <c r="AE718">
        <v>0</v>
      </c>
      <c r="AF718">
        <v>0</v>
      </c>
      <c r="AG718">
        <v>0</v>
      </c>
      <c r="AH718" t="s">
        <v>59</v>
      </c>
      <c r="AI718" t="s">
        <v>67</v>
      </c>
      <c r="AJ718" t="s">
        <v>68</v>
      </c>
      <c r="AK718" t="s">
        <v>72</v>
      </c>
      <c r="AL718" t="s">
        <v>73</v>
      </c>
      <c r="AM718" t="s">
        <v>75</v>
      </c>
      <c r="AN718" t="s">
        <v>88</v>
      </c>
      <c r="AO718" s="8" t="s">
        <v>93</v>
      </c>
      <c r="AP718" t="s">
        <v>100</v>
      </c>
      <c r="AQ718" t="s">
        <v>98</v>
      </c>
      <c r="AR718" t="s">
        <v>108</v>
      </c>
    </row>
    <row r="719" spans="1:44" x14ac:dyDescent="0.35">
      <c r="A719">
        <v>37</v>
      </c>
      <c r="B719" t="s">
        <v>40</v>
      </c>
      <c r="C719" t="s">
        <v>66</v>
      </c>
      <c r="D719">
        <v>1141</v>
      </c>
      <c r="E719" t="s">
        <v>35</v>
      </c>
      <c r="F719">
        <v>11</v>
      </c>
      <c r="G719">
        <v>2</v>
      </c>
      <c r="H719" t="s">
        <v>47</v>
      </c>
      <c r="I719">
        <v>1033</v>
      </c>
      <c r="J719">
        <v>1</v>
      </c>
      <c r="K719" t="s">
        <v>48</v>
      </c>
      <c r="L719">
        <v>61</v>
      </c>
      <c r="M719">
        <v>1</v>
      </c>
      <c r="N719">
        <v>2</v>
      </c>
      <c r="O719" t="s">
        <v>50</v>
      </c>
      <c r="P719">
        <v>2</v>
      </c>
      <c r="Q719" t="s">
        <v>44</v>
      </c>
      <c r="R719">
        <v>4777</v>
      </c>
      <c r="S719">
        <v>14382</v>
      </c>
      <c r="T719">
        <v>5</v>
      </c>
      <c r="U719" t="s">
        <v>34</v>
      </c>
      <c r="V719">
        <v>15</v>
      </c>
      <c r="W719">
        <v>3</v>
      </c>
      <c r="X719">
        <v>1</v>
      </c>
      <c r="Y719">
        <v>80</v>
      </c>
      <c r="Z719">
        <v>0</v>
      </c>
      <c r="AA719">
        <v>15</v>
      </c>
      <c r="AB719">
        <v>2</v>
      </c>
      <c r="AC719">
        <v>1</v>
      </c>
      <c r="AD719">
        <v>1</v>
      </c>
      <c r="AE719">
        <v>0</v>
      </c>
      <c r="AF719">
        <v>0</v>
      </c>
      <c r="AG719">
        <v>0</v>
      </c>
      <c r="AH719" t="s">
        <v>58</v>
      </c>
      <c r="AI719" t="s">
        <v>77</v>
      </c>
      <c r="AJ719" t="s">
        <v>84</v>
      </c>
      <c r="AK719" t="s">
        <v>72</v>
      </c>
      <c r="AL719" t="s">
        <v>78</v>
      </c>
      <c r="AM719" t="s">
        <v>81</v>
      </c>
      <c r="AN719" t="s">
        <v>89</v>
      </c>
      <c r="AO719" s="8" t="s">
        <v>93</v>
      </c>
      <c r="AP719" t="s">
        <v>99</v>
      </c>
      <c r="AQ719" t="s">
        <v>98</v>
      </c>
      <c r="AR719" t="s">
        <v>108</v>
      </c>
    </row>
    <row r="720" spans="1:44" x14ac:dyDescent="0.35">
      <c r="A720">
        <v>36</v>
      </c>
      <c r="B720" t="s">
        <v>40</v>
      </c>
      <c r="C720" t="s">
        <v>66</v>
      </c>
      <c r="D720">
        <v>660</v>
      </c>
      <c r="E720" t="s">
        <v>35</v>
      </c>
      <c r="F720">
        <v>15</v>
      </c>
      <c r="G720">
        <v>3</v>
      </c>
      <c r="H720" t="s">
        <v>45</v>
      </c>
      <c r="I720">
        <v>1052</v>
      </c>
      <c r="J720">
        <v>1</v>
      </c>
      <c r="K720" t="s">
        <v>37</v>
      </c>
      <c r="L720">
        <v>81</v>
      </c>
      <c r="M720">
        <v>3</v>
      </c>
      <c r="N720">
        <v>2</v>
      </c>
      <c r="O720" t="s">
        <v>38</v>
      </c>
      <c r="P720">
        <v>3</v>
      </c>
      <c r="Q720" t="s">
        <v>39</v>
      </c>
      <c r="R720">
        <v>4834</v>
      </c>
      <c r="S720">
        <v>7858</v>
      </c>
      <c r="T720">
        <v>7</v>
      </c>
      <c r="U720" t="s">
        <v>34</v>
      </c>
      <c r="V720">
        <v>14</v>
      </c>
      <c r="W720">
        <v>3</v>
      </c>
      <c r="X720">
        <v>2</v>
      </c>
      <c r="Y720">
        <v>80</v>
      </c>
      <c r="Z720">
        <v>1</v>
      </c>
      <c r="AA720">
        <v>9</v>
      </c>
      <c r="AB720">
        <v>3</v>
      </c>
      <c r="AC720">
        <v>2</v>
      </c>
      <c r="AD720">
        <v>1</v>
      </c>
      <c r="AE720">
        <v>0</v>
      </c>
      <c r="AF720">
        <v>0</v>
      </c>
      <c r="AG720">
        <v>0</v>
      </c>
      <c r="AH720" t="s">
        <v>58</v>
      </c>
      <c r="AI720" t="s">
        <v>77</v>
      </c>
      <c r="AJ720" t="s">
        <v>68</v>
      </c>
      <c r="AK720" t="s">
        <v>72</v>
      </c>
      <c r="AL720" t="s">
        <v>76</v>
      </c>
      <c r="AM720" t="s">
        <v>71</v>
      </c>
      <c r="AN720" t="s">
        <v>89</v>
      </c>
      <c r="AO720" s="8" t="s">
        <v>93</v>
      </c>
      <c r="AP720" t="s">
        <v>100</v>
      </c>
      <c r="AQ720" t="s">
        <v>98</v>
      </c>
      <c r="AR720" t="s">
        <v>108</v>
      </c>
    </row>
    <row r="721" spans="1:44" x14ac:dyDescent="0.35">
      <c r="A721">
        <v>34</v>
      </c>
      <c r="B721" t="s">
        <v>34</v>
      </c>
      <c r="C721" t="s">
        <v>66</v>
      </c>
      <c r="D721">
        <v>1333</v>
      </c>
      <c r="E721" t="s">
        <v>41</v>
      </c>
      <c r="F721">
        <v>10</v>
      </c>
      <c r="G721">
        <v>4</v>
      </c>
      <c r="H721" t="s">
        <v>36</v>
      </c>
      <c r="I721">
        <v>1055</v>
      </c>
      <c r="J721">
        <v>3</v>
      </c>
      <c r="K721" t="s">
        <v>48</v>
      </c>
      <c r="L721">
        <v>87</v>
      </c>
      <c r="M721">
        <v>3</v>
      </c>
      <c r="N721">
        <v>1</v>
      </c>
      <c r="O721" t="s">
        <v>43</v>
      </c>
      <c r="P721">
        <v>3</v>
      </c>
      <c r="Q721" t="s">
        <v>44</v>
      </c>
      <c r="R721">
        <v>2220</v>
      </c>
      <c r="S721">
        <v>18410</v>
      </c>
      <c r="T721">
        <v>1</v>
      </c>
      <c r="U721" t="s">
        <v>40</v>
      </c>
      <c r="V721">
        <v>19</v>
      </c>
      <c r="W721">
        <v>3</v>
      </c>
      <c r="X721">
        <v>4</v>
      </c>
      <c r="Y721">
        <v>80</v>
      </c>
      <c r="Z721">
        <v>1</v>
      </c>
      <c r="AA721">
        <v>1</v>
      </c>
      <c r="AB721">
        <v>2</v>
      </c>
      <c r="AC721">
        <v>3</v>
      </c>
      <c r="AD721">
        <v>1</v>
      </c>
      <c r="AE721">
        <v>1</v>
      </c>
      <c r="AF721">
        <v>0</v>
      </c>
      <c r="AG721">
        <v>0</v>
      </c>
      <c r="AH721" t="s">
        <v>58</v>
      </c>
      <c r="AI721" t="s">
        <v>77</v>
      </c>
      <c r="AJ721" t="s">
        <v>85</v>
      </c>
      <c r="AK721" t="s">
        <v>72</v>
      </c>
      <c r="AL721" t="s">
        <v>76</v>
      </c>
      <c r="AM721" t="s">
        <v>75</v>
      </c>
      <c r="AN721" t="s">
        <v>88</v>
      </c>
      <c r="AO721" s="8" t="s">
        <v>93</v>
      </c>
      <c r="AP721" t="s">
        <v>98</v>
      </c>
      <c r="AQ721" t="s">
        <v>98</v>
      </c>
      <c r="AR721" t="s">
        <v>41</v>
      </c>
    </row>
    <row r="722" spans="1:44" x14ac:dyDescent="0.35">
      <c r="A722">
        <v>28</v>
      </c>
      <c r="B722" t="s">
        <v>40</v>
      </c>
      <c r="C722" t="s">
        <v>79</v>
      </c>
      <c r="D722">
        <v>1009</v>
      </c>
      <c r="E722" t="s">
        <v>35</v>
      </c>
      <c r="F722">
        <v>1</v>
      </c>
      <c r="G722">
        <v>3</v>
      </c>
      <c r="H722" t="s">
        <v>47</v>
      </c>
      <c r="I722">
        <v>1111</v>
      </c>
      <c r="J722">
        <v>1</v>
      </c>
      <c r="K722" t="s">
        <v>37</v>
      </c>
      <c r="L722">
        <v>45</v>
      </c>
      <c r="M722">
        <v>2</v>
      </c>
      <c r="N722">
        <v>1</v>
      </c>
      <c r="O722" t="s">
        <v>38</v>
      </c>
      <c r="P722">
        <v>2</v>
      </c>
      <c r="Q722" t="s">
        <v>39</v>
      </c>
      <c r="R722">
        <v>2596</v>
      </c>
      <c r="S722">
        <v>7160</v>
      </c>
      <c r="T722">
        <v>1</v>
      </c>
      <c r="U722" t="s">
        <v>34</v>
      </c>
      <c r="V722">
        <v>15</v>
      </c>
      <c r="W722">
        <v>3</v>
      </c>
      <c r="X722">
        <v>1</v>
      </c>
      <c r="Y722">
        <v>80</v>
      </c>
      <c r="Z722">
        <v>2</v>
      </c>
      <c r="AA722">
        <v>1</v>
      </c>
      <c r="AB722">
        <v>2</v>
      </c>
      <c r="AC722">
        <v>3</v>
      </c>
      <c r="AD722">
        <v>1</v>
      </c>
      <c r="AE722">
        <v>0</v>
      </c>
      <c r="AF722">
        <v>0</v>
      </c>
      <c r="AG722">
        <v>0</v>
      </c>
      <c r="AH722" t="s">
        <v>57</v>
      </c>
      <c r="AI722" t="s">
        <v>67</v>
      </c>
      <c r="AJ722" t="s">
        <v>68</v>
      </c>
      <c r="AK722" t="s">
        <v>72</v>
      </c>
      <c r="AL722" t="s">
        <v>78</v>
      </c>
      <c r="AM722" t="s">
        <v>75</v>
      </c>
      <c r="AN722" t="s">
        <v>89</v>
      </c>
      <c r="AO722" s="8" t="s">
        <v>93</v>
      </c>
      <c r="AP722" t="s">
        <v>98</v>
      </c>
      <c r="AQ722" t="s">
        <v>98</v>
      </c>
      <c r="AR722" t="s">
        <v>108</v>
      </c>
    </row>
    <row r="723" spans="1:44" x14ac:dyDescent="0.35">
      <c r="A723">
        <v>50</v>
      </c>
      <c r="B723" t="s">
        <v>40</v>
      </c>
      <c r="C723" t="s">
        <v>79</v>
      </c>
      <c r="D723">
        <v>959</v>
      </c>
      <c r="E723" t="s">
        <v>41</v>
      </c>
      <c r="F723">
        <v>1</v>
      </c>
      <c r="G723">
        <v>4</v>
      </c>
      <c r="H723" t="s">
        <v>45</v>
      </c>
      <c r="I723">
        <v>1113</v>
      </c>
      <c r="J723">
        <v>4</v>
      </c>
      <c r="K723" t="s">
        <v>37</v>
      </c>
      <c r="L723">
        <v>81</v>
      </c>
      <c r="M723">
        <v>3</v>
      </c>
      <c r="N723">
        <v>2</v>
      </c>
      <c r="O723" t="s">
        <v>53</v>
      </c>
      <c r="P723">
        <v>3</v>
      </c>
      <c r="Q723" t="s">
        <v>49</v>
      </c>
      <c r="R723">
        <v>4728</v>
      </c>
      <c r="S723">
        <v>17251</v>
      </c>
      <c r="T723">
        <v>3</v>
      </c>
      <c r="U723" t="s">
        <v>40</v>
      </c>
      <c r="V723">
        <v>14</v>
      </c>
      <c r="W723">
        <v>3</v>
      </c>
      <c r="X723">
        <v>4</v>
      </c>
      <c r="Y723">
        <v>80</v>
      </c>
      <c r="Z723">
        <v>0</v>
      </c>
      <c r="AA723">
        <v>5</v>
      </c>
      <c r="AB723">
        <v>4</v>
      </c>
      <c r="AC723">
        <v>3</v>
      </c>
      <c r="AD723">
        <v>0</v>
      </c>
      <c r="AE723">
        <v>0</v>
      </c>
      <c r="AF723">
        <v>0</v>
      </c>
      <c r="AG723">
        <v>0</v>
      </c>
      <c r="AH723" t="s">
        <v>59</v>
      </c>
      <c r="AI723" t="s">
        <v>67</v>
      </c>
      <c r="AJ723" t="s">
        <v>85</v>
      </c>
      <c r="AK723" t="s">
        <v>72</v>
      </c>
      <c r="AL723" t="s">
        <v>76</v>
      </c>
      <c r="AM723" t="s">
        <v>75</v>
      </c>
      <c r="AN723" t="s">
        <v>89</v>
      </c>
      <c r="AO723" s="8" t="s">
        <v>93</v>
      </c>
      <c r="AP723" t="s">
        <v>98</v>
      </c>
      <c r="AQ723" t="s">
        <v>98</v>
      </c>
      <c r="AR723" t="s">
        <v>41</v>
      </c>
    </row>
    <row r="724" spans="1:44" x14ac:dyDescent="0.35">
      <c r="A724">
        <v>34</v>
      </c>
      <c r="B724" t="s">
        <v>34</v>
      </c>
      <c r="C724" t="s">
        <v>82</v>
      </c>
      <c r="D724">
        <v>697</v>
      </c>
      <c r="E724" t="s">
        <v>35</v>
      </c>
      <c r="F724">
        <v>3</v>
      </c>
      <c r="G724">
        <v>4</v>
      </c>
      <c r="H724" t="s">
        <v>36</v>
      </c>
      <c r="I724">
        <v>1115</v>
      </c>
      <c r="J724">
        <v>3</v>
      </c>
      <c r="K724" t="s">
        <v>37</v>
      </c>
      <c r="L724">
        <v>40</v>
      </c>
      <c r="M724">
        <v>2</v>
      </c>
      <c r="N724">
        <v>1</v>
      </c>
      <c r="O724" t="s">
        <v>46</v>
      </c>
      <c r="P724">
        <v>4</v>
      </c>
      <c r="Q724" t="s">
        <v>44</v>
      </c>
      <c r="R724">
        <v>2979</v>
      </c>
      <c r="S724">
        <v>22478</v>
      </c>
      <c r="T724">
        <v>3</v>
      </c>
      <c r="U724" t="s">
        <v>34</v>
      </c>
      <c r="V724">
        <v>17</v>
      </c>
      <c r="W724">
        <v>3</v>
      </c>
      <c r="X724">
        <v>4</v>
      </c>
      <c r="Y724">
        <v>80</v>
      </c>
      <c r="Z724">
        <v>3</v>
      </c>
      <c r="AA724">
        <v>6</v>
      </c>
      <c r="AB724">
        <v>2</v>
      </c>
      <c r="AC724">
        <v>3</v>
      </c>
      <c r="AD724">
        <v>0</v>
      </c>
      <c r="AE724">
        <v>0</v>
      </c>
      <c r="AF724">
        <v>0</v>
      </c>
      <c r="AG724">
        <v>0</v>
      </c>
      <c r="AH724" t="s">
        <v>58</v>
      </c>
      <c r="AI724" t="s">
        <v>67</v>
      </c>
      <c r="AJ724" t="s">
        <v>85</v>
      </c>
      <c r="AK724" t="s">
        <v>72</v>
      </c>
      <c r="AL724" t="s">
        <v>73</v>
      </c>
      <c r="AM724" t="s">
        <v>75</v>
      </c>
      <c r="AN724" t="s">
        <v>88</v>
      </c>
      <c r="AO724" s="8" t="s">
        <v>93</v>
      </c>
      <c r="AP724" t="s">
        <v>100</v>
      </c>
      <c r="AQ724" t="s">
        <v>98</v>
      </c>
      <c r="AR724" t="s">
        <v>108</v>
      </c>
    </row>
    <row r="725" spans="1:44" x14ac:dyDescent="0.35">
      <c r="A725">
        <v>42</v>
      </c>
      <c r="B725" t="s">
        <v>34</v>
      </c>
      <c r="C725" t="s">
        <v>66</v>
      </c>
      <c r="D725">
        <v>188</v>
      </c>
      <c r="E725" t="s">
        <v>35</v>
      </c>
      <c r="F725">
        <v>29</v>
      </c>
      <c r="G725">
        <v>3</v>
      </c>
      <c r="H725" t="s">
        <v>47</v>
      </c>
      <c r="I725">
        <v>1148</v>
      </c>
      <c r="J725">
        <v>2</v>
      </c>
      <c r="K725" t="s">
        <v>37</v>
      </c>
      <c r="L725">
        <v>56</v>
      </c>
      <c r="M725">
        <v>1</v>
      </c>
      <c r="N725">
        <v>2</v>
      </c>
      <c r="O725" t="s">
        <v>38</v>
      </c>
      <c r="P725">
        <v>4</v>
      </c>
      <c r="Q725" t="s">
        <v>49</v>
      </c>
      <c r="R725">
        <v>4272</v>
      </c>
      <c r="S725">
        <v>9558</v>
      </c>
      <c r="T725">
        <v>4</v>
      </c>
      <c r="U725" t="s">
        <v>34</v>
      </c>
      <c r="V725">
        <v>19</v>
      </c>
      <c r="W725">
        <v>3</v>
      </c>
      <c r="X725">
        <v>1</v>
      </c>
      <c r="Y725">
        <v>80</v>
      </c>
      <c r="Z725">
        <v>0</v>
      </c>
      <c r="AA725">
        <v>16</v>
      </c>
      <c r="AB725">
        <v>3</v>
      </c>
      <c r="AC725">
        <v>3</v>
      </c>
      <c r="AD725">
        <v>1</v>
      </c>
      <c r="AE725">
        <v>0</v>
      </c>
      <c r="AF725">
        <v>0</v>
      </c>
      <c r="AG725">
        <v>0</v>
      </c>
      <c r="AH725" t="s">
        <v>59</v>
      </c>
      <c r="AI725" t="s">
        <v>80</v>
      </c>
      <c r="AJ725" t="s">
        <v>68</v>
      </c>
      <c r="AK725" t="s">
        <v>72</v>
      </c>
      <c r="AL725" t="s">
        <v>73</v>
      </c>
      <c r="AM725" t="s">
        <v>75</v>
      </c>
      <c r="AN725" t="s">
        <v>88</v>
      </c>
      <c r="AO725" s="8" t="s">
        <v>93</v>
      </c>
      <c r="AP725" t="s">
        <v>101</v>
      </c>
      <c r="AQ725" t="s">
        <v>98</v>
      </c>
      <c r="AR725" t="s">
        <v>108</v>
      </c>
    </row>
    <row r="726" spans="1:44" x14ac:dyDescent="0.35">
      <c r="A726">
        <v>18</v>
      </c>
      <c r="B726" t="s">
        <v>40</v>
      </c>
      <c r="C726" t="s">
        <v>82</v>
      </c>
      <c r="D726">
        <v>247</v>
      </c>
      <c r="E726" t="s">
        <v>35</v>
      </c>
      <c r="F726">
        <v>8</v>
      </c>
      <c r="G726">
        <v>1</v>
      </c>
      <c r="H726" t="s">
        <v>47</v>
      </c>
      <c r="I726">
        <v>1156</v>
      </c>
      <c r="J726">
        <v>3</v>
      </c>
      <c r="K726" t="s">
        <v>37</v>
      </c>
      <c r="L726">
        <v>80</v>
      </c>
      <c r="M726">
        <v>3</v>
      </c>
      <c r="N726">
        <v>1</v>
      </c>
      <c r="O726" t="s">
        <v>38</v>
      </c>
      <c r="P726">
        <v>3</v>
      </c>
      <c r="Q726" t="s">
        <v>49</v>
      </c>
      <c r="R726">
        <v>1904</v>
      </c>
      <c r="S726">
        <v>13556</v>
      </c>
      <c r="T726">
        <v>1</v>
      </c>
      <c r="U726" t="s">
        <v>34</v>
      </c>
      <c r="V726">
        <v>12</v>
      </c>
      <c r="W726">
        <v>3</v>
      </c>
      <c r="X726">
        <v>4</v>
      </c>
      <c r="Y726">
        <v>80</v>
      </c>
      <c r="Z726">
        <v>0</v>
      </c>
      <c r="AA726">
        <v>0</v>
      </c>
      <c r="AB726">
        <v>0</v>
      </c>
      <c r="AC726">
        <v>3</v>
      </c>
      <c r="AD726">
        <v>0</v>
      </c>
      <c r="AE726">
        <v>0</v>
      </c>
      <c r="AF726">
        <v>0</v>
      </c>
      <c r="AG726">
        <v>0</v>
      </c>
      <c r="AH726" t="s">
        <v>57</v>
      </c>
      <c r="AI726" t="s">
        <v>67</v>
      </c>
      <c r="AJ726" t="s">
        <v>83</v>
      </c>
      <c r="AK726" t="s">
        <v>72</v>
      </c>
      <c r="AL726" t="s">
        <v>76</v>
      </c>
      <c r="AM726" t="s">
        <v>75</v>
      </c>
      <c r="AN726" t="s">
        <v>89</v>
      </c>
      <c r="AO726" s="8" t="s">
        <v>93</v>
      </c>
      <c r="AP726" t="s">
        <v>98</v>
      </c>
      <c r="AQ726" t="s">
        <v>98</v>
      </c>
      <c r="AR726" t="s">
        <v>108</v>
      </c>
    </row>
    <row r="727" spans="1:44" x14ac:dyDescent="0.35">
      <c r="A727">
        <v>41</v>
      </c>
      <c r="B727" t="s">
        <v>34</v>
      </c>
      <c r="C727" t="s">
        <v>66</v>
      </c>
      <c r="D727">
        <v>167</v>
      </c>
      <c r="E727" t="s">
        <v>35</v>
      </c>
      <c r="F727">
        <v>12</v>
      </c>
      <c r="G727">
        <v>4</v>
      </c>
      <c r="H727" t="s">
        <v>36</v>
      </c>
      <c r="I727">
        <v>1158</v>
      </c>
      <c r="J727">
        <v>2</v>
      </c>
      <c r="K727" t="s">
        <v>37</v>
      </c>
      <c r="L727">
        <v>46</v>
      </c>
      <c r="M727">
        <v>3</v>
      </c>
      <c r="N727">
        <v>1</v>
      </c>
      <c r="O727" t="s">
        <v>38</v>
      </c>
      <c r="P727">
        <v>4</v>
      </c>
      <c r="Q727" t="s">
        <v>44</v>
      </c>
      <c r="R727">
        <v>4766</v>
      </c>
      <c r="S727">
        <v>9051</v>
      </c>
      <c r="T727">
        <v>3</v>
      </c>
      <c r="U727" t="s">
        <v>40</v>
      </c>
      <c r="V727">
        <v>11</v>
      </c>
      <c r="W727">
        <v>3</v>
      </c>
      <c r="X727">
        <v>1</v>
      </c>
      <c r="Y727">
        <v>80</v>
      </c>
      <c r="Z727">
        <v>1</v>
      </c>
      <c r="AA727">
        <v>6</v>
      </c>
      <c r="AB727">
        <v>4</v>
      </c>
      <c r="AC727">
        <v>3</v>
      </c>
      <c r="AD727">
        <v>1</v>
      </c>
      <c r="AE727">
        <v>0</v>
      </c>
      <c r="AF727">
        <v>0</v>
      </c>
      <c r="AG727">
        <v>0</v>
      </c>
      <c r="AH727" t="s">
        <v>59</v>
      </c>
      <c r="AI727" t="s">
        <v>77</v>
      </c>
      <c r="AJ727" t="s">
        <v>85</v>
      </c>
      <c r="AK727" t="s">
        <v>72</v>
      </c>
      <c r="AL727" t="s">
        <v>73</v>
      </c>
      <c r="AM727" t="s">
        <v>75</v>
      </c>
      <c r="AN727" t="s">
        <v>88</v>
      </c>
      <c r="AO727" s="8" t="s">
        <v>93</v>
      </c>
      <c r="AP727" t="s">
        <v>100</v>
      </c>
      <c r="AQ727" t="s">
        <v>98</v>
      </c>
      <c r="AR727" t="s">
        <v>108</v>
      </c>
    </row>
    <row r="728" spans="1:44" x14ac:dyDescent="0.35">
      <c r="A728">
        <v>28</v>
      </c>
      <c r="B728" t="s">
        <v>40</v>
      </c>
      <c r="C728" t="s">
        <v>66</v>
      </c>
      <c r="D728">
        <v>1485</v>
      </c>
      <c r="E728" t="s">
        <v>35</v>
      </c>
      <c r="F728">
        <v>12</v>
      </c>
      <c r="G728">
        <v>1</v>
      </c>
      <c r="H728" t="s">
        <v>36</v>
      </c>
      <c r="I728">
        <v>1175</v>
      </c>
      <c r="J728">
        <v>3</v>
      </c>
      <c r="K728" t="s">
        <v>48</v>
      </c>
      <c r="L728">
        <v>79</v>
      </c>
      <c r="M728">
        <v>3</v>
      </c>
      <c r="N728">
        <v>1</v>
      </c>
      <c r="O728" t="s">
        <v>38</v>
      </c>
      <c r="P728">
        <v>4</v>
      </c>
      <c r="Q728" t="s">
        <v>44</v>
      </c>
      <c r="R728">
        <v>2515</v>
      </c>
      <c r="S728">
        <v>22955</v>
      </c>
      <c r="T728">
        <v>1</v>
      </c>
      <c r="U728" t="s">
        <v>40</v>
      </c>
      <c r="V728">
        <v>11</v>
      </c>
      <c r="W728">
        <v>3</v>
      </c>
      <c r="X728">
        <v>4</v>
      </c>
      <c r="Y728">
        <v>80</v>
      </c>
      <c r="Z728">
        <v>0</v>
      </c>
      <c r="AA728">
        <v>1</v>
      </c>
      <c r="AB728">
        <v>4</v>
      </c>
      <c r="AC728">
        <v>2</v>
      </c>
      <c r="AD728">
        <v>1</v>
      </c>
      <c r="AE728">
        <v>1</v>
      </c>
      <c r="AF728">
        <v>0</v>
      </c>
      <c r="AG728">
        <v>0</v>
      </c>
      <c r="AH728" t="s">
        <v>57</v>
      </c>
      <c r="AI728" t="s">
        <v>77</v>
      </c>
      <c r="AJ728" t="s">
        <v>83</v>
      </c>
      <c r="AK728" t="s">
        <v>72</v>
      </c>
      <c r="AL728" t="s">
        <v>73</v>
      </c>
      <c r="AM728" t="s">
        <v>71</v>
      </c>
      <c r="AN728" t="s">
        <v>89</v>
      </c>
      <c r="AO728" s="8" t="s">
        <v>93</v>
      </c>
      <c r="AP728" t="s">
        <v>98</v>
      </c>
      <c r="AQ728" t="s">
        <v>98</v>
      </c>
      <c r="AR728" t="s">
        <v>108</v>
      </c>
    </row>
    <row r="729" spans="1:44" x14ac:dyDescent="0.35">
      <c r="A729">
        <v>40</v>
      </c>
      <c r="B729" t="s">
        <v>34</v>
      </c>
      <c r="C729" t="s">
        <v>79</v>
      </c>
      <c r="D729">
        <v>902</v>
      </c>
      <c r="E729" t="s">
        <v>35</v>
      </c>
      <c r="F729">
        <v>26</v>
      </c>
      <c r="G729">
        <v>2</v>
      </c>
      <c r="H729" t="s">
        <v>47</v>
      </c>
      <c r="I729">
        <v>1180</v>
      </c>
      <c r="J729">
        <v>3</v>
      </c>
      <c r="K729" t="s">
        <v>48</v>
      </c>
      <c r="L729">
        <v>92</v>
      </c>
      <c r="M729">
        <v>2</v>
      </c>
      <c r="N729">
        <v>2</v>
      </c>
      <c r="O729" t="s">
        <v>46</v>
      </c>
      <c r="P729">
        <v>4</v>
      </c>
      <c r="Q729" t="s">
        <v>44</v>
      </c>
      <c r="R729">
        <v>4422</v>
      </c>
      <c r="S729">
        <v>21203</v>
      </c>
      <c r="T729">
        <v>3</v>
      </c>
      <c r="U729" t="s">
        <v>40</v>
      </c>
      <c r="V729">
        <v>13</v>
      </c>
      <c r="W729">
        <v>3</v>
      </c>
      <c r="X729">
        <v>4</v>
      </c>
      <c r="Y729">
        <v>80</v>
      </c>
      <c r="Z729">
        <v>1</v>
      </c>
      <c r="AA729">
        <v>16</v>
      </c>
      <c r="AB729">
        <v>3</v>
      </c>
      <c r="AC729">
        <v>1</v>
      </c>
      <c r="AD729">
        <v>1</v>
      </c>
      <c r="AE729">
        <v>1</v>
      </c>
      <c r="AF729">
        <v>0</v>
      </c>
      <c r="AG729">
        <v>0</v>
      </c>
      <c r="AH729" t="s">
        <v>58</v>
      </c>
      <c r="AI729" t="s">
        <v>80</v>
      </c>
      <c r="AJ729" t="s">
        <v>84</v>
      </c>
      <c r="AK729" t="s">
        <v>72</v>
      </c>
      <c r="AL729" t="s">
        <v>73</v>
      </c>
      <c r="AM729" t="s">
        <v>81</v>
      </c>
      <c r="AN729" t="s">
        <v>88</v>
      </c>
      <c r="AO729" s="8" t="s">
        <v>93</v>
      </c>
      <c r="AP729" t="s">
        <v>101</v>
      </c>
      <c r="AQ729" t="s">
        <v>98</v>
      </c>
      <c r="AR729" t="s">
        <v>108</v>
      </c>
    </row>
    <row r="730" spans="1:44" x14ac:dyDescent="0.35">
      <c r="A730">
        <v>32</v>
      </c>
      <c r="B730" t="s">
        <v>34</v>
      </c>
      <c r="C730" t="s">
        <v>82</v>
      </c>
      <c r="D730">
        <v>862</v>
      </c>
      <c r="E730" t="s">
        <v>41</v>
      </c>
      <c r="F730">
        <v>2</v>
      </c>
      <c r="G730">
        <v>1</v>
      </c>
      <c r="H730" t="s">
        <v>36</v>
      </c>
      <c r="I730">
        <v>1190</v>
      </c>
      <c r="J730">
        <v>3</v>
      </c>
      <c r="K730" t="s">
        <v>48</v>
      </c>
      <c r="L730">
        <v>76</v>
      </c>
      <c r="M730">
        <v>3</v>
      </c>
      <c r="N730">
        <v>1</v>
      </c>
      <c r="O730" t="s">
        <v>43</v>
      </c>
      <c r="P730">
        <v>1</v>
      </c>
      <c r="Q730" t="s">
        <v>39</v>
      </c>
      <c r="R730">
        <v>2827</v>
      </c>
      <c r="S730">
        <v>14947</v>
      </c>
      <c r="T730">
        <v>1</v>
      </c>
      <c r="U730" t="s">
        <v>34</v>
      </c>
      <c r="V730">
        <v>12</v>
      </c>
      <c r="W730">
        <v>3</v>
      </c>
      <c r="X730">
        <v>3</v>
      </c>
      <c r="Y730">
        <v>80</v>
      </c>
      <c r="Z730">
        <v>3</v>
      </c>
      <c r="AA730">
        <v>1</v>
      </c>
      <c r="AB730">
        <v>3</v>
      </c>
      <c r="AC730">
        <v>3</v>
      </c>
      <c r="AD730">
        <v>1</v>
      </c>
      <c r="AE730">
        <v>0</v>
      </c>
      <c r="AF730">
        <v>0</v>
      </c>
      <c r="AG730">
        <v>0</v>
      </c>
      <c r="AH730" t="s">
        <v>58</v>
      </c>
      <c r="AI730" t="s">
        <v>67</v>
      </c>
      <c r="AJ730" t="s">
        <v>83</v>
      </c>
      <c r="AK730" t="s">
        <v>72</v>
      </c>
      <c r="AL730" t="s">
        <v>70</v>
      </c>
      <c r="AM730" t="s">
        <v>75</v>
      </c>
      <c r="AN730" t="s">
        <v>88</v>
      </c>
      <c r="AO730" s="8" t="s">
        <v>93</v>
      </c>
      <c r="AP730" t="s">
        <v>98</v>
      </c>
      <c r="AQ730" t="s">
        <v>98</v>
      </c>
      <c r="AR730" t="s">
        <v>41</v>
      </c>
    </row>
    <row r="731" spans="1:44" x14ac:dyDescent="0.35">
      <c r="A731">
        <v>22</v>
      </c>
      <c r="B731" t="s">
        <v>40</v>
      </c>
      <c r="C731" t="s">
        <v>79</v>
      </c>
      <c r="D731">
        <v>1256</v>
      </c>
      <c r="E731" t="s">
        <v>35</v>
      </c>
      <c r="F731">
        <v>3</v>
      </c>
      <c r="G731">
        <v>4</v>
      </c>
      <c r="H731" t="s">
        <v>36</v>
      </c>
      <c r="I731">
        <v>1203</v>
      </c>
      <c r="J731">
        <v>3</v>
      </c>
      <c r="K731" t="s">
        <v>37</v>
      </c>
      <c r="L731">
        <v>48</v>
      </c>
      <c r="M731">
        <v>2</v>
      </c>
      <c r="N731">
        <v>1</v>
      </c>
      <c r="O731" t="s">
        <v>46</v>
      </c>
      <c r="P731">
        <v>4</v>
      </c>
      <c r="Q731" t="s">
        <v>44</v>
      </c>
      <c r="R731">
        <v>2853</v>
      </c>
      <c r="S731">
        <v>4223</v>
      </c>
      <c r="T731">
        <v>0</v>
      </c>
      <c r="U731" t="s">
        <v>40</v>
      </c>
      <c r="V731">
        <v>11</v>
      </c>
      <c r="W731">
        <v>3</v>
      </c>
      <c r="X731">
        <v>2</v>
      </c>
      <c r="Y731">
        <v>80</v>
      </c>
      <c r="Z731">
        <v>1</v>
      </c>
      <c r="AA731">
        <v>1</v>
      </c>
      <c r="AB731">
        <v>5</v>
      </c>
      <c r="AC731">
        <v>3</v>
      </c>
      <c r="AD731">
        <v>0</v>
      </c>
      <c r="AE731">
        <v>0</v>
      </c>
      <c r="AF731">
        <v>0</v>
      </c>
      <c r="AG731">
        <v>0</v>
      </c>
      <c r="AH731" t="s">
        <v>57</v>
      </c>
      <c r="AI731" t="s">
        <v>67</v>
      </c>
      <c r="AJ731" t="s">
        <v>85</v>
      </c>
      <c r="AK731" t="s">
        <v>72</v>
      </c>
      <c r="AL731" t="s">
        <v>73</v>
      </c>
      <c r="AM731" t="s">
        <v>75</v>
      </c>
      <c r="AN731" t="s">
        <v>89</v>
      </c>
      <c r="AO731" s="8" t="s">
        <v>93</v>
      </c>
      <c r="AP731" t="s">
        <v>98</v>
      </c>
      <c r="AQ731" t="s">
        <v>98</v>
      </c>
      <c r="AR731" t="s">
        <v>108</v>
      </c>
    </row>
    <row r="732" spans="1:44" x14ac:dyDescent="0.35">
      <c r="A732">
        <v>44</v>
      </c>
      <c r="B732" t="s">
        <v>34</v>
      </c>
      <c r="C732" t="s">
        <v>82</v>
      </c>
      <c r="D732">
        <v>111</v>
      </c>
      <c r="E732" t="s">
        <v>35</v>
      </c>
      <c r="F732">
        <v>17</v>
      </c>
      <c r="G732">
        <v>3</v>
      </c>
      <c r="H732" t="s">
        <v>36</v>
      </c>
      <c r="I732">
        <v>1206</v>
      </c>
      <c r="J732">
        <v>4</v>
      </c>
      <c r="K732" t="s">
        <v>37</v>
      </c>
      <c r="L732">
        <v>74</v>
      </c>
      <c r="M732">
        <v>1</v>
      </c>
      <c r="N732">
        <v>1</v>
      </c>
      <c r="O732" t="s">
        <v>46</v>
      </c>
      <c r="P732">
        <v>3</v>
      </c>
      <c r="Q732" t="s">
        <v>49</v>
      </c>
      <c r="R732">
        <v>2290</v>
      </c>
      <c r="S732">
        <v>4279</v>
      </c>
      <c r="T732">
        <v>2</v>
      </c>
      <c r="U732" t="s">
        <v>34</v>
      </c>
      <c r="V732">
        <v>13</v>
      </c>
      <c r="W732">
        <v>3</v>
      </c>
      <c r="X732">
        <v>4</v>
      </c>
      <c r="Y732">
        <v>80</v>
      </c>
      <c r="Z732">
        <v>0</v>
      </c>
      <c r="AA732">
        <v>6</v>
      </c>
      <c r="AB732">
        <v>3</v>
      </c>
      <c r="AC732">
        <v>3</v>
      </c>
      <c r="AD732">
        <v>0</v>
      </c>
      <c r="AE732">
        <v>0</v>
      </c>
      <c r="AF732">
        <v>0</v>
      </c>
      <c r="AG732">
        <v>0</v>
      </c>
      <c r="AH732" t="s">
        <v>59</v>
      </c>
      <c r="AI732" t="s">
        <v>77</v>
      </c>
      <c r="AJ732" t="s">
        <v>68</v>
      </c>
      <c r="AK732" t="s">
        <v>72</v>
      </c>
      <c r="AL732" t="s">
        <v>76</v>
      </c>
      <c r="AM732" t="s">
        <v>75</v>
      </c>
      <c r="AN732" t="s">
        <v>88</v>
      </c>
      <c r="AO732" s="8" t="s">
        <v>93</v>
      </c>
      <c r="AP732" t="s">
        <v>100</v>
      </c>
      <c r="AQ732" t="s">
        <v>98</v>
      </c>
      <c r="AR732" t="s">
        <v>108</v>
      </c>
    </row>
    <row r="733" spans="1:44" x14ac:dyDescent="0.35">
      <c r="A733">
        <v>41</v>
      </c>
      <c r="B733" t="s">
        <v>40</v>
      </c>
      <c r="C733" t="s">
        <v>82</v>
      </c>
      <c r="D733">
        <v>906</v>
      </c>
      <c r="E733" t="s">
        <v>35</v>
      </c>
      <c r="F733">
        <v>5</v>
      </c>
      <c r="G733">
        <v>2</v>
      </c>
      <c r="H733" t="s">
        <v>36</v>
      </c>
      <c r="I733">
        <v>1210</v>
      </c>
      <c r="J733">
        <v>1</v>
      </c>
      <c r="K733" t="s">
        <v>37</v>
      </c>
      <c r="L733">
        <v>95</v>
      </c>
      <c r="M733">
        <v>2</v>
      </c>
      <c r="N733">
        <v>1</v>
      </c>
      <c r="O733" t="s">
        <v>46</v>
      </c>
      <c r="P733">
        <v>1</v>
      </c>
      <c r="Q733" t="s">
        <v>39</v>
      </c>
      <c r="R733">
        <v>2107</v>
      </c>
      <c r="S733">
        <v>20293</v>
      </c>
      <c r="T733">
        <v>6</v>
      </c>
      <c r="U733" t="s">
        <v>34</v>
      </c>
      <c r="V733">
        <v>17</v>
      </c>
      <c r="W733">
        <v>3</v>
      </c>
      <c r="X733">
        <v>1</v>
      </c>
      <c r="Y733">
        <v>80</v>
      </c>
      <c r="Z733">
        <v>1</v>
      </c>
      <c r="AA733">
        <v>5</v>
      </c>
      <c r="AB733">
        <v>2</v>
      </c>
      <c r="AC733">
        <v>1</v>
      </c>
      <c r="AD733">
        <v>1</v>
      </c>
      <c r="AE733">
        <v>0</v>
      </c>
      <c r="AF733">
        <v>0</v>
      </c>
      <c r="AG733">
        <v>0</v>
      </c>
      <c r="AH733" t="s">
        <v>59</v>
      </c>
      <c r="AI733" t="s">
        <v>67</v>
      </c>
      <c r="AJ733" t="s">
        <v>84</v>
      </c>
      <c r="AK733" t="s">
        <v>72</v>
      </c>
      <c r="AL733" t="s">
        <v>70</v>
      </c>
      <c r="AM733" t="s">
        <v>81</v>
      </c>
      <c r="AN733" t="s">
        <v>89</v>
      </c>
      <c r="AO733" s="8" t="s">
        <v>93</v>
      </c>
      <c r="AP733" t="s">
        <v>98</v>
      </c>
      <c r="AQ733" t="s">
        <v>98</v>
      </c>
      <c r="AR733" t="s">
        <v>108</v>
      </c>
    </row>
    <row r="734" spans="1:44" x14ac:dyDescent="0.35">
      <c r="A734">
        <v>40</v>
      </c>
      <c r="B734" t="s">
        <v>34</v>
      </c>
      <c r="C734" t="s">
        <v>79</v>
      </c>
      <c r="D734">
        <v>1184</v>
      </c>
      <c r="E734" t="s">
        <v>41</v>
      </c>
      <c r="F734">
        <v>2</v>
      </c>
      <c r="G734">
        <v>4</v>
      </c>
      <c r="H734" t="s">
        <v>47</v>
      </c>
      <c r="I734">
        <v>1212</v>
      </c>
      <c r="J734">
        <v>2</v>
      </c>
      <c r="K734" t="s">
        <v>37</v>
      </c>
      <c r="L734">
        <v>62</v>
      </c>
      <c r="M734">
        <v>3</v>
      </c>
      <c r="N734">
        <v>2</v>
      </c>
      <c r="O734" t="s">
        <v>53</v>
      </c>
      <c r="P734">
        <v>2</v>
      </c>
      <c r="Q734" t="s">
        <v>44</v>
      </c>
      <c r="R734">
        <v>4327</v>
      </c>
      <c r="S734">
        <v>25440</v>
      </c>
      <c r="T734">
        <v>5</v>
      </c>
      <c r="U734" t="s">
        <v>34</v>
      </c>
      <c r="V734">
        <v>12</v>
      </c>
      <c r="W734">
        <v>3</v>
      </c>
      <c r="X734">
        <v>4</v>
      </c>
      <c r="Y734">
        <v>80</v>
      </c>
      <c r="Z734">
        <v>3</v>
      </c>
      <c r="AA734">
        <v>5</v>
      </c>
      <c r="AB734">
        <v>2</v>
      </c>
      <c r="AC734">
        <v>3</v>
      </c>
      <c r="AD734">
        <v>0</v>
      </c>
      <c r="AE734">
        <v>0</v>
      </c>
      <c r="AF734">
        <v>0</v>
      </c>
      <c r="AG734">
        <v>0</v>
      </c>
      <c r="AH734" t="s">
        <v>58</v>
      </c>
      <c r="AI734" t="s">
        <v>67</v>
      </c>
      <c r="AJ734" t="s">
        <v>85</v>
      </c>
      <c r="AK734" t="s">
        <v>72</v>
      </c>
      <c r="AL734" t="s">
        <v>78</v>
      </c>
      <c r="AM734" t="s">
        <v>75</v>
      </c>
      <c r="AN734" t="s">
        <v>88</v>
      </c>
      <c r="AO734" s="8" t="s">
        <v>93</v>
      </c>
      <c r="AP734" t="s">
        <v>98</v>
      </c>
      <c r="AQ734" t="s">
        <v>98</v>
      </c>
      <c r="AR734" t="s">
        <v>41</v>
      </c>
    </row>
    <row r="735" spans="1:44" x14ac:dyDescent="0.35">
      <c r="A735">
        <v>24</v>
      </c>
      <c r="B735" t="s">
        <v>40</v>
      </c>
      <c r="C735" t="s">
        <v>66</v>
      </c>
      <c r="D735">
        <v>984</v>
      </c>
      <c r="E735" t="s">
        <v>35</v>
      </c>
      <c r="F735">
        <v>17</v>
      </c>
      <c r="G735">
        <v>2</v>
      </c>
      <c r="H735" t="s">
        <v>36</v>
      </c>
      <c r="I735">
        <v>1219</v>
      </c>
      <c r="J735">
        <v>4</v>
      </c>
      <c r="K735" t="s">
        <v>48</v>
      </c>
      <c r="L735">
        <v>97</v>
      </c>
      <c r="M735">
        <v>3</v>
      </c>
      <c r="N735">
        <v>1</v>
      </c>
      <c r="O735" t="s">
        <v>38</v>
      </c>
      <c r="P735">
        <v>2</v>
      </c>
      <c r="Q735" t="s">
        <v>44</v>
      </c>
      <c r="R735">
        <v>2210</v>
      </c>
      <c r="S735">
        <v>3372</v>
      </c>
      <c r="T735">
        <v>1</v>
      </c>
      <c r="U735" t="s">
        <v>34</v>
      </c>
      <c r="V735">
        <v>13</v>
      </c>
      <c r="W735">
        <v>3</v>
      </c>
      <c r="X735">
        <v>1</v>
      </c>
      <c r="Y735">
        <v>80</v>
      </c>
      <c r="Z735">
        <v>1</v>
      </c>
      <c r="AA735">
        <v>1</v>
      </c>
      <c r="AB735">
        <v>3</v>
      </c>
      <c r="AC735">
        <v>1</v>
      </c>
      <c r="AD735">
        <v>1</v>
      </c>
      <c r="AE735">
        <v>0</v>
      </c>
      <c r="AF735">
        <v>0</v>
      </c>
      <c r="AG735">
        <v>0</v>
      </c>
      <c r="AH735" t="s">
        <v>57</v>
      </c>
      <c r="AI735" t="s">
        <v>77</v>
      </c>
      <c r="AJ735" t="s">
        <v>84</v>
      </c>
      <c r="AK735" t="s">
        <v>72</v>
      </c>
      <c r="AL735" t="s">
        <v>78</v>
      </c>
      <c r="AM735" t="s">
        <v>81</v>
      </c>
      <c r="AN735" t="s">
        <v>89</v>
      </c>
      <c r="AO735" s="8" t="s">
        <v>93</v>
      </c>
      <c r="AP735" t="s">
        <v>98</v>
      </c>
      <c r="AQ735" t="s">
        <v>98</v>
      </c>
      <c r="AR735" t="s">
        <v>108</v>
      </c>
    </row>
    <row r="736" spans="1:44" x14ac:dyDescent="0.35">
      <c r="A736">
        <v>48</v>
      </c>
      <c r="B736" t="s">
        <v>34</v>
      </c>
      <c r="C736" t="s">
        <v>66</v>
      </c>
      <c r="D736">
        <v>969</v>
      </c>
      <c r="E736" t="s">
        <v>35</v>
      </c>
      <c r="F736">
        <v>2</v>
      </c>
      <c r="G736">
        <v>2</v>
      </c>
      <c r="H736" t="s">
        <v>42</v>
      </c>
      <c r="I736">
        <v>1258</v>
      </c>
      <c r="J736">
        <v>4</v>
      </c>
      <c r="K736" t="s">
        <v>37</v>
      </c>
      <c r="L736">
        <v>76</v>
      </c>
      <c r="M736">
        <v>4</v>
      </c>
      <c r="N736">
        <v>1</v>
      </c>
      <c r="O736" t="s">
        <v>38</v>
      </c>
      <c r="P736">
        <v>2</v>
      </c>
      <c r="Q736" t="s">
        <v>49</v>
      </c>
      <c r="R736">
        <v>2559</v>
      </c>
      <c r="S736">
        <v>16620</v>
      </c>
      <c r="T736">
        <v>5</v>
      </c>
      <c r="U736" t="s">
        <v>34</v>
      </c>
      <c r="V736">
        <v>11</v>
      </c>
      <c r="W736">
        <v>3</v>
      </c>
      <c r="X736">
        <v>3</v>
      </c>
      <c r="Y736">
        <v>80</v>
      </c>
      <c r="Z736">
        <v>0</v>
      </c>
      <c r="AA736">
        <v>7</v>
      </c>
      <c r="AB736">
        <v>4</v>
      </c>
      <c r="AC736">
        <v>2</v>
      </c>
      <c r="AD736">
        <v>1</v>
      </c>
      <c r="AE736">
        <v>0</v>
      </c>
      <c r="AF736">
        <v>0</v>
      </c>
      <c r="AG736">
        <v>0</v>
      </c>
      <c r="AH736" t="s">
        <v>59</v>
      </c>
      <c r="AI736" t="s">
        <v>67</v>
      </c>
      <c r="AJ736" t="s">
        <v>84</v>
      </c>
      <c r="AK736" t="s">
        <v>72</v>
      </c>
      <c r="AL736" t="s">
        <v>78</v>
      </c>
      <c r="AM736" t="s">
        <v>71</v>
      </c>
      <c r="AN736" t="s">
        <v>88</v>
      </c>
      <c r="AO736" s="8" t="s">
        <v>93</v>
      </c>
      <c r="AP736" t="s">
        <v>100</v>
      </c>
      <c r="AQ736" t="s">
        <v>98</v>
      </c>
      <c r="AR736" t="s">
        <v>108</v>
      </c>
    </row>
    <row r="737" spans="1:44" x14ac:dyDescent="0.35">
      <c r="A737">
        <v>34</v>
      </c>
      <c r="B737" t="s">
        <v>34</v>
      </c>
      <c r="C737" t="s">
        <v>66</v>
      </c>
      <c r="D737">
        <v>1320</v>
      </c>
      <c r="E737" t="s">
        <v>35</v>
      </c>
      <c r="F737">
        <v>20</v>
      </c>
      <c r="G737">
        <v>3</v>
      </c>
      <c r="H737" t="s">
        <v>42</v>
      </c>
      <c r="I737">
        <v>1265</v>
      </c>
      <c r="J737">
        <v>3</v>
      </c>
      <c r="K737" t="s">
        <v>48</v>
      </c>
      <c r="L737">
        <v>89</v>
      </c>
      <c r="M737">
        <v>4</v>
      </c>
      <c r="N737">
        <v>1</v>
      </c>
      <c r="O737" t="s">
        <v>46</v>
      </c>
      <c r="P737">
        <v>3</v>
      </c>
      <c r="Q737" t="s">
        <v>44</v>
      </c>
      <c r="R737">
        <v>2585</v>
      </c>
      <c r="S737">
        <v>21643</v>
      </c>
      <c r="T737">
        <v>0</v>
      </c>
      <c r="U737" t="s">
        <v>34</v>
      </c>
      <c r="V737">
        <v>17</v>
      </c>
      <c r="W737">
        <v>3</v>
      </c>
      <c r="X737">
        <v>4</v>
      </c>
      <c r="Y737">
        <v>80</v>
      </c>
      <c r="Z737">
        <v>0</v>
      </c>
      <c r="AA737">
        <v>2</v>
      </c>
      <c r="AB737">
        <v>5</v>
      </c>
      <c r="AC737">
        <v>2</v>
      </c>
      <c r="AD737">
        <v>1</v>
      </c>
      <c r="AE737">
        <v>0</v>
      </c>
      <c r="AF737">
        <v>0</v>
      </c>
      <c r="AG737">
        <v>0</v>
      </c>
      <c r="AH737" t="s">
        <v>58</v>
      </c>
      <c r="AI737" t="s">
        <v>80</v>
      </c>
      <c r="AJ737" t="s">
        <v>68</v>
      </c>
      <c r="AK737" t="s">
        <v>72</v>
      </c>
      <c r="AL737" t="s">
        <v>76</v>
      </c>
      <c r="AM737" t="s">
        <v>71</v>
      </c>
      <c r="AN737" t="s">
        <v>88</v>
      </c>
      <c r="AO737" s="8" t="s">
        <v>93</v>
      </c>
      <c r="AP737" t="s">
        <v>98</v>
      </c>
      <c r="AQ737" t="s">
        <v>98</v>
      </c>
      <c r="AR737" t="s">
        <v>108</v>
      </c>
    </row>
    <row r="738" spans="1:44" x14ac:dyDescent="0.35">
      <c r="A738">
        <v>42</v>
      </c>
      <c r="B738" t="s">
        <v>34</v>
      </c>
      <c r="C738" t="s">
        <v>66</v>
      </c>
      <c r="D738">
        <v>603</v>
      </c>
      <c r="E738" t="s">
        <v>35</v>
      </c>
      <c r="F738">
        <v>7</v>
      </c>
      <c r="G738">
        <v>4</v>
      </c>
      <c r="H738" t="s">
        <v>47</v>
      </c>
      <c r="I738">
        <v>1292</v>
      </c>
      <c r="J738">
        <v>2</v>
      </c>
      <c r="K738" t="s">
        <v>48</v>
      </c>
      <c r="L738">
        <v>78</v>
      </c>
      <c r="M738">
        <v>4</v>
      </c>
      <c r="N738">
        <v>2</v>
      </c>
      <c r="O738" t="s">
        <v>46</v>
      </c>
      <c r="P738">
        <v>2</v>
      </c>
      <c r="Q738" t="s">
        <v>44</v>
      </c>
      <c r="R738">
        <v>2372</v>
      </c>
      <c r="S738">
        <v>5628</v>
      </c>
      <c r="T738">
        <v>6</v>
      </c>
      <c r="U738" t="s">
        <v>40</v>
      </c>
      <c r="V738">
        <v>16</v>
      </c>
      <c r="W738">
        <v>3</v>
      </c>
      <c r="X738">
        <v>4</v>
      </c>
      <c r="Y738">
        <v>80</v>
      </c>
      <c r="Z738">
        <v>0</v>
      </c>
      <c r="AA738">
        <v>18</v>
      </c>
      <c r="AB738">
        <v>2</v>
      </c>
      <c r="AC738">
        <v>3</v>
      </c>
      <c r="AD738">
        <v>1</v>
      </c>
      <c r="AE738">
        <v>0</v>
      </c>
      <c r="AF738">
        <v>0</v>
      </c>
      <c r="AG738">
        <v>0</v>
      </c>
      <c r="AH738" t="s">
        <v>59</v>
      </c>
      <c r="AI738" t="s">
        <v>67</v>
      </c>
      <c r="AJ738" t="s">
        <v>85</v>
      </c>
      <c r="AK738" t="s">
        <v>72</v>
      </c>
      <c r="AL738" t="s">
        <v>78</v>
      </c>
      <c r="AM738" t="s">
        <v>75</v>
      </c>
      <c r="AN738" t="s">
        <v>88</v>
      </c>
      <c r="AO738" s="8" t="s">
        <v>93</v>
      </c>
      <c r="AP738" t="s">
        <v>101</v>
      </c>
      <c r="AQ738" t="s">
        <v>98</v>
      </c>
      <c r="AR738" t="s">
        <v>108</v>
      </c>
    </row>
    <row r="739" spans="1:44" x14ac:dyDescent="0.35">
      <c r="A739">
        <v>27</v>
      </c>
      <c r="B739" t="s">
        <v>34</v>
      </c>
      <c r="C739" t="s">
        <v>66</v>
      </c>
      <c r="D739">
        <v>1291</v>
      </c>
      <c r="E739" t="s">
        <v>41</v>
      </c>
      <c r="F739">
        <v>11</v>
      </c>
      <c r="G739">
        <v>3</v>
      </c>
      <c r="H739" t="s">
        <v>47</v>
      </c>
      <c r="I739">
        <v>1364</v>
      </c>
      <c r="J739">
        <v>3</v>
      </c>
      <c r="K739" t="s">
        <v>48</v>
      </c>
      <c r="L739">
        <v>98</v>
      </c>
      <c r="M739">
        <v>4</v>
      </c>
      <c r="N739">
        <v>1</v>
      </c>
      <c r="O739" t="s">
        <v>43</v>
      </c>
      <c r="P739">
        <v>4</v>
      </c>
      <c r="Q739" t="s">
        <v>44</v>
      </c>
      <c r="R739">
        <v>2534</v>
      </c>
      <c r="S739">
        <v>6527</v>
      </c>
      <c r="T739">
        <v>8</v>
      </c>
      <c r="U739" t="s">
        <v>34</v>
      </c>
      <c r="V739">
        <v>14</v>
      </c>
      <c r="W739">
        <v>3</v>
      </c>
      <c r="X739">
        <v>2</v>
      </c>
      <c r="Y739">
        <v>80</v>
      </c>
      <c r="Z739">
        <v>1</v>
      </c>
      <c r="AA739">
        <v>5</v>
      </c>
      <c r="AB739">
        <v>4</v>
      </c>
      <c r="AC739">
        <v>3</v>
      </c>
      <c r="AD739">
        <v>1</v>
      </c>
      <c r="AE739">
        <v>0</v>
      </c>
      <c r="AF739">
        <v>0</v>
      </c>
      <c r="AG739">
        <v>0</v>
      </c>
      <c r="AH739" t="s">
        <v>57</v>
      </c>
      <c r="AI739" t="s">
        <v>77</v>
      </c>
      <c r="AJ739" t="s">
        <v>68</v>
      </c>
      <c r="AK739" t="s">
        <v>72</v>
      </c>
      <c r="AL739" t="s">
        <v>73</v>
      </c>
      <c r="AM739" t="s">
        <v>75</v>
      </c>
      <c r="AN739" t="s">
        <v>88</v>
      </c>
      <c r="AO739" s="8" t="s">
        <v>93</v>
      </c>
      <c r="AP739" t="s">
        <v>98</v>
      </c>
      <c r="AQ739" t="s">
        <v>98</v>
      </c>
      <c r="AR739" t="s">
        <v>41</v>
      </c>
    </row>
    <row r="740" spans="1:44" x14ac:dyDescent="0.35">
      <c r="A740">
        <v>18</v>
      </c>
      <c r="B740" t="s">
        <v>34</v>
      </c>
      <c r="C740" t="s">
        <v>82</v>
      </c>
      <c r="D740">
        <v>1124</v>
      </c>
      <c r="E740" t="s">
        <v>35</v>
      </c>
      <c r="F740">
        <v>1</v>
      </c>
      <c r="G740">
        <v>3</v>
      </c>
      <c r="H740" t="s">
        <v>36</v>
      </c>
      <c r="I740">
        <v>1368</v>
      </c>
      <c r="J740">
        <v>4</v>
      </c>
      <c r="K740" t="s">
        <v>48</v>
      </c>
      <c r="L740">
        <v>97</v>
      </c>
      <c r="M740">
        <v>3</v>
      </c>
      <c r="N740">
        <v>1</v>
      </c>
      <c r="O740" t="s">
        <v>38</v>
      </c>
      <c r="P740">
        <v>4</v>
      </c>
      <c r="Q740" t="s">
        <v>49</v>
      </c>
      <c r="R740">
        <v>1611</v>
      </c>
      <c r="S740">
        <v>19305</v>
      </c>
      <c r="T740">
        <v>1</v>
      </c>
      <c r="U740" t="s">
        <v>34</v>
      </c>
      <c r="V740">
        <v>15</v>
      </c>
      <c r="W740">
        <v>3</v>
      </c>
      <c r="X740">
        <v>3</v>
      </c>
      <c r="Y740">
        <v>80</v>
      </c>
      <c r="Z740">
        <v>0</v>
      </c>
      <c r="AA740">
        <v>0</v>
      </c>
      <c r="AB740">
        <v>5</v>
      </c>
      <c r="AC740">
        <v>4</v>
      </c>
      <c r="AD740">
        <v>0</v>
      </c>
      <c r="AE740">
        <v>0</v>
      </c>
      <c r="AF740">
        <v>0</v>
      </c>
      <c r="AG740">
        <v>0</v>
      </c>
      <c r="AH740" t="s">
        <v>57</v>
      </c>
      <c r="AI740" t="s">
        <v>67</v>
      </c>
      <c r="AJ740" t="s">
        <v>68</v>
      </c>
      <c r="AK740" t="s">
        <v>72</v>
      </c>
      <c r="AL740" t="s">
        <v>73</v>
      </c>
      <c r="AM740" t="s">
        <v>74</v>
      </c>
      <c r="AN740" t="s">
        <v>88</v>
      </c>
      <c r="AO740" s="8" t="s">
        <v>93</v>
      </c>
      <c r="AP740" t="s">
        <v>98</v>
      </c>
      <c r="AQ740" t="s">
        <v>98</v>
      </c>
      <c r="AR740" t="s">
        <v>108</v>
      </c>
    </row>
    <row r="741" spans="1:44" x14ac:dyDescent="0.35">
      <c r="A741">
        <v>31</v>
      </c>
      <c r="B741" t="s">
        <v>40</v>
      </c>
      <c r="C741" t="s">
        <v>79</v>
      </c>
      <c r="D741">
        <v>703</v>
      </c>
      <c r="E741" t="s">
        <v>41</v>
      </c>
      <c r="F741">
        <v>2</v>
      </c>
      <c r="G741">
        <v>3</v>
      </c>
      <c r="H741" t="s">
        <v>36</v>
      </c>
      <c r="I741">
        <v>1379</v>
      </c>
      <c r="J741">
        <v>3</v>
      </c>
      <c r="K741" t="s">
        <v>48</v>
      </c>
      <c r="L741">
        <v>90</v>
      </c>
      <c r="M741">
        <v>2</v>
      </c>
      <c r="N741">
        <v>1</v>
      </c>
      <c r="O741" t="s">
        <v>43</v>
      </c>
      <c r="P741">
        <v>4</v>
      </c>
      <c r="Q741" t="s">
        <v>49</v>
      </c>
      <c r="R741">
        <v>2785</v>
      </c>
      <c r="S741">
        <v>11882</v>
      </c>
      <c r="T741">
        <v>7</v>
      </c>
      <c r="U741" t="s">
        <v>34</v>
      </c>
      <c r="V741">
        <v>14</v>
      </c>
      <c r="W741">
        <v>3</v>
      </c>
      <c r="X741">
        <v>3</v>
      </c>
      <c r="Y741">
        <v>80</v>
      </c>
      <c r="Z741">
        <v>0</v>
      </c>
      <c r="AA741">
        <v>3</v>
      </c>
      <c r="AB741">
        <v>3</v>
      </c>
      <c r="AC741">
        <v>4</v>
      </c>
      <c r="AD741">
        <v>1</v>
      </c>
      <c r="AE741">
        <v>0</v>
      </c>
      <c r="AF741">
        <v>0</v>
      </c>
      <c r="AG741">
        <v>0</v>
      </c>
      <c r="AH741" t="s">
        <v>58</v>
      </c>
      <c r="AI741" t="s">
        <v>67</v>
      </c>
      <c r="AJ741" t="s">
        <v>68</v>
      </c>
      <c r="AK741" t="s">
        <v>72</v>
      </c>
      <c r="AL741" t="s">
        <v>73</v>
      </c>
      <c r="AM741" t="s">
        <v>74</v>
      </c>
      <c r="AN741" t="s">
        <v>89</v>
      </c>
      <c r="AO741" s="8" t="s">
        <v>93</v>
      </c>
      <c r="AP741" t="s">
        <v>98</v>
      </c>
      <c r="AQ741" t="s">
        <v>98</v>
      </c>
      <c r="AR741" t="s">
        <v>41</v>
      </c>
    </row>
    <row r="742" spans="1:44" x14ac:dyDescent="0.35">
      <c r="A742">
        <v>31</v>
      </c>
      <c r="B742" t="s">
        <v>40</v>
      </c>
      <c r="C742" t="s">
        <v>79</v>
      </c>
      <c r="D742">
        <v>667</v>
      </c>
      <c r="E742" t="s">
        <v>41</v>
      </c>
      <c r="F742">
        <v>1</v>
      </c>
      <c r="G742">
        <v>4</v>
      </c>
      <c r="H742" t="s">
        <v>36</v>
      </c>
      <c r="I742">
        <v>1427</v>
      </c>
      <c r="J742">
        <v>2</v>
      </c>
      <c r="K742" t="s">
        <v>48</v>
      </c>
      <c r="L742">
        <v>50</v>
      </c>
      <c r="M742">
        <v>1</v>
      </c>
      <c r="N742">
        <v>1</v>
      </c>
      <c r="O742" t="s">
        <v>43</v>
      </c>
      <c r="P742">
        <v>3</v>
      </c>
      <c r="Q742" t="s">
        <v>49</v>
      </c>
      <c r="R742">
        <v>1359</v>
      </c>
      <c r="S742">
        <v>16154</v>
      </c>
      <c r="T742">
        <v>1</v>
      </c>
      <c r="U742" t="s">
        <v>34</v>
      </c>
      <c r="V742">
        <v>12</v>
      </c>
      <c r="W742">
        <v>3</v>
      </c>
      <c r="X742">
        <v>2</v>
      </c>
      <c r="Y742">
        <v>80</v>
      </c>
      <c r="Z742">
        <v>0</v>
      </c>
      <c r="AA742">
        <v>1</v>
      </c>
      <c r="AB742">
        <v>3</v>
      </c>
      <c r="AC742">
        <v>3</v>
      </c>
      <c r="AD742">
        <v>1</v>
      </c>
      <c r="AE742">
        <v>0</v>
      </c>
      <c r="AF742">
        <v>0</v>
      </c>
      <c r="AG742">
        <v>0</v>
      </c>
      <c r="AH742" t="s">
        <v>58</v>
      </c>
      <c r="AI742" t="s">
        <v>67</v>
      </c>
      <c r="AJ742" t="s">
        <v>85</v>
      </c>
      <c r="AK742" t="s">
        <v>72</v>
      </c>
      <c r="AL742" t="s">
        <v>76</v>
      </c>
      <c r="AM742" t="s">
        <v>75</v>
      </c>
      <c r="AN742" t="s">
        <v>89</v>
      </c>
      <c r="AO742" s="8" t="s">
        <v>93</v>
      </c>
      <c r="AP742" t="s">
        <v>98</v>
      </c>
      <c r="AQ742" t="s">
        <v>98</v>
      </c>
      <c r="AR742" t="s">
        <v>41</v>
      </c>
    </row>
    <row r="743" spans="1:44" x14ac:dyDescent="0.35">
      <c r="A743">
        <v>31</v>
      </c>
      <c r="B743" t="s">
        <v>40</v>
      </c>
      <c r="C743" t="s">
        <v>66</v>
      </c>
      <c r="D743">
        <v>202</v>
      </c>
      <c r="E743" t="s">
        <v>35</v>
      </c>
      <c r="F743">
        <v>8</v>
      </c>
      <c r="G743">
        <v>3</v>
      </c>
      <c r="H743" t="s">
        <v>36</v>
      </c>
      <c r="I743">
        <v>1433</v>
      </c>
      <c r="J743">
        <v>1</v>
      </c>
      <c r="K743" t="s">
        <v>48</v>
      </c>
      <c r="L743">
        <v>34</v>
      </c>
      <c r="M743">
        <v>2</v>
      </c>
      <c r="N743">
        <v>1</v>
      </c>
      <c r="O743" t="s">
        <v>46</v>
      </c>
      <c r="P743">
        <v>2</v>
      </c>
      <c r="Q743" t="s">
        <v>49</v>
      </c>
      <c r="R743">
        <v>1261</v>
      </c>
      <c r="S743">
        <v>22262</v>
      </c>
      <c r="T743">
        <v>1</v>
      </c>
      <c r="U743" t="s">
        <v>34</v>
      </c>
      <c r="V743">
        <v>12</v>
      </c>
      <c r="W743">
        <v>3</v>
      </c>
      <c r="X743">
        <v>3</v>
      </c>
      <c r="Y743">
        <v>80</v>
      </c>
      <c r="Z743">
        <v>0</v>
      </c>
      <c r="AA743">
        <v>1</v>
      </c>
      <c r="AB743">
        <v>3</v>
      </c>
      <c r="AC743">
        <v>4</v>
      </c>
      <c r="AD743">
        <v>1</v>
      </c>
      <c r="AE743">
        <v>0</v>
      </c>
      <c r="AF743">
        <v>0</v>
      </c>
      <c r="AG743">
        <v>0</v>
      </c>
      <c r="AH743" t="s">
        <v>58</v>
      </c>
      <c r="AI743" t="s">
        <v>67</v>
      </c>
      <c r="AJ743" t="s">
        <v>68</v>
      </c>
      <c r="AK743" t="s">
        <v>72</v>
      </c>
      <c r="AL743" t="s">
        <v>78</v>
      </c>
      <c r="AM743" t="s">
        <v>74</v>
      </c>
      <c r="AN743" t="s">
        <v>89</v>
      </c>
      <c r="AO743" s="8" t="s">
        <v>93</v>
      </c>
      <c r="AP743" t="s">
        <v>98</v>
      </c>
      <c r="AQ743" t="s">
        <v>98</v>
      </c>
      <c r="AR743" t="s">
        <v>108</v>
      </c>
    </row>
    <row r="744" spans="1:44" x14ac:dyDescent="0.35">
      <c r="A744">
        <v>44</v>
      </c>
      <c r="B744" t="s">
        <v>34</v>
      </c>
      <c r="C744" t="s">
        <v>79</v>
      </c>
      <c r="D744">
        <v>383</v>
      </c>
      <c r="E744" t="s">
        <v>41</v>
      </c>
      <c r="F744">
        <v>1</v>
      </c>
      <c r="G744">
        <v>5</v>
      </c>
      <c r="H744" t="s">
        <v>55</v>
      </c>
      <c r="I744">
        <v>1481</v>
      </c>
      <c r="J744">
        <v>1</v>
      </c>
      <c r="K744" t="s">
        <v>48</v>
      </c>
      <c r="L744">
        <v>79</v>
      </c>
      <c r="M744">
        <v>3</v>
      </c>
      <c r="N744">
        <v>2</v>
      </c>
      <c r="O744" t="s">
        <v>53</v>
      </c>
      <c r="P744">
        <v>3</v>
      </c>
      <c r="Q744" t="s">
        <v>44</v>
      </c>
      <c r="R744">
        <v>4768</v>
      </c>
      <c r="S744">
        <v>9282</v>
      </c>
      <c r="T744">
        <v>7</v>
      </c>
      <c r="U744" t="s">
        <v>34</v>
      </c>
      <c r="V744">
        <v>12</v>
      </c>
      <c r="W744">
        <v>3</v>
      </c>
      <c r="X744">
        <v>3</v>
      </c>
      <c r="Y744">
        <v>80</v>
      </c>
      <c r="Z744">
        <v>1</v>
      </c>
      <c r="AA744">
        <v>11</v>
      </c>
      <c r="AB744">
        <v>4</v>
      </c>
      <c r="AC744">
        <v>2</v>
      </c>
      <c r="AD744">
        <v>1</v>
      </c>
      <c r="AE744">
        <v>0</v>
      </c>
      <c r="AF744">
        <v>0</v>
      </c>
      <c r="AG744">
        <v>0</v>
      </c>
      <c r="AH744" t="s">
        <v>59</v>
      </c>
      <c r="AI744" t="s">
        <v>67</v>
      </c>
      <c r="AJ744" t="s">
        <v>86</v>
      </c>
      <c r="AK744" t="s">
        <v>72</v>
      </c>
      <c r="AL744" t="s">
        <v>76</v>
      </c>
      <c r="AM744" t="s">
        <v>71</v>
      </c>
      <c r="AN744" t="s">
        <v>88</v>
      </c>
      <c r="AO744" s="8" t="s">
        <v>93</v>
      </c>
      <c r="AP744" t="s">
        <v>99</v>
      </c>
      <c r="AQ744" t="s">
        <v>98</v>
      </c>
      <c r="AR744" t="s">
        <v>41</v>
      </c>
    </row>
    <row r="745" spans="1:44" x14ac:dyDescent="0.35">
      <c r="A745">
        <v>30</v>
      </c>
      <c r="B745" t="s">
        <v>34</v>
      </c>
      <c r="C745" t="s">
        <v>82</v>
      </c>
      <c r="D745">
        <v>990</v>
      </c>
      <c r="E745" t="s">
        <v>35</v>
      </c>
      <c r="F745">
        <v>7</v>
      </c>
      <c r="G745">
        <v>3</v>
      </c>
      <c r="H745" t="s">
        <v>42</v>
      </c>
      <c r="I745">
        <v>1482</v>
      </c>
      <c r="J745">
        <v>3</v>
      </c>
      <c r="K745" t="s">
        <v>37</v>
      </c>
      <c r="L745">
        <v>64</v>
      </c>
      <c r="M745">
        <v>3</v>
      </c>
      <c r="N745">
        <v>1</v>
      </c>
      <c r="O745" t="s">
        <v>46</v>
      </c>
      <c r="P745">
        <v>3</v>
      </c>
      <c r="Q745" t="s">
        <v>39</v>
      </c>
      <c r="R745">
        <v>1274</v>
      </c>
      <c r="S745">
        <v>7152</v>
      </c>
      <c r="T745">
        <v>1</v>
      </c>
      <c r="U745" t="s">
        <v>34</v>
      </c>
      <c r="V745">
        <v>13</v>
      </c>
      <c r="W745">
        <v>3</v>
      </c>
      <c r="X745">
        <v>2</v>
      </c>
      <c r="Y745">
        <v>80</v>
      </c>
      <c r="Z745">
        <v>2</v>
      </c>
      <c r="AA745">
        <v>1</v>
      </c>
      <c r="AB745">
        <v>2</v>
      </c>
      <c r="AC745">
        <v>2</v>
      </c>
      <c r="AD745">
        <v>1</v>
      </c>
      <c r="AE745">
        <v>0</v>
      </c>
      <c r="AF745">
        <v>0</v>
      </c>
      <c r="AG745">
        <v>0</v>
      </c>
      <c r="AH745" t="s">
        <v>57</v>
      </c>
      <c r="AI745" t="s">
        <v>67</v>
      </c>
      <c r="AJ745" t="s">
        <v>68</v>
      </c>
      <c r="AK745" t="s">
        <v>72</v>
      </c>
      <c r="AL745" t="s">
        <v>76</v>
      </c>
      <c r="AM745" t="s">
        <v>71</v>
      </c>
      <c r="AN745" t="s">
        <v>88</v>
      </c>
      <c r="AO745" s="8" t="s">
        <v>93</v>
      </c>
      <c r="AP745" t="s">
        <v>98</v>
      </c>
      <c r="AQ745" t="s">
        <v>98</v>
      </c>
      <c r="AR745" t="s">
        <v>108</v>
      </c>
    </row>
    <row r="746" spans="1:44" x14ac:dyDescent="0.35">
      <c r="A746">
        <v>35</v>
      </c>
      <c r="B746" t="s">
        <v>34</v>
      </c>
      <c r="C746" t="s">
        <v>66</v>
      </c>
      <c r="D746">
        <v>660</v>
      </c>
      <c r="E746" t="s">
        <v>41</v>
      </c>
      <c r="F746">
        <v>7</v>
      </c>
      <c r="G746">
        <v>1</v>
      </c>
      <c r="H746" t="s">
        <v>36</v>
      </c>
      <c r="I746">
        <v>1492</v>
      </c>
      <c r="J746">
        <v>4</v>
      </c>
      <c r="K746" t="s">
        <v>37</v>
      </c>
      <c r="L746">
        <v>76</v>
      </c>
      <c r="M746">
        <v>3</v>
      </c>
      <c r="N746">
        <v>1</v>
      </c>
      <c r="O746" t="s">
        <v>43</v>
      </c>
      <c r="P746">
        <v>3</v>
      </c>
      <c r="Q746" t="s">
        <v>44</v>
      </c>
      <c r="R746">
        <v>2404</v>
      </c>
      <c r="S746">
        <v>16192</v>
      </c>
      <c r="T746">
        <v>1</v>
      </c>
      <c r="U746" t="s">
        <v>34</v>
      </c>
      <c r="V746">
        <v>13</v>
      </c>
      <c r="W746">
        <v>3</v>
      </c>
      <c r="X746">
        <v>1</v>
      </c>
      <c r="Y746">
        <v>80</v>
      </c>
      <c r="Z746">
        <v>1</v>
      </c>
      <c r="AA746">
        <v>1</v>
      </c>
      <c r="AB746">
        <v>3</v>
      </c>
      <c r="AC746">
        <v>3</v>
      </c>
      <c r="AD746">
        <v>1</v>
      </c>
      <c r="AE746">
        <v>0</v>
      </c>
      <c r="AF746">
        <v>0</v>
      </c>
      <c r="AG746">
        <v>0</v>
      </c>
      <c r="AH746" t="s">
        <v>58</v>
      </c>
      <c r="AI746" t="s">
        <v>67</v>
      </c>
      <c r="AJ746" t="s">
        <v>83</v>
      </c>
      <c r="AK746" t="s">
        <v>72</v>
      </c>
      <c r="AL746" t="s">
        <v>76</v>
      </c>
      <c r="AM746" t="s">
        <v>75</v>
      </c>
      <c r="AN746" t="s">
        <v>88</v>
      </c>
      <c r="AO746" s="8" t="s">
        <v>93</v>
      </c>
      <c r="AP746" t="s">
        <v>98</v>
      </c>
      <c r="AQ746" t="s">
        <v>98</v>
      </c>
      <c r="AR746" t="s">
        <v>41</v>
      </c>
    </row>
    <row r="747" spans="1:44" x14ac:dyDescent="0.35">
      <c r="A747">
        <v>24</v>
      </c>
      <c r="B747" t="s">
        <v>40</v>
      </c>
      <c r="C747" t="s">
        <v>79</v>
      </c>
      <c r="D747">
        <v>381</v>
      </c>
      <c r="E747" t="s">
        <v>35</v>
      </c>
      <c r="F747">
        <v>9</v>
      </c>
      <c r="G747">
        <v>3</v>
      </c>
      <c r="H747" t="s">
        <v>47</v>
      </c>
      <c r="I747">
        <v>1494</v>
      </c>
      <c r="J747">
        <v>2</v>
      </c>
      <c r="K747" t="s">
        <v>37</v>
      </c>
      <c r="L747">
        <v>89</v>
      </c>
      <c r="M747">
        <v>3</v>
      </c>
      <c r="N747">
        <v>1</v>
      </c>
      <c r="O747" t="s">
        <v>38</v>
      </c>
      <c r="P747">
        <v>1</v>
      </c>
      <c r="Q747" t="s">
        <v>49</v>
      </c>
      <c r="R747">
        <v>3172</v>
      </c>
      <c r="S747">
        <v>16998</v>
      </c>
      <c r="T747">
        <v>2</v>
      </c>
      <c r="U747" t="s">
        <v>40</v>
      </c>
      <c r="V747">
        <v>11</v>
      </c>
      <c r="W747">
        <v>3</v>
      </c>
      <c r="X747">
        <v>3</v>
      </c>
      <c r="Y747">
        <v>80</v>
      </c>
      <c r="Z747">
        <v>0</v>
      </c>
      <c r="AA747">
        <v>4</v>
      </c>
      <c r="AB747">
        <v>2</v>
      </c>
      <c r="AC747">
        <v>2</v>
      </c>
      <c r="AD747">
        <v>0</v>
      </c>
      <c r="AE747">
        <v>0</v>
      </c>
      <c r="AF747">
        <v>0</v>
      </c>
      <c r="AG747">
        <v>0</v>
      </c>
      <c r="AH747" t="s">
        <v>57</v>
      </c>
      <c r="AI747" t="s">
        <v>67</v>
      </c>
      <c r="AJ747" t="s">
        <v>68</v>
      </c>
      <c r="AK747" t="s">
        <v>72</v>
      </c>
      <c r="AL747" t="s">
        <v>70</v>
      </c>
      <c r="AM747" t="s">
        <v>71</v>
      </c>
      <c r="AN747" t="s">
        <v>89</v>
      </c>
      <c r="AO747" s="8" t="s">
        <v>93</v>
      </c>
      <c r="AP747" t="s">
        <v>98</v>
      </c>
      <c r="AQ747" t="s">
        <v>98</v>
      </c>
      <c r="AR747" t="s">
        <v>108</v>
      </c>
    </row>
    <row r="748" spans="1:44" x14ac:dyDescent="0.35">
      <c r="A748">
        <v>24</v>
      </c>
      <c r="B748" t="s">
        <v>34</v>
      </c>
      <c r="C748" t="s">
        <v>82</v>
      </c>
      <c r="D748">
        <v>830</v>
      </c>
      <c r="E748" t="s">
        <v>41</v>
      </c>
      <c r="F748">
        <v>13</v>
      </c>
      <c r="G748">
        <v>2</v>
      </c>
      <c r="H748" t="s">
        <v>36</v>
      </c>
      <c r="I748">
        <v>1495</v>
      </c>
      <c r="J748">
        <v>4</v>
      </c>
      <c r="K748" t="s">
        <v>48</v>
      </c>
      <c r="L748">
        <v>78</v>
      </c>
      <c r="M748">
        <v>3</v>
      </c>
      <c r="N748">
        <v>1</v>
      </c>
      <c r="O748" t="s">
        <v>43</v>
      </c>
      <c r="P748">
        <v>2</v>
      </c>
      <c r="Q748" t="s">
        <v>44</v>
      </c>
      <c r="R748">
        <v>2033</v>
      </c>
      <c r="S748">
        <v>7103</v>
      </c>
      <c r="T748">
        <v>1</v>
      </c>
      <c r="U748" t="s">
        <v>34</v>
      </c>
      <c r="V748">
        <v>13</v>
      </c>
      <c r="W748">
        <v>3</v>
      </c>
      <c r="X748">
        <v>3</v>
      </c>
      <c r="Y748">
        <v>80</v>
      </c>
      <c r="Z748">
        <v>1</v>
      </c>
      <c r="AA748">
        <v>1</v>
      </c>
      <c r="AB748">
        <v>2</v>
      </c>
      <c r="AC748">
        <v>3</v>
      </c>
      <c r="AD748">
        <v>1</v>
      </c>
      <c r="AE748">
        <v>0</v>
      </c>
      <c r="AF748">
        <v>0</v>
      </c>
      <c r="AG748">
        <v>0</v>
      </c>
      <c r="AH748" t="s">
        <v>57</v>
      </c>
      <c r="AI748" t="s">
        <v>77</v>
      </c>
      <c r="AJ748" t="s">
        <v>84</v>
      </c>
      <c r="AK748" t="s">
        <v>72</v>
      </c>
      <c r="AL748" t="s">
        <v>78</v>
      </c>
      <c r="AM748" t="s">
        <v>75</v>
      </c>
      <c r="AN748" t="s">
        <v>88</v>
      </c>
      <c r="AO748" s="8" t="s">
        <v>93</v>
      </c>
      <c r="AP748" t="s">
        <v>98</v>
      </c>
      <c r="AQ748" t="s">
        <v>98</v>
      </c>
      <c r="AR748" t="s">
        <v>41</v>
      </c>
    </row>
    <row r="749" spans="1:44" x14ac:dyDescent="0.35">
      <c r="A749">
        <v>28</v>
      </c>
      <c r="B749" t="s">
        <v>40</v>
      </c>
      <c r="C749" t="s">
        <v>79</v>
      </c>
      <c r="D749">
        <v>289</v>
      </c>
      <c r="E749" t="s">
        <v>35</v>
      </c>
      <c r="F749">
        <v>2</v>
      </c>
      <c r="G749">
        <v>2</v>
      </c>
      <c r="H749" t="s">
        <v>47</v>
      </c>
      <c r="I749">
        <v>1504</v>
      </c>
      <c r="J749">
        <v>3</v>
      </c>
      <c r="K749" t="s">
        <v>37</v>
      </c>
      <c r="L749">
        <v>38</v>
      </c>
      <c r="M749">
        <v>2</v>
      </c>
      <c r="N749">
        <v>1</v>
      </c>
      <c r="O749" t="s">
        <v>38</v>
      </c>
      <c r="P749">
        <v>1</v>
      </c>
      <c r="Q749" t="s">
        <v>49</v>
      </c>
      <c r="R749">
        <v>2561</v>
      </c>
      <c r="S749">
        <v>5355</v>
      </c>
      <c r="T749">
        <v>7</v>
      </c>
      <c r="U749" t="s">
        <v>34</v>
      </c>
      <c r="V749">
        <v>11</v>
      </c>
      <c r="W749">
        <v>3</v>
      </c>
      <c r="X749">
        <v>3</v>
      </c>
      <c r="Y749">
        <v>80</v>
      </c>
      <c r="Z749">
        <v>0</v>
      </c>
      <c r="AA749">
        <v>8</v>
      </c>
      <c r="AB749">
        <v>2</v>
      </c>
      <c r="AC749">
        <v>2</v>
      </c>
      <c r="AD749">
        <v>0</v>
      </c>
      <c r="AE749">
        <v>0</v>
      </c>
      <c r="AF749">
        <v>0</v>
      </c>
      <c r="AG749">
        <v>0</v>
      </c>
      <c r="AH749" t="s">
        <v>57</v>
      </c>
      <c r="AI749" t="s">
        <v>67</v>
      </c>
      <c r="AJ749" t="s">
        <v>84</v>
      </c>
      <c r="AK749" t="s">
        <v>72</v>
      </c>
      <c r="AL749" t="s">
        <v>70</v>
      </c>
      <c r="AM749" t="s">
        <v>71</v>
      </c>
      <c r="AN749" t="s">
        <v>89</v>
      </c>
      <c r="AO749" s="8" t="s">
        <v>93</v>
      </c>
      <c r="AP749" t="s">
        <v>100</v>
      </c>
      <c r="AQ749" t="s">
        <v>98</v>
      </c>
      <c r="AR749" t="s">
        <v>108</v>
      </c>
    </row>
    <row r="750" spans="1:44" x14ac:dyDescent="0.35">
      <c r="A750">
        <v>28</v>
      </c>
      <c r="B750" t="s">
        <v>34</v>
      </c>
      <c r="C750" t="s">
        <v>66</v>
      </c>
      <c r="D750">
        <v>1423</v>
      </c>
      <c r="E750" t="s">
        <v>35</v>
      </c>
      <c r="F750">
        <v>1</v>
      </c>
      <c r="G750">
        <v>3</v>
      </c>
      <c r="H750" t="s">
        <v>36</v>
      </c>
      <c r="I750">
        <v>1506</v>
      </c>
      <c r="J750">
        <v>1</v>
      </c>
      <c r="K750" t="s">
        <v>37</v>
      </c>
      <c r="L750">
        <v>72</v>
      </c>
      <c r="M750">
        <v>2</v>
      </c>
      <c r="N750">
        <v>1</v>
      </c>
      <c r="O750" t="s">
        <v>46</v>
      </c>
      <c r="P750">
        <v>3</v>
      </c>
      <c r="Q750" t="s">
        <v>39</v>
      </c>
      <c r="R750">
        <v>1563</v>
      </c>
      <c r="S750">
        <v>12530</v>
      </c>
      <c r="T750">
        <v>1</v>
      </c>
      <c r="U750" t="s">
        <v>34</v>
      </c>
      <c r="V750">
        <v>14</v>
      </c>
      <c r="W750">
        <v>3</v>
      </c>
      <c r="X750">
        <v>4</v>
      </c>
      <c r="Y750">
        <v>80</v>
      </c>
      <c r="Z750">
        <v>1</v>
      </c>
      <c r="AA750">
        <v>1</v>
      </c>
      <c r="AB750">
        <v>2</v>
      </c>
      <c r="AC750">
        <v>1</v>
      </c>
      <c r="AD750">
        <v>1</v>
      </c>
      <c r="AE750">
        <v>0</v>
      </c>
      <c r="AF750">
        <v>0</v>
      </c>
      <c r="AG750">
        <v>0</v>
      </c>
      <c r="AH750" t="s">
        <v>57</v>
      </c>
      <c r="AI750" t="s">
        <v>67</v>
      </c>
      <c r="AJ750" t="s">
        <v>68</v>
      </c>
      <c r="AK750" t="s">
        <v>72</v>
      </c>
      <c r="AL750" t="s">
        <v>76</v>
      </c>
      <c r="AM750" t="s">
        <v>81</v>
      </c>
      <c r="AN750" t="s">
        <v>88</v>
      </c>
      <c r="AO750" s="8" t="s">
        <v>93</v>
      </c>
      <c r="AP750" t="s">
        <v>98</v>
      </c>
      <c r="AQ750" t="s">
        <v>98</v>
      </c>
      <c r="AR750" t="s">
        <v>108</v>
      </c>
    </row>
    <row r="751" spans="1:44" x14ac:dyDescent="0.35">
      <c r="A751">
        <v>42</v>
      </c>
      <c r="B751" t="s">
        <v>34</v>
      </c>
      <c r="C751" t="s">
        <v>66</v>
      </c>
      <c r="D751">
        <v>1210</v>
      </c>
      <c r="E751" t="s">
        <v>35</v>
      </c>
      <c r="F751">
        <v>2</v>
      </c>
      <c r="G751">
        <v>3</v>
      </c>
      <c r="H751" t="s">
        <v>47</v>
      </c>
      <c r="I751">
        <v>1542</v>
      </c>
      <c r="J751">
        <v>3</v>
      </c>
      <c r="K751" t="s">
        <v>37</v>
      </c>
      <c r="L751">
        <v>68</v>
      </c>
      <c r="M751">
        <v>2</v>
      </c>
      <c r="N751">
        <v>1</v>
      </c>
      <c r="O751" t="s">
        <v>38</v>
      </c>
      <c r="P751">
        <v>2</v>
      </c>
      <c r="Q751" t="s">
        <v>44</v>
      </c>
      <c r="R751">
        <v>4841</v>
      </c>
      <c r="S751">
        <v>24052</v>
      </c>
      <c r="T751">
        <v>4</v>
      </c>
      <c r="U751" t="s">
        <v>34</v>
      </c>
      <c r="V751">
        <v>14</v>
      </c>
      <c r="W751">
        <v>3</v>
      </c>
      <c r="X751">
        <v>2</v>
      </c>
      <c r="Y751">
        <v>80</v>
      </c>
      <c r="Z751">
        <v>1</v>
      </c>
      <c r="AA751">
        <v>4</v>
      </c>
      <c r="AB751">
        <v>3</v>
      </c>
      <c r="AC751">
        <v>3</v>
      </c>
      <c r="AD751">
        <v>1</v>
      </c>
      <c r="AE751">
        <v>0</v>
      </c>
      <c r="AF751">
        <v>0</v>
      </c>
      <c r="AG751">
        <v>0</v>
      </c>
      <c r="AH751" t="s">
        <v>59</v>
      </c>
      <c r="AI751" t="s">
        <v>67</v>
      </c>
      <c r="AJ751" t="s">
        <v>68</v>
      </c>
      <c r="AK751" t="s">
        <v>72</v>
      </c>
      <c r="AL751" t="s">
        <v>78</v>
      </c>
      <c r="AM751" t="s">
        <v>75</v>
      </c>
      <c r="AN751" t="s">
        <v>88</v>
      </c>
      <c r="AO751" s="8" t="s">
        <v>93</v>
      </c>
      <c r="AP751" t="s">
        <v>98</v>
      </c>
      <c r="AQ751" t="s">
        <v>98</v>
      </c>
      <c r="AR751" t="s">
        <v>108</v>
      </c>
    </row>
    <row r="752" spans="1:44" x14ac:dyDescent="0.35">
      <c r="A752">
        <v>24</v>
      </c>
      <c r="B752" t="s">
        <v>34</v>
      </c>
      <c r="C752" t="s">
        <v>66</v>
      </c>
      <c r="D752">
        <v>350</v>
      </c>
      <c r="E752" t="s">
        <v>35</v>
      </c>
      <c r="F752">
        <v>21</v>
      </c>
      <c r="G752">
        <v>2</v>
      </c>
      <c r="H752" t="s">
        <v>42</v>
      </c>
      <c r="I752">
        <v>1551</v>
      </c>
      <c r="J752">
        <v>3</v>
      </c>
      <c r="K752" t="s">
        <v>37</v>
      </c>
      <c r="L752">
        <v>57</v>
      </c>
      <c r="M752">
        <v>2</v>
      </c>
      <c r="N752">
        <v>1</v>
      </c>
      <c r="O752" t="s">
        <v>38</v>
      </c>
      <c r="P752">
        <v>1</v>
      </c>
      <c r="Q752" t="s">
        <v>39</v>
      </c>
      <c r="R752">
        <v>2296</v>
      </c>
      <c r="S752">
        <v>10036</v>
      </c>
      <c r="T752">
        <v>0</v>
      </c>
      <c r="U752" t="s">
        <v>34</v>
      </c>
      <c r="V752">
        <v>14</v>
      </c>
      <c r="W752">
        <v>3</v>
      </c>
      <c r="X752">
        <v>2</v>
      </c>
      <c r="Y752">
        <v>80</v>
      </c>
      <c r="Z752">
        <v>3</v>
      </c>
      <c r="AA752">
        <v>2</v>
      </c>
      <c r="AB752">
        <v>3</v>
      </c>
      <c r="AC752">
        <v>3</v>
      </c>
      <c r="AD752">
        <v>1</v>
      </c>
      <c r="AE752">
        <v>1</v>
      </c>
      <c r="AF752">
        <v>0</v>
      </c>
      <c r="AG752">
        <v>0</v>
      </c>
      <c r="AH752" t="s">
        <v>57</v>
      </c>
      <c r="AI752" t="s">
        <v>80</v>
      </c>
      <c r="AJ752" t="s">
        <v>84</v>
      </c>
      <c r="AK752" t="s">
        <v>72</v>
      </c>
      <c r="AL752" t="s">
        <v>70</v>
      </c>
      <c r="AM752" t="s">
        <v>75</v>
      </c>
      <c r="AN752" t="s">
        <v>88</v>
      </c>
      <c r="AO752" s="8" t="s">
        <v>93</v>
      </c>
      <c r="AP752" t="s">
        <v>98</v>
      </c>
      <c r="AQ752" t="s">
        <v>98</v>
      </c>
      <c r="AR752" t="s">
        <v>108</v>
      </c>
    </row>
    <row r="753" spans="1:44" x14ac:dyDescent="0.35">
      <c r="A753">
        <v>29</v>
      </c>
      <c r="B753" t="s">
        <v>34</v>
      </c>
      <c r="C753" t="s">
        <v>66</v>
      </c>
      <c r="D753">
        <v>598</v>
      </c>
      <c r="E753" t="s">
        <v>35</v>
      </c>
      <c r="F753">
        <v>9</v>
      </c>
      <c r="G753">
        <v>3</v>
      </c>
      <c r="H753" t="s">
        <v>36</v>
      </c>
      <c r="I753">
        <v>1558</v>
      </c>
      <c r="J753">
        <v>3</v>
      </c>
      <c r="K753" t="s">
        <v>37</v>
      </c>
      <c r="L753">
        <v>91</v>
      </c>
      <c r="M753">
        <v>4</v>
      </c>
      <c r="N753">
        <v>1</v>
      </c>
      <c r="O753" t="s">
        <v>46</v>
      </c>
      <c r="P753">
        <v>3</v>
      </c>
      <c r="Q753" t="s">
        <v>44</v>
      </c>
      <c r="R753">
        <v>2451</v>
      </c>
      <c r="S753">
        <v>22376</v>
      </c>
      <c r="T753">
        <v>6</v>
      </c>
      <c r="U753" t="s">
        <v>34</v>
      </c>
      <c r="V753">
        <v>18</v>
      </c>
      <c r="W753">
        <v>3</v>
      </c>
      <c r="X753">
        <v>1</v>
      </c>
      <c r="Y753">
        <v>80</v>
      </c>
      <c r="Z753">
        <v>2</v>
      </c>
      <c r="AA753">
        <v>5</v>
      </c>
      <c r="AB753">
        <v>2</v>
      </c>
      <c r="AC753">
        <v>2</v>
      </c>
      <c r="AD753">
        <v>1</v>
      </c>
      <c r="AE753">
        <v>0</v>
      </c>
      <c r="AF753">
        <v>0</v>
      </c>
      <c r="AG753">
        <v>0</v>
      </c>
      <c r="AH753" t="s">
        <v>57</v>
      </c>
      <c r="AI753" t="s">
        <v>67</v>
      </c>
      <c r="AJ753" t="s">
        <v>68</v>
      </c>
      <c r="AK753" t="s">
        <v>72</v>
      </c>
      <c r="AL753" t="s">
        <v>76</v>
      </c>
      <c r="AM753" t="s">
        <v>71</v>
      </c>
      <c r="AN753" t="s">
        <v>88</v>
      </c>
      <c r="AO753" s="8" t="s">
        <v>93</v>
      </c>
      <c r="AP753" t="s">
        <v>98</v>
      </c>
      <c r="AQ753" t="s">
        <v>98</v>
      </c>
      <c r="AR753" t="s">
        <v>108</v>
      </c>
    </row>
    <row r="754" spans="1:44" x14ac:dyDescent="0.35">
      <c r="A754">
        <v>35</v>
      </c>
      <c r="B754" t="s">
        <v>40</v>
      </c>
      <c r="C754" t="s">
        <v>66</v>
      </c>
      <c r="D754">
        <v>104</v>
      </c>
      <c r="E754" t="s">
        <v>35</v>
      </c>
      <c r="F754">
        <v>2</v>
      </c>
      <c r="G754">
        <v>3</v>
      </c>
      <c r="H754" t="s">
        <v>36</v>
      </c>
      <c r="I754">
        <v>1569</v>
      </c>
      <c r="J754">
        <v>1</v>
      </c>
      <c r="K754" t="s">
        <v>48</v>
      </c>
      <c r="L754">
        <v>69</v>
      </c>
      <c r="M754">
        <v>3</v>
      </c>
      <c r="N754">
        <v>1</v>
      </c>
      <c r="O754" t="s">
        <v>38</v>
      </c>
      <c r="P754">
        <v>1</v>
      </c>
      <c r="Q754" t="s">
        <v>39</v>
      </c>
      <c r="R754">
        <v>2074</v>
      </c>
      <c r="S754">
        <v>26619</v>
      </c>
      <c r="T754">
        <v>1</v>
      </c>
      <c r="U754" t="s">
        <v>40</v>
      </c>
      <c r="V754">
        <v>12</v>
      </c>
      <c r="W754">
        <v>3</v>
      </c>
      <c r="X754">
        <v>4</v>
      </c>
      <c r="Y754">
        <v>80</v>
      </c>
      <c r="Z754">
        <v>1</v>
      </c>
      <c r="AA754">
        <v>1</v>
      </c>
      <c r="AB754">
        <v>2</v>
      </c>
      <c r="AC754">
        <v>3</v>
      </c>
      <c r="AD754">
        <v>1</v>
      </c>
      <c r="AE754">
        <v>0</v>
      </c>
      <c r="AF754">
        <v>0</v>
      </c>
      <c r="AG754">
        <v>0</v>
      </c>
      <c r="AH754" t="s">
        <v>58</v>
      </c>
      <c r="AI754" t="s">
        <v>67</v>
      </c>
      <c r="AJ754" t="s">
        <v>68</v>
      </c>
      <c r="AK754" t="s">
        <v>72</v>
      </c>
      <c r="AL754" t="s">
        <v>70</v>
      </c>
      <c r="AM754" t="s">
        <v>75</v>
      </c>
      <c r="AN754" t="s">
        <v>89</v>
      </c>
      <c r="AO754" s="8" t="s">
        <v>93</v>
      </c>
      <c r="AP754" t="s">
        <v>98</v>
      </c>
      <c r="AQ754" t="s">
        <v>98</v>
      </c>
      <c r="AR754" t="s">
        <v>108</v>
      </c>
    </row>
    <row r="755" spans="1:44" x14ac:dyDescent="0.35">
      <c r="A755">
        <v>34</v>
      </c>
      <c r="B755" t="s">
        <v>34</v>
      </c>
      <c r="C755" t="s">
        <v>66</v>
      </c>
      <c r="D755">
        <v>479</v>
      </c>
      <c r="E755" t="s">
        <v>35</v>
      </c>
      <c r="F755">
        <v>7</v>
      </c>
      <c r="G755">
        <v>4</v>
      </c>
      <c r="H755" t="s">
        <v>47</v>
      </c>
      <c r="I755">
        <v>1577</v>
      </c>
      <c r="J755">
        <v>1</v>
      </c>
      <c r="K755" t="s">
        <v>37</v>
      </c>
      <c r="L755">
        <v>35</v>
      </c>
      <c r="M755">
        <v>3</v>
      </c>
      <c r="N755">
        <v>1</v>
      </c>
      <c r="O755" t="s">
        <v>46</v>
      </c>
      <c r="P755">
        <v>4</v>
      </c>
      <c r="Q755" t="s">
        <v>49</v>
      </c>
      <c r="R755">
        <v>2972</v>
      </c>
      <c r="S755">
        <v>22061</v>
      </c>
      <c r="T755">
        <v>1</v>
      </c>
      <c r="U755" t="s">
        <v>34</v>
      </c>
      <c r="V755">
        <v>13</v>
      </c>
      <c r="W755">
        <v>3</v>
      </c>
      <c r="X755">
        <v>3</v>
      </c>
      <c r="Y755">
        <v>80</v>
      </c>
      <c r="Z755">
        <v>0</v>
      </c>
      <c r="AA755">
        <v>1</v>
      </c>
      <c r="AB755">
        <v>4</v>
      </c>
      <c r="AC755">
        <v>1</v>
      </c>
      <c r="AD755">
        <v>1</v>
      </c>
      <c r="AE755">
        <v>0</v>
      </c>
      <c r="AF755">
        <v>0</v>
      </c>
      <c r="AG755">
        <v>0</v>
      </c>
      <c r="AH755" t="s">
        <v>58</v>
      </c>
      <c r="AI755" t="s">
        <v>67</v>
      </c>
      <c r="AJ755" t="s">
        <v>85</v>
      </c>
      <c r="AK755" t="s">
        <v>72</v>
      </c>
      <c r="AL755" t="s">
        <v>73</v>
      </c>
      <c r="AM755" t="s">
        <v>81</v>
      </c>
      <c r="AN755" t="s">
        <v>88</v>
      </c>
      <c r="AO755" s="8" t="s">
        <v>93</v>
      </c>
      <c r="AP755" t="s">
        <v>98</v>
      </c>
      <c r="AQ755" t="s">
        <v>98</v>
      </c>
      <c r="AR755" t="s">
        <v>108</v>
      </c>
    </row>
    <row r="756" spans="1:44" x14ac:dyDescent="0.35">
      <c r="A756">
        <v>28</v>
      </c>
      <c r="B756" t="s">
        <v>40</v>
      </c>
      <c r="C756" t="s">
        <v>66</v>
      </c>
      <c r="D756">
        <v>329</v>
      </c>
      <c r="E756" t="s">
        <v>35</v>
      </c>
      <c r="F756">
        <v>24</v>
      </c>
      <c r="G756">
        <v>3</v>
      </c>
      <c r="H756" t="s">
        <v>47</v>
      </c>
      <c r="I756">
        <v>1604</v>
      </c>
      <c r="J756">
        <v>3</v>
      </c>
      <c r="K756" t="s">
        <v>37</v>
      </c>
      <c r="L756">
        <v>51</v>
      </c>
      <c r="M756">
        <v>3</v>
      </c>
      <c r="N756">
        <v>1</v>
      </c>
      <c r="O756" t="s">
        <v>38</v>
      </c>
      <c r="P756">
        <v>2</v>
      </c>
      <c r="Q756" t="s">
        <v>44</v>
      </c>
      <c r="R756">
        <v>2408</v>
      </c>
      <c r="S756">
        <v>7324</v>
      </c>
      <c r="T756">
        <v>1</v>
      </c>
      <c r="U756" t="s">
        <v>40</v>
      </c>
      <c r="V756">
        <v>17</v>
      </c>
      <c r="W756">
        <v>3</v>
      </c>
      <c r="X756">
        <v>3</v>
      </c>
      <c r="Y756">
        <v>80</v>
      </c>
      <c r="Z756">
        <v>3</v>
      </c>
      <c r="AA756">
        <v>1</v>
      </c>
      <c r="AB756">
        <v>3</v>
      </c>
      <c r="AC756">
        <v>3</v>
      </c>
      <c r="AD756">
        <v>1</v>
      </c>
      <c r="AE756">
        <v>1</v>
      </c>
      <c r="AF756">
        <v>0</v>
      </c>
      <c r="AG756">
        <v>0</v>
      </c>
      <c r="AH756" t="s">
        <v>57</v>
      </c>
      <c r="AI756" t="s">
        <v>80</v>
      </c>
      <c r="AJ756" t="s">
        <v>68</v>
      </c>
      <c r="AK756" t="s">
        <v>72</v>
      </c>
      <c r="AL756" t="s">
        <v>78</v>
      </c>
      <c r="AM756" t="s">
        <v>75</v>
      </c>
      <c r="AN756" t="s">
        <v>89</v>
      </c>
      <c r="AO756" s="8" t="s">
        <v>93</v>
      </c>
      <c r="AP756" t="s">
        <v>98</v>
      </c>
      <c r="AQ756" t="s">
        <v>98</v>
      </c>
      <c r="AR756" t="s">
        <v>108</v>
      </c>
    </row>
    <row r="757" spans="1:44" x14ac:dyDescent="0.35">
      <c r="A757">
        <v>18</v>
      </c>
      <c r="B757" t="s">
        <v>40</v>
      </c>
      <c r="C757" t="s">
        <v>79</v>
      </c>
      <c r="D757">
        <v>544</v>
      </c>
      <c r="E757" t="s">
        <v>41</v>
      </c>
      <c r="F757">
        <v>3</v>
      </c>
      <c r="G757">
        <v>2</v>
      </c>
      <c r="H757" t="s">
        <v>47</v>
      </c>
      <c r="I757">
        <v>1624</v>
      </c>
      <c r="J757">
        <v>2</v>
      </c>
      <c r="K757" t="s">
        <v>48</v>
      </c>
      <c r="L757">
        <v>70</v>
      </c>
      <c r="M757">
        <v>3</v>
      </c>
      <c r="N757">
        <v>1</v>
      </c>
      <c r="O757" t="s">
        <v>43</v>
      </c>
      <c r="P757">
        <v>4</v>
      </c>
      <c r="Q757" t="s">
        <v>49</v>
      </c>
      <c r="R757">
        <v>1569</v>
      </c>
      <c r="S757">
        <v>18420</v>
      </c>
      <c r="T757">
        <v>1</v>
      </c>
      <c r="U757" t="s">
        <v>40</v>
      </c>
      <c r="V757">
        <v>12</v>
      </c>
      <c r="W757">
        <v>3</v>
      </c>
      <c r="X757">
        <v>3</v>
      </c>
      <c r="Y757">
        <v>80</v>
      </c>
      <c r="Z757">
        <v>0</v>
      </c>
      <c r="AA757">
        <v>0</v>
      </c>
      <c r="AB757">
        <v>2</v>
      </c>
      <c r="AC757">
        <v>4</v>
      </c>
      <c r="AD757">
        <v>0</v>
      </c>
      <c r="AE757">
        <v>0</v>
      </c>
      <c r="AF757">
        <v>0</v>
      </c>
      <c r="AG757">
        <v>0</v>
      </c>
      <c r="AH757" t="s">
        <v>57</v>
      </c>
      <c r="AI757" t="s">
        <v>67</v>
      </c>
      <c r="AJ757" t="s">
        <v>84</v>
      </c>
      <c r="AK757" t="s">
        <v>72</v>
      </c>
      <c r="AL757" t="s">
        <v>73</v>
      </c>
      <c r="AM757" t="s">
        <v>74</v>
      </c>
      <c r="AN757" t="s">
        <v>89</v>
      </c>
      <c r="AO757" s="8" t="s">
        <v>93</v>
      </c>
      <c r="AP757" t="s">
        <v>98</v>
      </c>
      <c r="AQ757" t="s">
        <v>98</v>
      </c>
      <c r="AR757" t="s">
        <v>41</v>
      </c>
    </row>
    <row r="758" spans="1:44" x14ac:dyDescent="0.35">
      <c r="A758">
        <v>38</v>
      </c>
      <c r="B758" t="s">
        <v>34</v>
      </c>
      <c r="C758" t="s">
        <v>66</v>
      </c>
      <c r="D758">
        <v>1495</v>
      </c>
      <c r="E758" t="s">
        <v>35</v>
      </c>
      <c r="F758">
        <v>4</v>
      </c>
      <c r="G758">
        <v>2</v>
      </c>
      <c r="H758" t="s">
        <v>47</v>
      </c>
      <c r="I758">
        <v>1687</v>
      </c>
      <c r="J758">
        <v>4</v>
      </c>
      <c r="K758" t="s">
        <v>48</v>
      </c>
      <c r="L758">
        <v>87</v>
      </c>
      <c r="M758">
        <v>3</v>
      </c>
      <c r="N758">
        <v>1</v>
      </c>
      <c r="O758" t="s">
        <v>38</v>
      </c>
      <c r="P758">
        <v>3</v>
      </c>
      <c r="Q758" t="s">
        <v>44</v>
      </c>
      <c r="R758">
        <v>3306</v>
      </c>
      <c r="S758">
        <v>26176</v>
      </c>
      <c r="T758">
        <v>7</v>
      </c>
      <c r="U758" t="s">
        <v>34</v>
      </c>
      <c r="V758">
        <v>19</v>
      </c>
      <c r="W758">
        <v>3</v>
      </c>
      <c r="X758">
        <v>4</v>
      </c>
      <c r="Y758">
        <v>80</v>
      </c>
      <c r="Z758">
        <v>1</v>
      </c>
      <c r="AA758">
        <v>7</v>
      </c>
      <c r="AB758">
        <v>5</v>
      </c>
      <c r="AC758">
        <v>2</v>
      </c>
      <c r="AD758">
        <v>0</v>
      </c>
      <c r="AE758">
        <v>0</v>
      </c>
      <c r="AF758">
        <v>0</v>
      </c>
      <c r="AG758">
        <v>0</v>
      </c>
      <c r="AH758" t="s">
        <v>58</v>
      </c>
      <c r="AI758" t="s">
        <v>67</v>
      </c>
      <c r="AJ758" t="s">
        <v>84</v>
      </c>
      <c r="AK758" t="s">
        <v>72</v>
      </c>
      <c r="AL758" t="s">
        <v>76</v>
      </c>
      <c r="AM758" t="s">
        <v>71</v>
      </c>
      <c r="AN758" t="s">
        <v>88</v>
      </c>
      <c r="AO758" s="8" t="s">
        <v>93</v>
      </c>
      <c r="AP758" t="s">
        <v>100</v>
      </c>
      <c r="AQ758" t="s">
        <v>98</v>
      </c>
      <c r="AR758" t="s">
        <v>108</v>
      </c>
    </row>
    <row r="759" spans="1:44" x14ac:dyDescent="0.35">
      <c r="A759">
        <v>32</v>
      </c>
      <c r="B759" t="s">
        <v>40</v>
      </c>
      <c r="C759" t="s">
        <v>66</v>
      </c>
      <c r="D759">
        <v>1259</v>
      </c>
      <c r="E759" t="s">
        <v>35</v>
      </c>
      <c r="F759">
        <v>2</v>
      </c>
      <c r="G759">
        <v>4</v>
      </c>
      <c r="H759" t="s">
        <v>36</v>
      </c>
      <c r="I759">
        <v>1692</v>
      </c>
      <c r="J759">
        <v>4</v>
      </c>
      <c r="K759" t="s">
        <v>37</v>
      </c>
      <c r="L759">
        <v>95</v>
      </c>
      <c r="M759">
        <v>3</v>
      </c>
      <c r="N759">
        <v>1</v>
      </c>
      <c r="O759" t="s">
        <v>38</v>
      </c>
      <c r="P759">
        <v>2</v>
      </c>
      <c r="Q759" t="s">
        <v>49</v>
      </c>
      <c r="R759">
        <v>1393</v>
      </c>
      <c r="S759">
        <v>24852</v>
      </c>
      <c r="T759">
        <v>1</v>
      </c>
      <c r="U759" t="s">
        <v>34</v>
      </c>
      <c r="V759">
        <v>12</v>
      </c>
      <c r="W759">
        <v>3</v>
      </c>
      <c r="X759">
        <v>1</v>
      </c>
      <c r="Y759">
        <v>80</v>
      </c>
      <c r="Z759">
        <v>0</v>
      </c>
      <c r="AA759">
        <v>1</v>
      </c>
      <c r="AB759">
        <v>2</v>
      </c>
      <c r="AC759">
        <v>3</v>
      </c>
      <c r="AD759">
        <v>1</v>
      </c>
      <c r="AE759">
        <v>0</v>
      </c>
      <c r="AF759">
        <v>0</v>
      </c>
      <c r="AG759">
        <v>0</v>
      </c>
      <c r="AH759" t="s">
        <v>58</v>
      </c>
      <c r="AI759" t="s">
        <v>67</v>
      </c>
      <c r="AJ759" t="s">
        <v>85</v>
      </c>
      <c r="AK759" t="s">
        <v>72</v>
      </c>
      <c r="AL759" t="s">
        <v>78</v>
      </c>
      <c r="AM759" t="s">
        <v>75</v>
      </c>
      <c r="AN759" t="s">
        <v>89</v>
      </c>
      <c r="AO759" s="8" t="s">
        <v>93</v>
      </c>
      <c r="AP759" t="s">
        <v>98</v>
      </c>
      <c r="AQ759" t="s">
        <v>98</v>
      </c>
      <c r="AR759" t="s">
        <v>108</v>
      </c>
    </row>
    <row r="760" spans="1:44" x14ac:dyDescent="0.35">
      <c r="A760">
        <v>24</v>
      </c>
      <c r="B760" t="s">
        <v>40</v>
      </c>
      <c r="C760" t="s">
        <v>66</v>
      </c>
      <c r="D760">
        <v>240</v>
      </c>
      <c r="E760" t="s">
        <v>56</v>
      </c>
      <c r="F760">
        <v>22</v>
      </c>
      <c r="G760">
        <v>1</v>
      </c>
      <c r="H760" t="s">
        <v>56</v>
      </c>
      <c r="I760">
        <v>1714</v>
      </c>
      <c r="J760">
        <v>4</v>
      </c>
      <c r="K760" t="s">
        <v>37</v>
      </c>
      <c r="L760">
        <v>58</v>
      </c>
      <c r="M760">
        <v>1</v>
      </c>
      <c r="N760">
        <v>1</v>
      </c>
      <c r="O760" t="s">
        <v>56</v>
      </c>
      <c r="P760">
        <v>3</v>
      </c>
      <c r="Q760" t="s">
        <v>44</v>
      </c>
      <c r="R760">
        <v>1555</v>
      </c>
      <c r="S760">
        <v>11585</v>
      </c>
      <c r="T760">
        <v>1</v>
      </c>
      <c r="U760" t="s">
        <v>34</v>
      </c>
      <c r="V760">
        <v>11</v>
      </c>
      <c r="W760">
        <v>3</v>
      </c>
      <c r="X760">
        <v>3</v>
      </c>
      <c r="Y760">
        <v>80</v>
      </c>
      <c r="Z760">
        <v>1</v>
      </c>
      <c r="AA760">
        <v>1</v>
      </c>
      <c r="AB760">
        <v>2</v>
      </c>
      <c r="AC760">
        <v>3</v>
      </c>
      <c r="AD760">
        <v>1</v>
      </c>
      <c r="AE760">
        <v>0</v>
      </c>
      <c r="AF760">
        <v>0</v>
      </c>
      <c r="AG760">
        <v>0</v>
      </c>
      <c r="AH760" t="s">
        <v>57</v>
      </c>
      <c r="AI760" t="s">
        <v>80</v>
      </c>
      <c r="AJ760" t="s">
        <v>83</v>
      </c>
      <c r="AK760" t="s">
        <v>72</v>
      </c>
      <c r="AL760" t="s">
        <v>76</v>
      </c>
      <c r="AM760" t="s">
        <v>75</v>
      </c>
      <c r="AN760" t="s">
        <v>89</v>
      </c>
      <c r="AO760" s="8" t="s">
        <v>93</v>
      </c>
      <c r="AP760" t="s">
        <v>98</v>
      </c>
      <c r="AQ760" t="s">
        <v>98</v>
      </c>
      <c r="AR760" t="s">
        <v>109</v>
      </c>
    </row>
    <row r="761" spans="1:44" x14ac:dyDescent="0.35">
      <c r="A761">
        <v>47</v>
      </c>
      <c r="B761" t="s">
        <v>34</v>
      </c>
      <c r="C761" t="s">
        <v>82</v>
      </c>
      <c r="D761">
        <v>543</v>
      </c>
      <c r="E761" t="s">
        <v>41</v>
      </c>
      <c r="F761">
        <v>2</v>
      </c>
      <c r="G761">
        <v>4</v>
      </c>
      <c r="H761" t="s">
        <v>55</v>
      </c>
      <c r="I761">
        <v>1731</v>
      </c>
      <c r="J761">
        <v>3</v>
      </c>
      <c r="K761" t="s">
        <v>37</v>
      </c>
      <c r="L761">
        <v>87</v>
      </c>
      <c r="M761">
        <v>3</v>
      </c>
      <c r="N761">
        <v>2</v>
      </c>
      <c r="O761" t="s">
        <v>53</v>
      </c>
      <c r="P761">
        <v>2</v>
      </c>
      <c r="Q761" t="s">
        <v>44</v>
      </c>
      <c r="R761">
        <v>4978</v>
      </c>
      <c r="S761">
        <v>3536</v>
      </c>
      <c r="T761">
        <v>7</v>
      </c>
      <c r="U761" t="s">
        <v>34</v>
      </c>
      <c r="V761">
        <v>11</v>
      </c>
      <c r="W761">
        <v>3</v>
      </c>
      <c r="X761">
        <v>4</v>
      </c>
      <c r="Y761">
        <v>80</v>
      </c>
      <c r="Z761">
        <v>1</v>
      </c>
      <c r="AA761">
        <v>4</v>
      </c>
      <c r="AB761">
        <v>3</v>
      </c>
      <c r="AC761">
        <v>1</v>
      </c>
      <c r="AD761">
        <v>1</v>
      </c>
      <c r="AE761">
        <v>0</v>
      </c>
      <c r="AF761">
        <v>0</v>
      </c>
      <c r="AG761">
        <v>0</v>
      </c>
      <c r="AH761" t="s">
        <v>59</v>
      </c>
      <c r="AI761" t="s">
        <v>67</v>
      </c>
      <c r="AJ761" t="s">
        <v>85</v>
      </c>
      <c r="AK761" t="s">
        <v>72</v>
      </c>
      <c r="AL761" t="s">
        <v>78</v>
      </c>
      <c r="AM761" t="s">
        <v>81</v>
      </c>
      <c r="AN761" t="s">
        <v>88</v>
      </c>
      <c r="AO761" s="8" t="s">
        <v>93</v>
      </c>
      <c r="AP761" t="s">
        <v>98</v>
      </c>
      <c r="AQ761" t="s">
        <v>98</v>
      </c>
      <c r="AR761" t="s">
        <v>41</v>
      </c>
    </row>
    <row r="762" spans="1:44" x14ac:dyDescent="0.35">
      <c r="A762">
        <v>29</v>
      </c>
      <c r="B762" t="s">
        <v>34</v>
      </c>
      <c r="C762" t="s">
        <v>66</v>
      </c>
      <c r="D762">
        <v>590</v>
      </c>
      <c r="E762" t="s">
        <v>35</v>
      </c>
      <c r="F762">
        <v>4</v>
      </c>
      <c r="G762">
        <v>3</v>
      </c>
      <c r="H762" t="s">
        <v>42</v>
      </c>
      <c r="I762">
        <v>1762</v>
      </c>
      <c r="J762">
        <v>4</v>
      </c>
      <c r="K762" t="s">
        <v>48</v>
      </c>
      <c r="L762">
        <v>91</v>
      </c>
      <c r="M762">
        <v>2</v>
      </c>
      <c r="N762">
        <v>1</v>
      </c>
      <c r="O762" t="s">
        <v>46</v>
      </c>
      <c r="P762">
        <v>1</v>
      </c>
      <c r="Q762" t="s">
        <v>39</v>
      </c>
      <c r="R762">
        <v>2109</v>
      </c>
      <c r="S762">
        <v>10007</v>
      </c>
      <c r="T762">
        <v>1</v>
      </c>
      <c r="U762" t="s">
        <v>34</v>
      </c>
      <c r="V762">
        <v>13</v>
      </c>
      <c r="W762">
        <v>3</v>
      </c>
      <c r="X762">
        <v>3</v>
      </c>
      <c r="Y762">
        <v>80</v>
      </c>
      <c r="Z762">
        <v>1</v>
      </c>
      <c r="AA762">
        <v>1</v>
      </c>
      <c r="AB762">
        <v>2</v>
      </c>
      <c r="AC762">
        <v>3</v>
      </c>
      <c r="AD762">
        <v>1</v>
      </c>
      <c r="AE762">
        <v>0</v>
      </c>
      <c r="AF762">
        <v>0</v>
      </c>
      <c r="AG762">
        <v>0</v>
      </c>
      <c r="AH762" t="s">
        <v>57</v>
      </c>
      <c r="AI762" t="s">
        <v>67</v>
      </c>
      <c r="AJ762" t="s">
        <v>68</v>
      </c>
      <c r="AK762" t="s">
        <v>72</v>
      </c>
      <c r="AL762" t="s">
        <v>70</v>
      </c>
      <c r="AM762" t="s">
        <v>75</v>
      </c>
      <c r="AN762" t="s">
        <v>88</v>
      </c>
      <c r="AO762" s="8" t="s">
        <v>93</v>
      </c>
      <c r="AP762" t="s">
        <v>98</v>
      </c>
      <c r="AQ762" t="s">
        <v>98</v>
      </c>
      <c r="AR762" t="s">
        <v>108</v>
      </c>
    </row>
    <row r="763" spans="1:44" x14ac:dyDescent="0.35">
      <c r="A763">
        <v>43</v>
      </c>
      <c r="B763" t="s">
        <v>40</v>
      </c>
      <c r="C763" t="s">
        <v>79</v>
      </c>
      <c r="D763">
        <v>807</v>
      </c>
      <c r="E763" t="s">
        <v>35</v>
      </c>
      <c r="F763">
        <v>17</v>
      </c>
      <c r="G763">
        <v>3</v>
      </c>
      <c r="H763" t="s">
        <v>42</v>
      </c>
      <c r="I763">
        <v>1767</v>
      </c>
      <c r="J763">
        <v>3</v>
      </c>
      <c r="K763" t="s">
        <v>37</v>
      </c>
      <c r="L763">
        <v>38</v>
      </c>
      <c r="M763">
        <v>2</v>
      </c>
      <c r="N763">
        <v>1</v>
      </c>
      <c r="O763" t="s">
        <v>46</v>
      </c>
      <c r="P763">
        <v>3</v>
      </c>
      <c r="Q763" t="s">
        <v>44</v>
      </c>
      <c r="R763">
        <v>2437</v>
      </c>
      <c r="S763">
        <v>15587</v>
      </c>
      <c r="T763">
        <v>9</v>
      </c>
      <c r="U763" t="s">
        <v>40</v>
      </c>
      <c r="V763">
        <v>16</v>
      </c>
      <c r="W763">
        <v>3</v>
      </c>
      <c r="X763">
        <v>4</v>
      </c>
      <c r="Y763">
        <v>80</v>
      </c>
      <c r="Z763">
        <v>1</v>
      </c>
      <c r="AA763">
        <v>6</v>
      </c>
      <c r="AB763">
        <v>4</v>
      </c>
      <c r="AC763">
        <v>3</v>
      </c>
      <c r="AD763">
        <v>1</v>
      </c>
      <c r="AE763">
        <v>0</v>
      </c>
      <c r="AF763">
        <v>0</v>
      </c>
      <c r="AG763">
        <v>0</v>
      </c>
      <c r="AH763" t="s">
        <v>59</v>
      </c>
      <c r="AI763" t="s">
        <v>77</v>
      </c>
      <c r="AJ763" t="s">
        <v>68</v>
      </c>
      <c r="AK763" t="s">
        <v>72</v>
      </c>
      <c r="AL763" t="s">
        <v>76</v>
      </c>
      <c r="AM763" t="s">
        <v>75</v>
      </c>
      <c r="AN763" t="s">
        <v>89</v>
      </c>
      <c r="AO763" s="8" t="s">
        <v>93</v>
      </c>
      <c r="AP763" t="s">
        <v>100</v>
      </c>
      <c r="AQ763" t="s">
        <v>98</v>
      </c>
      <c r="AR763" t="s">
        <v>108</v>
      </c>
    </row>
    <row r="764" spans="1:44" x14ac:dyDescent="0.35">
      <c r="A764">
        <v>22</v>
      </c>
      <c r="B764" t="s">
        <v>40</v>
      </c>
      <c r="C764" t="s">
        <v>66</v>
      </c>
      <c r="D764">
        <v>1294</v>
      </c>
      <c r="E764" t="s">
        <v>35</v>
      </c>
      <c r="F764">
        <v>8</v>
      </c>
      <c r="G764">
        <v>1</v>
      </c>
      <c r="H764" t="s">
        <v>47</v>
      </c>
      <c r="I764">
        <v>1783</v>
      </c>
      <c r="J764">
        <v>3</v>
      </c>
      <c r="K764" t="s">
        <v>48</v>
      </c>
      <c r="L764">
        <v>79</v>
      </c>
      <c r="M764">
        <v>3</v>
      </c>
      <c r="N764">
        <v>1</v>
      </c>
      <c r="O764" t="s">
        <v>38</v>
      </c>
      <c r="P764">
        <v>1</v>
      </c>
      <c r="Q764" t="s">
        <v>44</v>
      </c>
      <c r="R764">
        <v>2398</v>
      </c>
      <c r="S764">
        <v>15999</v>
      </c>
      <c r="T764">
        <v>1</v>
      </c>
      <c r="U764" t="s">
        <v>40</v>
      </c>
      <c r="V764">
        <v>17</v>
      </c>
      <c r="W764">
        <v>3</v>
      </c>
      <c r="X764">
        <v>3</v>
      </c>
      <c r="Y764">
        <v>80</v>
      </c>
      <c r="Z764">
        <v>0</v>
      </c>
      <c r="AA764">
        <v>1</v>
      </c>
      <c r="AB764">
        <v>6</v>
      </c>
      <c r="AC764">
        <v>3</v>
      </c>
      <c r="AD764">
        <v>1</v>
      </c>
      <c r="AE764">
        <v>0</v>
      </c>
      <c r="AF764">
        <v>0</v>
      </c>
      <c r="AG764">
        <v>0</v>
      </c>
      <c r="AH764" t="s">
        <v>57</v>
      </c>
      <c r="AI764" t="s">
        <v>67</v>
      </c>
      <c r="AJ764" t="s">
        <v>83</v>
      </c>
      <c r="AK764" t="s">
        <v>72</v>
      </c>
      <c r="AL764" t="s">
        <v>70</v>
      </c>
      <c r="AM764" t="s">
        <v>75</v>
      </c>
      <c r="AN764" t="s">
        <v>89</v>
      </c>
      <c r="AO764" s="8" t="s">
        <v>93</v>
      </c>
      <c r="AP764" t="s">
        <v>98</v>
      </c>
      <c r="AQ764" t="s">
        <v>98</v>
      </c>
      <c r="AR764" t="s">
        <v>108</v>
      </c>
    </row>
    <row r="765" spans="1:44" x14ac:dyDescent="0.35">
      <c r="A765">
        <v>18</v>
      </c>
      <c r="B765" t="s">
        <v>34</v>
      </c>
      <c r="C765" t="s">
        <v>82</v>
      </c>
      <c r="D765">
        <v>1431</v>
      </c>
      <c r="E765" t="s">
        <v>35</v>
      </c>
      <c r="F765">
        <v>14</v>
      </c>
      <c r="G765">
        <v>3</v>
      </c>
      <c r="H765" t="s">
        <v>47</v>
      </c>
      <c r="I765">
        <v>1839</v>
      </c>
      <c r="J765">
        <v>2</v>
      </c>
      <c r="K765" t="s">
        <v>48</v>
      </c>
      <c r="L765">
        <v>33</v>
      </c>
      <c r="M765">
        <v>3</v>
      </c>
      <c r="N765">
        <v>1</v>
      </c>
      <c r="O765" t="s">
        <v>46</v>
      </c>
      <c r="P765">
        <v>3</v>
      </c>
      <c r="Q765" t="s">
        <v>49</v>
      </c>
      <c r="R765">
        <v>1514</v>
      </c>
      <c r="S765">
        <v>8018</v>
      </c>
      <c r="T765">
        <v>1</v>
      </c>
      <c r="U765" t="s">
        <v>34</v>
      </c>
      <c r="V765">
        <v>16</v>
      </c>
      <c r="W765">
        <v>3</v>
      </c>
      <c r="X765">
        <v>3</v>
      </c>
      <c r="Y765">
        <v>80</v>
      </c>
      <c r="Z765">
        <v>0</v>
      </c>
      <c r="AA765">
        <v>0</v>
      </c>
      <c r="AB765">
        <v>4</v>
      </c>
      <c r="AC765">
        <v>1</v>
      </c>
      <c r="AD765">
        <v>0</v>
      </c>
      <c r="AE765">
        <v>0</v>
      </c>
      <c r="AF765">
        <v>0</v>
      </c>
      <c r="AG765">
        <v>0</v>
      </c>
      <c r="AH765" t="s">
        <v>57</v>
      </c>
      <c r="AI765" t="s">
        <v>77</v>
      </c>
      <c r="AJ765" t="s">
        <v>68</v>
      </c>
      <c r="AK765" t="s">
        <v>72</v>
      </c>
      <c r="AL765" t="s">
        <v>76</v>
      </c>
      <c r="AM765" t="s">
        <v>81</v>
      </c>
      <c r="AN765" t="s">
        <v>88</v>
      </c>
      <c r="AO765" s="8" t="s">
        <v>93</v>
      </c>
      <c r="AP765" t="s">
        <v>98</v>
      </c>
      <c r="AQ765" t="s">
        <v>98</v>
      </c>
      <c r="AR765" t="s">
        <v>108</v>
      </c>
    </row>
    <row r="766" spans="1:44" x14ac:dyDescent="0.35">
      <c r="A766">
        <v>31</v>
      </c>
      <c r="B766" t="s">
        <v>40</v>
      </c>
      <c r="C766" t="s">
        <v>66</v>
      </c>
      <c r="D766">
        <v>359</v>
      </c>
      <c r="E766" t="s">
        <v>56</v>
      </c>
      <c r="F766">
        <v>18</v>
      </c>
      <c r="G766">
        <v>5</v>
      </c>
      <c r="H766" t="s">
        <v>56</v>
      </c>
      <c r="I766">
        <v>1842</v>
      </c>
      <c r="J766">
        <v>4</v>
      </c>
      <c r="K766" t="s">
        <v>37</v>
      </c>
      <c r="L766">
        <v>89</v>
      </c>
      <c r="M766">
        <v>4</v>
      </c>
      <c r="N766">
        <v>1</v>
      </c>
      <c r="O766" t="s">
        <v>56</v>
      </c>
      <c r="P766">
        <v>1</v>
      </c>
      <c r="Q766" t="s">
        <v>44</v>
      </c>
      <c r="R766">
        <v>2956</v>
      </c>
      <c r="S766">
        <v>21495</v>
      </c>
      <c r="T766">
        <v>0</v>
      </c>
      <c r="U766" t="s">
        <v>34</v>
      </c>
      <c r="V766">
        <v>17</v>
      </c>
      <c r="W766">
        <v>3</v>
      </c>
      <c r="X766">
        <v>3</v>
      </c>
      <c r="Y766">
        <v>80</v>
      </c>
      <c r="Z766">
        <v>0</v>
      </c>
      <c r="AA766">
        <v>2</v>
      </c>
      <c r="AB766">
        <v>4</v>
      </c>
      <c r="AC766">
        <v>3</v>
      </c>
      <c r="AD766">
        <v>1</v>
      </c>
      <c r="AE766">
        <v>0</v>
      </c>
      <c r="AF766">
        <v>0</v>
      </c>
      <c r="AG766">
        <v>0</v>
      </c>
      <c r="AH766" t="s">
        <v>58</v>
      </c>
      <c r="AI766" t="s">
        <v>77</v>
      </c>
      <c r="AJ766" t="s">
        <v>86</v>
      </c>
      <c r="AK766" t="s">
        <v>72</v>
      </c>
      <c r="AL766" t="s">
        <v>70</v>
      </c>
      <c r="AM766" t="s">
        <v>75</v>
      </c>
      <c r="AN766" t="s">
        <v>89</v>
      </c>
      <c r="AO766" s="8" t="s">
        <v>93</v>
      </c>
      <c r="AP766" t="s">
        <v>98</v>
      </c>
      <c r="AQ766" t="s">
        <v>98</v>
      </c>
      <c r="AR766" t="s">
        <v>109</v>
      </c>
    </row>
    <row r="767" spans="1:44" x14ac:dyDescent="0.35">
      <c r="A767">
        <v>32</v>
      </c>
      <c r="B767" t="s">
        <v>34</v>
      </c>
      <c r="C767" t="s">
        <v>79</v>
      </c>
      <c r="D767">
        <v>1318</v>
      </c>
      <c r="E767" t="s">
        <v>41</v>
      </c>
      <c r="F767">
        <v>10</v>
      </c>
      <c r="G767">
        <v>4</v>
      </c>
      <c r="H767" t="s">
        <v>55</v>
      </c>
      <c r="I767">
        <v>1853</v>
      </c>
      <c r="J767">
        <v>4</v>
      </c>
      <c r="K767" t="s">
        <v>37</v>
      </c>
      <c r="L767">
        <v>79</v>
      </c>
      <c r="M767">
        <v>3</v>
      </c>
      <c r="N767">
        <v>2</v>
      </c>
      <c r="O767" t="s">
        <v>53</v>
      </c>
      <c r="P767">
        <v>4</v>
      </c>
      <c r="Q767" t="s">
        <v>49</v>
      </c>
      <c r="R767">
        <v>4648</v>
      </c>
      <c r="S767">
        <v>26075</v>
      </c>
      <c r="T767">
        <v>8</v>
      </c>
      <c r="U767" t="s">
        <v>34</v>
      </c>
      <c r="V767">
        <v>13</v>
      </c>
      <c r="W767">
        <v>3</v>
      </c>
      <c r="X767">
        <v>3</v>
      </c>
      <c r="Y767">
        <v>80</v>
      </c>
      <c r="Z767">
        <v>0</v>
      </c>
      <c r="AA767">
        <v>4</v>
      </c>
      <c r="AB767">
        <v>2</v>
      </c>
      <c r="AC767">
        <v>4</v>
      </c>
      <c r="AD767">
        <v>0</v>
      </c>
      <c r="AE767">
        <v>0</v>
      </c>
      <c r="AF767">
        <v>0</v>
      </c>
      <c r="AG767">
        <v>0</v>
      </c>
      <c r="AH767" t="s">
        <v>58</v>
      </c>
      <c r="AI767" t="s">
        <v>77</v>
      </c>
      <c r="AJ767" t="s">
        <v>85</v>
      </c>
      <c r="AK767" t="s">
        <v>72</v>
      </c>
      <c r="AL767" t="s">
        <v>73</v>
      </c>
      <c r="AM767" t="s">
        <v>74</v>
      </c>
      <c r="AN767" t="s">
        <v>88</v>
      </c>
      <c r="AO767" s="8" t="s">
        <v>93</v>
      </c>
      <c r="AP767" t="s">
        <v>98</v>
      </c>
      <c r="AQ767" t="s">
        <v>98</v>
      </c>
      <c r="AR767" t="s">
        <v>41</v>
      </c>
    </row>
    <row r="768" spans="1:44" x14ac:dyDescent="0.35">
      <c r="A768">
        <v>42</v>
      </c>
      <c r="B768" t="s">
        <v>34</v>
      </c>
      <c r="C768" t="s">
        <v>66</v>
      </c>
      <c r="D768">
        <v>1142</v>
      </c>
      <c r="E768" t="s">
        <v>35</v>
      </c>
      <c r="F768">
        <v>8</v>
      </c>
      <c r="G768">
        <v>3</v>
      </c>
      <c r="H768" t="s">
        <v>36</v>
      </c>
      <c r="I768">
        <v>1860</v>
      </c>
      <c r="J768">
        <v>4</v>
      </c>
      <c r="K768" t="s">
        <v>37</v>
      </c>
      <c r="L768">
        <v>81</v>
      </c>
      <c r="M768">
        <v>3</v>
      </c>
      <c r="N768">
        <v>1</v>
      </c>
      <c r="O768" t="s">
        <v>38</v>
      </c>
      <c r="P768">
        <v>3</v>
      </c>
      <c r="Q768" t="s">
        <v>49</v>
      </c>
      <c r="R768">
        <v>3968</v>
      </c>
      <c r="S768">
        <v>13624</v>
      </c>
      <c r="T768">
        <v>4</v>
      </c>
      <c r="U768" t="s">
        <v>34</v>
      </c>
      <c r="V768">
        <v>13</v>
      </c>
      <c r="W768">
        <v>3</v>
      </c>
      <c r="X768">
        <v>4</v>
      </c>
      <c r="Y768">
        <v>80</v>
      </c>
      <c r="Z768">
        <v>0</v>
      </c>
      <c r="AA768">
        <v>8</v>
      </c>
      <c r="AB768">
        <v>3</v>
      </c>
      <c r="AC768">
        <v>3</v>
      </c>
      <c r="AD768">
        <v>0</v>
      </c>
      <c r="AE768">
        <v>0</v>
      </c>
      <c r="AF768">
        <v>0</v>
      </c>
      <c r="AG768">
        <v>0</v>
      </c>
      <c r="AH768" t="s">
        <v>59</v>
      </c>
      <c r="AI768" t="s">
        <v>67</v>
      </c>
      <c r="AJ768" t="s">
        <v>68</v>
      </c>
      <c r="AK768" t="s">
        <v>72</v>
      </c>
      <c r="AL768" t="s">
        <v>76</v>
      </c>
      <c r="AM768" t="s">
        <v>75</v>
      </c>
      <c r="AN768" t="s">
        <v>88</v>
      </c>
      <c r="AO768" s="8" t="s">
        <v>93</v>
      </c>
      <c r="AP768" t="s">
        <v>100</v>
      </c>
      <c r="AQ768" t="s">
        <v>98</v>
      </c>
      <c r="AR768" t="s">
        <v>108</v>
      </c>
    </row>
    <row r="769" spans="1:44" x14ac:dyDescent="0.35">
      <c r="A769">
        <v>29</v>
      </c>
      <c r="B769" t="s">
        <v>34</v>
      </c>
      <c r="C769" t="s">
        <v>66</v>
      </c>
      <c r="D769">
        <v>352</v>
      </c>
      <c r="E769" t="s">
        <v>56</v>
      </c>
      <c r="F769">
        <v>6</v>
      </c>
      <c r="G769">
        <v>1</v>
      </c>
      <c r="H769" t="s">
        <v>47</v>
      </c>
      <c r="I769">
        <v>1865</v>
      </c>
      <c r="J769">
        <v>4</v>
      </c>
      <c r="K769" t="s">
        <v>37</v>
      </c>
      <c r="L769">
        <v>87</v>
      </c>
      <c r="M769">
        <v>2</v>
      </c>
      <c r="N769">
        <v>1</v>
      </c>
      <c r="O769" t="s">
        <v>56</v>
      </c>
      <c r="P769">
        <v>2</v>
      </c>
      <c r="Q769" t="s">
        <v>44</v>
      </c>
      <c r="R769">
        <v>2804</v>
      </c>
      <c r="S769">
        <v>15434</v>
      </c>
      <c r="T769">
        <v>1</v>
      </c>
      <c r="U769" t="s">
        <v>34</v>
      </c>
      <c r="V769">
        <v>11</v>
      </c>
      <c r="W769">
        <v>3</v>
      </c>
      <c r="X769">
        <v>4</v>
      </c>
      <c r="Y769">
        <v>80</v>
      </c>
      <c r="Z769">
        <v>0</v>
      </c>
      <c r="AA769">
        <v>1</v>
      </c>
      <c r="AB769">
        <v>3</v>
      </c>
      <c r="AC769">
        <v>3</v>
      </c>
      <c r="AD769">
        <v>1</v>
      </c>
      <c r="AE769">
        <v>0</v>
      </c>
      <c r="AF769">
        <v>0</v>
      </c>
      <c r="AG769">
        <v>0</v>
      </c>
      <c r="AH769" t="s">
        <v>57</v>
      </c>
      <c r="AI769" t="s">
        <v>67</v>
      </c>
      <c r="AJ769" t="s">
        <v>83</v>
      </c>
      <c r="AK769" t="s">
        <v>72</v>
      </c>
      <c r="AL769" t="s">
        <v>78</v>
      </c>
      <c r="AM769" t="s">
        <v>75</v>
      </c>
      <c r="AN769" t="s">
        <v>88</v>
      </c>
      <c r="AO769" s="8" t="s">
        <v>93</v>
      </c>
      <c r="AP769" t="s">
        <v>98</v>
      </c>
      <c r="AQ769" t="s">
        <v>98</v>
      </c>
      <c r="AR769" t="s">
        <v>109</v>
      </c>
    </row>
    <row r="770" spans="1:44" x14ac:dyDescent="0.35">
      <c r="A770">
        <v>28</v>
      </c>
      <c r="B770" t="s">
        <v>34</v>
      </c>
      <c r="C770" t="s">
        <v>66</v>
      </c>
      <c r="D770">
        <v>1172</v>
      </c>
      <c r="E770" t="s">
        <v>41</v>
      </c>
      <c r="F770">
        <v>3</v>
      </c>
      <c r="G770">
        <v>3</v>
      </c>
      <c r="H770" t="s">
        <v>47</v>
      </c>
      <c r="I770">
        <v>1875</v>
      </c>
      <c r="J770">
        <v>2</v>
      </c>
      <c r="K770" t="s">
        <v>48</v>
      </c>
      <c r="L770">
        <v>78</v>
      </c>
      <c r="M770">
        <v>3</v>
      </c>
      <c r="N770">
        <v>1</v>
      </c>
      <c r="O770" t="s">
        <v>43</v>
      </c>
      <c r="P770">
        <v>2</v>
      </c>
      <c r="Q770" t="s">
        <v>44</v>
      </c>
      <c r="R770">
        <v>2856</v>
      </c>
      <c r="S770">
        <v>3692</v>
      </c>
      <c r="T770">
        <v>1</v>
      </c>
      <c r="U770" t="s">
        <v>34</v>
      </c>
      <c r="V770">
        <v>19</v>
      </c>
      <c r="W770">
        <v>3</v>
      </c>
      <c r="X770">
        <v>4</v>
      </c>
      <c r="Y770">
        <v>80</v>
      </c>
      <c r="Z770">
        <v>1</v>
      </c>
      <c r="AA770">
        <v>1</v>
      </c>
      <c r="AB770">
        <v>3</v>
      </c>
      <c r="AC770">
        <v>3</v>
      </c>
      <c r="AD770">
        <v>1</v>
      </c>
      <c r="AE770">
        <v>0</v>
      </c>
      <c r="AF770">
        <v>0</v>
      </c>
      <c r="AG770">
        <v>0</v>
      </c>
      <c r="AH770" t="s">
        <v>57</v>
      </c>
      <c r="AI770" t="s">
        <v>67</v>
      </c>
      <c r="AJ770" t="s">
        <v>68</v>
      </c>
      <c r="AK770" t="s">
        <v>72</v>
      </c>
      <c r="AL770" t="s">
        <v>78</v>
      </c>
      <c r="AM770" t="s">
        <v>75</v>
      </c>
      <c r="AN770" t="s">
        <v>88</v>
      </c>
      <c r="AO770" s="8" t="s">
        <v>93</v>
      </c>
      <c r="AP770" t="s">
        <v>98</v>
      </c>
      <c r="AQ770" t="s">
        <v>98</v>
      </c>
      <c r="AR770" t="s">
        <v>41</v>
      </c>
    </row>
    <row r="771" spans="1:44" x14ac:dyDescent="0.35">
      <c r="A771">
        <v>30</v>
      </c>
      <c r="B771" t="s">
        <v>40</v>
      </c>
      <c r="C771" t="s">
        <v>66</v>
      </c>
      <c r="D771">
        <v>945</v>
      </c>
      <c r="E771" t="s">
        <v>41</v>
      </c>
      <c r="F771">
        <v>9</v>
      </c>
      <c r="G771">
        <v>3</v>
      </c>
      <c r="H771" t="s">
        <v>47</v>
      </c>
      <c r="I771">
        <v>1876</v>
      </c>
      <c r="J771">
        <v>2</v>
      </c>
      <c r="K771" t="s">
        <v>37</v>
      </c>
      <c r="L771">
        <v>89</v>
      </c>
      <c r="M771">
        <v>3</v>
      </c>
      <c r="N771">
        <v>1</v>
      </c>
      <c r="O771" t="s">
        <v>43</v>
      </c>
      <c r="P771">
        <v>4</v>
      </c>
      <c r="Q771" t="s">
        <v>49</v>
      </c>
      <c r="R771">
        <v>1081</v>
      </c>
      <c r="S771">
        <v>16019</v>
      </c>
      <c r="T771">
        <v>1</v>
      </c>
      <c r="U771" t="s">
        <v>34</v>
      </c>
      <c r="V771">
        <v>13</v>
      </c>
      <c r="W771">
        <v>3</v>
      </c>
      <c r="X771">
        <v>3</v>
      </c>
      <c r="Y771">
        <v>80</v>
      </c>
      <c r="Z771">
        <v>0</v>
      </c>
      <c r="AA771">
        <v>1</v>
      </c>
      <c r="AB771">
        <v>3</v>
      </c>
      <c r="AC771">
        <v>2</v>
      </c>
      <c r="AD771">
        <v>1</v>
      </c>
      <c r="AE771">
        <v>0</v>
      </c>
      <c r="AF771">
        <v>0</v>
      </c>
      <c r="AG771">
        <v>0</v>
      </c>
      <c r="AH771" t="s">
        <v>57</v>
      </c>
      <c r="AI771" t="s">
        <v>67</v>
      </c>
      <c r="AJ771" t="s">
        <v>68</v>
      </c>
      <c r="AK771" t="s">
        <v>72</v>
      </c>
      <c r="AL771" t="s">
        <v>73</v>
      </c>
      <c r="AM771" t="s">
        <v>71</v>
      </c>
      <c r="AN771" t="s">
        <v>89</v>
      </c>
      <c r="AO771" s="8" t="s">
        <v>93</v>
      </c>
      <c r="AP771" t="s">
        <v>98</v>
      </c>
      <c r="AQ771" t="s">
        <v>98</v>
      </c>
      <c r="AR771" t="s">
        <v>41</v>
      </c>
    </row>
    <row r="772" spans="1:44" x14ac:dyDescent="0.35">
      <c r="A772">
        <v>29</v>
      </c>
      <c r="B772" t="s">
        <v>40</v>
      </c>
      <c r="C772" t="s">
        <v>79</v>
      </c>
      <c r="D772">
        <v>746</v>
      </c>
      <c r="E772" t="s">
        <v>41</v>
      </c>
      <c r="F772">
        <v>24</v>
      </c>
      <c r="G772">
        <v>3</v>
      </c>
      <c r="H772" t="s">
        <v>42</v>
      </c>
      <c r="I772">
        <v>1928</v>
      </c>
      <c r="J772">
        <v>3</v>
      </c>
      <c r="K772" t="s">
        <v>37</v>
      </c>
      <c r="L772">
        <v>45</v>
      </c>
      <c r="M772">
        <v>4</v>
      </c>
      <c r="N772">
        <v>1</v>
      </c>
      <c r="O772" t="s">
        <v>43</v>
      </c>
      <c r="P772">
        <v>1</v>
      </c>
      <c r="Q772" t="s">
        <v>49</v>
      </c>
      <c r="R772">
        <v>1091</v>
      </c>
      <c r="S772">
        <v>10642</v>
      </c>
      <c r="T772">
        <v>1</v>
      </c>
      <c r="U772" t="s">
        <v>34</v>
      </c>
      <c r="V772">
        <v>17</v>
      </c>
      <c r="W772">
        <v>3</v>
      </c>
      <c r="X772">
        <v>4</v>
      </c>
      <c r="Y772">
        <v>80</v>
      </c>
      <c r="Z772">
        <v>0</v>
      </c>
      <c r="AA772">
        <v>1</v>
      </c>
      <c r="AB772">
        <v>3</v>
      </c>
      <c r="AC772">
        <v>3</v>
      </c>
      <c r="AD772">
        <v>1</v>
      </c>
      <c r="AE772">
        <v>0</v>
      </c>
      <c r="AF772">
        <v>0</v>
      </c>
      <c r="AG772">
        <v>0</v>
      </c>
      <c r="AH772" t="s">
        <v>57</v>
      </c>
      <c r="AI772" t="s">
        <v>80</v>
      </c>
      <c r="AJ772" t="s">
        <v>68</v>
      </c>
      <c r="AK772" t="s">
        <v>72</v>
      </c>
      <c r="AL772" t="s">
        <v>70</v>
      </c>
      <c r="AM772" t="s">
        <v>75</v>
      </c>
      <c r="AN772" t="s">
        <v>89</v>
      </c>
      <c r="AO772" s="8" t="s">
        <v>93</v>
      </c>
      <c r="AP772" t="s">
        <v>98</v>
      </c>
      <c r="AQ772" t="s">
        <v>98</v>
      </c>
      <c r="AR772" t="s">
        <v>41</v>
      </c>
    </row>
    <row r="773" spans="1:44" x14ac:dyDescent="0.35">
      <c r="A773">
        <v>27</v>
      </c>
      <c r="B773" t="s">
        <v>40</v>
      </c>
      <c r="C773" t="s">
        <v>79</v>
      </c>
      <c r="D773">
        <v>1337</v>
      </c>
      <c r="E773" t="s">
        <v>56</v>
      </c>
      <c r="F773">
        <v>22</v>
      </c>
      <c r="G773">
        <v>3</v>
      </c>
      <c r="H773" t="s">
        <v>56</v>
      </c>
      <c r="I773">
        <v>1944</v>
      </c>
      <c r="J773">
        <v>1</v>
      </c>
      <c r="K773" t="s">
        <v>48</v>
      </c>
      <c r="L773">
        <v>58</v>
      </c>
      <c r="M773">
        <v>2</v>
      </c>
      <c r="N773">
        <v>1</v>
      </c>
      <c r="O773" t="s">
        <v>56</v>
      </c>
      <c r="P773">
        <v>2</v>
      </c>
      <c r="Q773" t="s">
        <v>44</v>
      </c>
      <c r="R773">
        <v>2863</v>
      </c>
      <c r="S773">
        <v>19555</v>
      </c>
      <c r="T773">
        <v>1</v>
      </c>
      <c r="U773" t="s">
        <v>34</v>
      </c>
      <c r="V773">
        <v>12</v>
      </c>
      <c r="W773">
        <v>3</v>
      </c>
      <c r="X773">
        <v>1</v>
      </c>
      <c r="Y773">
        <v>80</v>
      </c>
      <c r="Z773">
        <v>0</v>
      </c>
      <c r="AA773">
        <v>1</v>
      </c>
      <c r="AB773">
        <v>2</v>
      </c>
      <c r="AC773">
        <v>3</v>
      </c>
      <c r="AD773">
        <v>1</v>
      </c>
      <c r="AE773">
        <v>0</v>
      </c>
      <c r="AF773">
        <v>0</v>
      </c>
      <c r="AG773">
        <v>0</v>
      </c>
      <c r="AH773" t="s">
        <v>57</v>
      </c>
      <c r="AI773" t="s">
        <v>80</v>
      </c>
      <c r="AJ773" t="s">
        <v>68</v>
      </c>
      <c r="AK773" t="s">
        <v>72</v>
      </c>
      <c r="AL773" t="s">
        <v>78</v>
      </c>
      <c r="AM773" t="s">
        <v>75</v>
      </c>
      <c r="AN773" t="s">
        <v>89</v>
      </c>
      <c r="AO773" s="8" t="s">
        <v>93</v>
      </c>
      <c r="AP773" t="s">
        <v>98</v>
      </c>
      <c r="AQ773" t="s">
        <v>98</v>
      </c>
      <c r="AR773" t="s">
        <v>109</v>
      </c>
    </row>
    <row r="774" spans="1:44" x14ac:dyDescent="0.35">
      <c r="A774">
        <v>38</v>
      </c>
      <c r="B774" t="s">
        <v>34</v>
      </c>
      <c r="C774" t="s">
        <v>66</v>
      </c>
      <c r="D774">
        <v>1404</v>
      </c>
      <c r="E774" t="s">
        <v>41</v>
      </c>
      <c r="F774">
        <v>1</v>
      </c>
      <c r="G774">
        <v>3</v>
      </c>
      <c r="H774" t="s">
        <v>36</v>
      </c>
      <c r="I774">
        <v>1961</v>
      </c>
      <c r="J774">
        <v>1</v>
      </c>
      <c r="K774" t="s">
        <v>37</v>
      </c>
      <c r="L774">
        <v>59</v>
      </c>
      <c r="M774">
        <v>2</v>
      </c>
      <c r="N774">
        <v>1</v>
      </c>
      <c r="O774" t="s">
        <v>43</v>
      </c>
      <c r="P774">
        <v>1</v>
      </c>
      <c r="Q774" t="s">
        <v>49</v>
      </c>
      <c r="R774">
        <v>2858</v>
      </c>
      <c r="S774">
        <v>11473</v>
      </c>
      <c r="T774">
        <v>4</v>
      </c>
      <c r="U774" t="s">
        <v>34</v>
      </c>
      <c r="V774">
        <v>14</v>
      </c>
      <c r="W774">
        <v>3</v>
      </c>
      <c r="X774">
        <v>1</v>
      </c>
      <c r="Y774">
        <v>80</v>
      </c>
      <c r="Z774">
        <v>0</v>
      </c>
      <c r="AA774">
        <v>20</v>
      </c>
      <c r="AB774">
        <v>3</v>
      </c>
      <c r="AC774">
        <v>2</v>
      </c>
      <c r="AD774">
        <v>1</v>
      </c>
      <c r="AE774">
        <v>0</v>
      </c>
      <c r="AF774">
        <v>0</v>
      </c>
      <c r="AG774">
        <v>0</v>
      </c>
      <c r="AH774" t="s">
        <v>58</v>
      </c>
      <c r="AI774" t="s">
        <v>67</v>
      </c>
      <c r="AJ774" t="s">
        <v>68</v>
      </c>
      <c r="AK774" t="s">
        <v>72</v>
      </c>
      <c r="AL774" t="s">
        <v>70</v>
      </c>
      <c r="AM774" t="s">
        <v>71</v>
      </c>
      <c r="AN774" t="s">
        <v>88</v>
      </c>
      <c r="AO774" s="8" t="s">
        <v>93</v>
      </c>
      <c r="AP774" t="s">
        <v>101</v>
      </c>
      <c r="AQ774" t="s">
        <v>98</v>
      </c>
      <c r="AR774" t="s">
        <v>41</v>
      </c>
    </row>
    <row r="775" spans="1:44" x14ac:dyDescent="0.35">
      <c r="A775">
        <v>31</v>
      </c>
      <c r="B775" t="s">
        <v>34</v>
      </c>
      <c r="C775" t="s">
        <v>66</v>
      </c>
      <c r="D775">
        <v>1276</v>
      </c>
      <c r="E775" t="s">
        <v>35</v>
      </c>
      <c r="F775">
        <v>2</v>
      </c>
      <c r="G775">
        <v>1</v>
      </c>
      <c r="H775" t="s">
        <v>47</v>
      </c>
      <c r="I775">
        <v>1974</v>
      </c>
      <c r="J775">
        <v>4</v>
      </c>
      <c r="K775" t="s">
        <v>48</v>
      </c>
      <c r="L775">
        <v>59</v>
      </c>
      <c r="M775">
        <v>1</v>
      </c>
      <c r="N775">
        <v>1</v>
      </c>
      <c r="O775" t="s">
        <v>38</v>
      </c>
      <c r="P775">
        <v>4</v>
      </c>
      <c r="Q775" t="s">
        <v>39</v>
      </c>
      <c r="R775">
        <v>1129</v>
      </c>
      <c r="S775">
        <v>17536</v>
      </c>
      <c r="T775">
        <v>1</v>
      </c>
      <c r="U775" t="s">
        <v>40</v>
      </c>
      <c r="V775">
        <v>11</v>
      </c>
      <c r="W775">
        <v>3</v>
      </c>
      <c r="X775">
        <v>3</v>
      </c>
      <c r="Y775">
        <v>80</v>
      </c>
      <c r="Z775">
        <v>3</v>
      </c>
      <c r="AA775">
        <v>1</v>
      </c>
      <c r="AB775">
        <v>4</v>
      </c>
      <c r="AC775">
        <v>3</v>
      </c>
      <c r="AD775">
        <v>1</v>
      </c>
      <c r="AE775">
        <v>0</v>
      </c>
      <c r="AF775">
        <v>0</v>
      </c>
      <c r="AG775">
        <v>0</v>
      </c>
      <c r="AH775" t="s">
        <v>58</v>
      </c>
      <c r="AI775" t="s">
        <v>67</v>
      </c>
      <c r="AJ775" t="s">
        <v>83</v>
      </c>
      <c r="AK775" t="s">
        <v>72</v>
      </c>
      <c r="AL775" t="s">
        <v>73</v>
      </c>
      <c r="AM775" t="s">
        <v>75</v>
      </c>
      <c r="AN775" t="s">
        <v>88</v>
      </c>
      <c r="AO775" s="8" t="s">
        <v>93</v>
      </c>
      <c r="AP775" t="s">
        <v>98</v>
      </c>
      <c r="AQ775" t="s">
        <v>98</v>
      </c>
      <c r="AR775" t="s">
        <v>108</v>
      </c>
    </row>
    <row r="776" spans="1:44" x14ac:dyDescent="0.35">
      <c r="A776">
        <v>33</v>
      </c>
      <c r="B776" t="s">
        <v>34</v>
      </c>
      <c r="C776" t="s">
        <v>82</v>
      </c>
      <c r="D776">
        <v>1313</v>
      </c>
      <c r="E776" t="s">
        <v>35</v>
      </c>
      <c r="F776">
        <v>1</v>
      </c>
      <c r="G776">
        <v>2</v>
      </c>
      <c r="H776" t="s">
        <v>47</v>
      </c>
      <c r="I776">
        <v>1994</v>
      </c>
      <c r="J776">
        <v>2</v>
      </c>
      <c r="K776" t="s">
        <v>37</v>
      </c>
      <c r="L776">
        <v>59</v>
      </c>
      <c r="M776">
        <v>2</v>
      </c>
      <c r="N776">
        <v>1</v>
      </c>
      <c r="O776" t="s">
        <v>38</v>
      </c>
      <c r="P776">
        <v>3</v>
      </c>
      <c r="Q776" t="s">
        <v>39</v>
      </c>
      <c r="R776">
        <v>2008</v>
      </c>
      <c r="S776">
        <v>20439</v>
      </c>
      <c r="T776">
        <v>1</v>
      </c>
      <c r="U776" t="s">
        <v>34</v>
      </c>
      <c r="V776">
        <v>12</v>
      </c>
      <c r="W776">
        <v>3</v>
      </c>
      <c r="X776">
        <v>3</v>
      </c>
      <c r="Y776">
        <v>80</v>
      </c>
      <c r="Z776">
        <v>3</v>
      </c>
      <c r="AA776">
        <v>1</v>
      </c>
      <c r="AB776">
        <v>2</v>
      </c>
      <c r="AC776">
        <v>2</v>
      </c>
      <c r="AD776">
        <v>1</v>
      </c>
      <c r="AE776">
        <v>1</v>
      </c>
      <c r="AF776">
        <v>0</v>
      </c>
      <c r="AG776">
        <v>0</v>
      </c>
      <c r="AH776" t="s">
        <v>58</v>
      </c>
      <c r="AI776" t="s">
        <v>67</v>
      </c>
      <c r="AJ776" t="s">
        <v>84</v>
      </c>
      <c r="AK776" t="s">
        <v>72</v>
      </c>
      <c r="AL776" t="s">
        <v>76</v>
      </c>
      <c r="AM776" t="s">
        <v>71</v>
      </c>
      <c r="AN776" t="s">
        <v>88</v>
      </c>
      <c r="AO776" s="8" t="s">
        <v>93</v>
      </c>
      <c r="AP776" t="s">
        <v>98</v>
      </c>
      <c r="AQ776" t="s">
        <v>98</v>
      </c>
      <c r="AR776" t="s">
        <v>108</v>
      </c>
    </row>
    <row r="777" spans="1:44" x14ac:dyDescent="0.35">
      <c r="A777">
        <v>40</v>
      </c>
      <c r="B777" t="s">
        <v>34</v>
      </c>
      <c r="C777" t="s">
        <v>66</v>
      </c>
      <c r="D777">
        <v>543</v>
      </c>
      <c r="E777" t="s">
        <v>35</v>
      </c>
      <c r="F777">
        <v>1</v>
      </c>
      <c r="G777">
        <v>4</v>
      </c>
      <c r="H777" t="s">
        <v>36</v>
      </c>
      <c r="I777">
        <v>2012</v>
      </c>
      <c r="J777">
        <v>1</v>
      </c>
      <c r="K777" t="s">
        <v>37</v>
      </c>
      <c r="L777">
        <v>83</v>
      </c>
      <c r="M777">
        <v>3</v>
      </c>
      <c r="N777">
        <v>1</v>
      </c>
      <c r="O777" t="s">
        <v>38</v>
      </c>
      <c r="P777">
        <v>4</v>
      </c>
      <c r="Q777" t="s">
        <v>44</v>
      </c>
      <c r="R777">
        <v>2406</v>
      </c>
      <c r="S777">
        <v>4060</v>
      </c>
      <c r="T777">
        <v>8</v>
      </c>
      <c r="U777" t="s">
        <v>34</v>
      </c>
      <c r="V777">
        <v>19</v>
      </c>
      <c r="W777">
        <v>3</v>
      </c>
      <c r="X777">
        <v>3</v>
      </c>
      <c r="Y777">
        <v>80</v>
      </c>
      <c r="Z777">
        <v>2</v>
      </c>
      <c r="AA777">
        <v>8</v>
      </c>
      <c r="AB777">
        <v>3</v>
      </c>
      <c r="AC777">
        <v>2</v>
      </c>
      <c r="AD777">
        <v>1</v>
      </c>
      <c r="AE777">
        <v>0</v>
      </c>
      <c r="AF777">
        <v>0</v>
      </c>
      <c r="AG777">
        <v>0</v>
      </c>
      <c r="AH777" t="s">
        <v>58</v>
      </c>
      <c r="AI777" t="s">
        <v>67</v>
      </c>
      <c r="AJ777" t="s">
        <v>85</v>
      </c>
      <c r="AK777" t="s">
        <v>72</v>
      </c>
      <c r="AL777" t="s">
        <v>73</v>
      </c>
      <c r="AM777" t="s">
        <v>71</v>
      </c>
      <c r="AN777" t="s">
        <v>88</v>
      </c>
      <c r="AO777" s="8" t="s">
        <v>93</v>
      </c>
      <c r="AP777" t="s">
        <v>100</v>
      </c>
      <c r="AQ777" t="s">
        <v>98</v>
      </c>
      <c r="AR777" t="s">
        <v>108</v>
      </c>
    </row>
    <row r="778" spans="1:44" x14ac:dyDescent="0.35">
      <c r="A778">
        <v>36</v>
      </c>
      <c r="B778" t="s">
        <v>34</v>
      </c>
      <c r="C778" t="s">
        <v>66</v>
      </c>
      <c r="D778">
        <v>1299</v>
      </c>
      <c r="E778" t="s">
        <v>35</v>
      </c>
      <c r="F778">
        <v>27</v>
      </c>
      <c r="G778">
        <v>3</v>
      </c>
      <c r="H778" t="s">
        <v>47</v>
      </c>
      <c r="I778">
        <v>13</v>
      </c>
      <c r="J778">
        <v>3</v>
      </c>
      <c r="K778" t="s">
        <v>37</v>
      </c>
      <c r="L778">
        <v>94</v>
      </c>
      <c r="M778">
        <v>3</v>
      </c>
      <c r="N778">
        <v>2</v>
      </c>
      <c r="O778" t="s">
        <v>50</v>
      </c>
      <c r="P778">
        <v>3</v>
      </c>
      <c r="Q778" t="s">
        <v>44</v>
      </c>
      <c r="R778">
        <v>5237</v>
      </c>
      <c r="S778">
        <v>16577</v>
      </c>
      <c r="T778">
        <v>6</v>
      </c>
      <c r="U778" t="s">
        <v>34</v>
      </c>
      <c r="V778">
        <v>13</v>
      </c>
      <c r="W778">
        <v>3</v>
      </c>
      <c r="X778">
        <v>2</v>
      </c>
      <c r="Y778">
        <v>80</v>
      </c>
      <c r="Z778">
        <v>2</v>
      </c>
      <c r="AA778">
        <v>17</v>
      </c>
      <c r="AB778">
        <v>3</v>
      </c>
      <c r="AC778">
        <v>2</v>
      </c>
      <c r="AD778">
        <v>7</v>
      </c>
      <c r="AE778">
        <v>7</v>
      </c>
      <c r="AF778">
        <v>7</v>
      </c>
      <c r="AG778">
        <v>7</v>
      </c>
      <c r="AH778" t="s">
        <v>58</v>
      </c>
      <c r="AI778" t="s">
        <v>80</v>
      </c>
      <c r="AJ778" t="s">
        <v>68</v>
      </c>
      <c r="AK778" t="s">
        <v>72</v>
      </c>
      <c r="AL778" t="s">
        <v>76</v>
      </c>
      <c r="AM778" t="s">
        <v>71</v>
      </c>
      <c r="AN778" t="s">
        <v>88</v>
      </c>
      <c r="AO778" s="8" t="s">
        <v>94</v>
      </c>
      <c r="AP778" t="s">
        <v>101</v>
      </c>
      <c r="AQ778" t="s">
        <v>100</v>
      </c>
      <c r="AR778" t="s">
        <v>108</v>
      </c>
    </row>
    <row r="779" spans="1:44" x14ac:dyDescent="0.35">
      <c r="A779">
        <v>56</v>
      </c>
      <c r="B779" t="s">
        <v>34</v>
      </c>
      <c r="C779" t="s">
        <v>66</v>
      </c>
      <c r="D779">
        <v>1400</v>
      </c>
      <c r="E779" t="s">
        <v>35</v>
      </c>
      <c r="F779">
        <v>7</v>
      </c>
      <c r="G779">
        <v>3</v>
      </c>
      <c r="H779" t="s">
        <v>36</v>
      </c>
      <c r="I779">
        <v>112</v>
      </c>
      <c r="J779">
        <v>4</v>
      </c>
      <c r="K779" t="s">
        <v>37</v>
      </c>
      <c r="L779">
        <v>49</v>
      </c>
      <c r="M779">
        <v>1</v>
      </c>
      <c r="N779">
        <v>3</v>
      </c>
      <c r="O779" t="s">
        <v>51</v>
      </c>
      <c r="P779">
        <v>4</v>
      </c>
      <c r="Q779" t="s">
        <v>49</v>
      </c>
      <c r="R779">
        <v>7260</v>
      </c>
      <c r="S779">
        <v>21698</v>
      </c>
      <c r="T779">
        <v>4</v>
      </c>
      <c r="U779" t="s">
        <v>34</v>
      </c>
      <c r="V779">
        <v>11</v>
      </c>
      <c r="W779">
        <v>3</v>
      </c>
      <c r="X779">
        <v>1</v>
      </c>
      <c r="Y779">
        <v>80</v>
      </c>
      <c r="Z779">
        <v>0</v>
      </c>
      <c r="AA779">
        <v>37</v>
      </c>
      <c r="AB779">
        <v>3</v>
      </c>
      <c r="AC779">
        <v>2</v>
      </c>
      <c r="AD779">
        <v>6</v>
      </c>
      <c r="AE779">
        <v>4</v>
      </c>
      <c r="AF779">
        <v>0</v>
      </c>
      <c r="AG779">
        <v>2</v>
      </c>
      <c r="AH779" t="s">
        <v>60</v>
      </c>
      <c r="AI779" t="s">
        <v>67</v>
      </c>
      <c r="AJ779" t="s">
        <v>68</v>
      </c>
      <c r="AK779" t="s">
        <v>72</v>
      </c>
      <c r="AL779" t="s">
        <v>73</v>
      </c>
      <c r="AM779" t="s">
        <v>71</v>
      </c>
      <c r="AN779" t="s">
        <v>88</v>
      </c>
      <c r="AO779" s="8" t="s">
        <v>94</v>
      </c>
      <c r="AP779" t="s">
        <v>102</v>
      </c>
      <c r="AQ779" t="s">
        <v>100</v>
      </c>
      <c r="AR779" t="s">
        <v>108</v>
      </c>
    </row>
    <row r="780" spans="1:44" x14ac:dyDescent="0.35">
      <c r="A780">
        <v>46</v>
      </c>
      <c r="B780" t="s">
        <v>34</v>
      </c>
      <c r="C780" t="s">
        <v>79</v>
      </c>
      <c r="D780">
        <v>638</v>
      </c>
      <c r="E780" t="s">
        <v>35</v>
      </c>
      <c r="F780">
        <v>1</v>
      </c>
      <c r="G780">
        <v>3</v>
      </c>
      <c r="H780" t="s">
        <v>47</v>
      </c>
      <c r="I780">
        <v>124</v>
      </c>
      <c r="J780">
        <v>3</v>
      </c>
      <c r="K780" t="s">
        <v>37</v>
      </c>
      <c r="L780">
        <v>40</v>
      </c>
      <c r="M780">
        <v>2</v>
      </c>
      <c r="N780">
        <v>3</v>
      </c>
      <c r="O780" t="s">
        <v>50</v>
      </c>
      <c r="P780">
        <v>1</v>
      </c>
      <c r="Q780" t="s">
        <v>44</v>
      </c>
      <c r="R780">
        <v>10673</v>
      </c>
      <c r="S780">
        <v>3142</v>
      </c>
      <c r="T780">
        <v>2</v>
      </c>
      <c r="U780" t="s">
        <v>40</v>
      </c>
      <c r="V780">
        <v>13</v>
      </c>
      <c r="W780">
        <v>3</v>
      </c>
      <c r="X780">
        <v>3</v>
      </c>
      <c r="Y780">
        <v>80</v>
      </c>
      <c r="Z780">
        <v>1</v>
      </c>
      <c r="AA780">
        <v>21</v>
      </c>
      <c r="AB780">
        <v>5</v>
      </c>
      <c r="AC780">
        <v>2</v>
      </c>
      <c r="AD780">
        <v>10</v>
      </c>
      <c r="AE780">
        <v>9</v>
      </c>
      <c r="AF780">
        <v>9</v>
      </c>
      <c r="AG780">
        <v>5</v>
      </c>
      <c r="AH780" t="s">
        <v>59</v>
      </c>
      <c r="AI780" t="s">
        <v>67</v>
      </c>
      <c r="AJ780" t="s">
        <v>68</v>
      </c>
      <c r="AK780" t="s">
        <v>72</v>
      </c>
      <c r="AL780" t="s">
        <v>70</v>
      </c>
      <c r="AM780" t="s">
        <v>71</v>
      </c>
      <c r="AN780" t="s">
        <v>88</v>
      </c>
      <c r="AO780" s="8" t="s">
        <v>95</v>
      </c>
      <c r="AP780" t="s">
        <v>102</v>
      </c>
      <c r="AQ780" t="s">
        <v>100</v>
      </c>
      <c r="AR780" t="s">
        <v>108</v>
      </c>
    </row>
    <row r="781" spans="1:44" x14ac:dyDescent="0.35">
      <c r="A781">
        <v>50</v>
      </c>
      <c r="B781" t="s">
        <v>34</v>
      </c>
      <c r="C781" t="s">
        <v>79</v>
      </c>
      <c r="D781">
        <v>1115</v>
      </c>
      <c r="E781" t="s">
        <v>35</v>
      </c>
      <c r="F781">
        <v>1</v>
      </c>
      <c r="G781">
        <v>3</v>
      </c>
      <c r="H781" t="s">
        <v>36</v>
      </c>
      <c r="I781">
        <v>141</v>
      </c>
      <c r="J781">
        <v>1</v>
      </c>
      <c r="K781" t="s">
        <v>48</v>
      </c>
      <c r="L781">
        <v>73</v>
      </c>
      <c r="M781">
        <v>3</v>
      </c>
      <c r="N781">
        <v>5</v>
      </c>
      <c r="O781" t="s">
        <v>54</v>
      </c>
      <c r="P781">
        <v>2</v>
      </c>
      <c r="Q781" t="s">
        <v>44</v>
      </c>
      <c r="R781">
        <v>18172</v>
      </c>
      <c r="S781">
        <v>9755</v>
      </c>
      <c r="T781">
        <v>3</v>
      </c>
      <c r="U781" t="s">
        <v>40</v>
      </c>
      <c r="V781">
        <v>19</v>
      </c>
      <c r="W781">
        <v>3</v>
      </c>
      <c r="X781">
        <v>1</v>
      </c>
      <c r="Y781">
        <v>80</v>
      </c>
      <c r="Z781">
        <v>0</v>
      </c>
      <c r="AA781">
        <v>28</v>
      </c>
      <c r="AB781">
        <v>1</v>
      </c>
      <c r="AC781">
        <v>2</v>
      </c>
      <c r="AD781">
        <v>8</v>
      </c>
      <c r="AE781">
        <v>3</v>
      </c>
      <c r="AF781">
        <v>0</v>
      </c>
      <c r="AG781">
        <v>7</v>
      </c>
      <c r="AH781" t="s">
        <v>59</v>
      </c>
      <c r="AI781" t="s">
        <v>67</v>
      </c>
      <c r="AJ781" t="s">
        <v>68</v>
      </c>
      <c r="AK781" t="s">
        <v>72</v>
      </c>
      <c r="AL781" t="s">
        <v>78</v>
      </c>
      <c r="AM781" t="s">
        <v>71</v>
      </c>
      <c r="AN781" t="s">
        <v>88</v>
      </c>
      <c r="AO781" s="8" t="s">
        <v>96</v>
      </c>
      <c r="AP781" t="s">
        <v>102</v>
      </c>
      <c r="AQ781" t="s">
        <v>100</v>
      </c>
      <c r="AR781" t="s">
        <v>108</v>
      </c>
    </row>
    <row r="782" spans="1:44" x14ac:dyDescent="0.35">
      <c r="A782">
        <v>41</v>
      </c>
      <c r="B782" t="s">
        <v>34</v>
      </c>
      <c r="C782" t="s">
        <v>79</v>
      </c>
      <c r="D782">
        <v>857</v>
      </c>
      <c r="E782" t="s">
        <v>35</v>
      </c>
      <c r="F782">
        <v>10</v>
      </c>
      <c r="G782">
        <v>3</v>
      </c>
      <c r="H782" t="s">
        <v>36</v>
      </c>
      <c r="I782">
        <v>199</v>
      </c>
      <c r="J782">
        <v>4</v>
      </c>
      <c r="K782" t="s">
        <v>37</v>
      </c>
      <c r="L782">
        <v>91</v>
      </c>
      <c r="M782">
        <v>2</v>
      </c>
      <c r="N782">
        <v>4</v>
      </c>
      <c r="O782" t="s">
        <v>52</v>
      </c>
      <c r="P782">
        <v>1</v>
      </c>
      <c r="Q782" t="s">
        <v>39</v>
      </c>
      <c r="R782">
        <v>17181</v>
      </c>
      <c r="S782">
        <v>12888</v>
      </c>
      <c r="T782">
        <v>4</v>
      </c>
      <c r="U782" t="s">
        <v>34</v>
      </c>
      <c r="V782">
        <v>13</v>
      </c>
      <c r="W782">
        <v>3</v>
      </c>
      <c r="X782">
        <v>2</v>
      </c>
      <c r="Y782">
        <v>80</v>
      </c>
      <c r="Z782">
        <v>1</v>
      </c>
      <c r="AA782">
        <v>21</v>
      </c>
      <c r="AB782">
        <v>2</v>
      </c>
      <c r="AC782">
        <v>2</v>
      </c>
      <c r="AD782">
        <v>7</v>
      </c>
      <c r="AE782">
        <v>6</v>
      </c>
      <c r="AF782">
        <v>7</v>
      </c>
      <c r="AG782">
        <v>7</v>
      </c>
      <c r="AH782" t="s">
        <v>59</v>
      </c>
      <c r="AI782" t="s">
        <v>77</v>
      </c>
      <c r="AJ782" t="s">
        <v>68</v>
      </c>
      <c r="AK782" t="s">
        <v>72</v>
      </c>
      <c r="AL782" t="s">
        <v>70</v>
      </c>
      <c r="AM782" t="s">
        <v>71</v>
      </c>
      <c r="AN782" t="s">
        <v>88</v>
      </c>
      <c r="AO782" s="8" t="s">
        <v>96</v>
      </c>
      <c r="AP782" t="s">
        <v>102</v>
      </c>
      <c r="AQ782" t="s">
        <v>100</v>
      </c>
      <c r="AR782" t="s">
        <v>108</v>
      </c>
    </row>
    <row r="783" spans="1:44" x14ac:dyDescent="0.35">
      <c r="A783">
        <v>51</v>
      </c>
      <c r="B783" t="s">
        <v>34</v>
      </c>
      <c r="C783" t="s">
        <v>66</v>
      </c>
      <c r="D783">
        <v>313</v>
      </c>
      <c r="E783" t="s">
        <v>35</v>
      </c>
      <c r="F783">
        <v>3</v>
      </c>
      <c r="G783">
        <v>3</v>
      </c>
      <c r="H783" t="s">
        <v>47</v>
      </c>
      <c r="I783">
        <v>258</v>
      </c>
      <c r="J783">
        <v>4</v>
      </c>
      <c r="K783" t="s">
        <v>48</v>
      </c>
      <c r="L783">
        <v>98</v>
      </c>
      <c r="M783">
        <v>3</v>
      </c>
      <c r="N783">
        <v>4</v>
      </c>
      <c r="O783" t="s">
        <v>50</v>
      </c>
      <c r="P783">
        <v>2</v>
      </c>
      <c r="Q783" t="s">
        <v>49</v>
      </c>
      <c r="R783">
        <v>13734</v>
      </c>
      <c r="S783">
        <v>7192</v>
      </c>
      <c r="T783">
        <v>3</v>
      </c>
      <c r="U783" t="s">
        <v>34</v>
      </c>
      <c r="V783">
        <v>18</v>
      </c>
      <c r="W783">
        <v>3</v>
      </c>
      <c r="X783">
        <v>3</v>
      </c>
      <c r="Y783">
        <v>80</v>
      </c>
      <c r="Z783">
        <v>0</v>
      </c>
      <c r="AA783">
        <v>21</v>
      </c>
      <c r="AB783">
        <v>6</v>
      </c>
      <c r="AC783">
        <v>3</v>
      </c>
      <c r="AD783">
        <v>7</v>
      </c>
      <c r="AE783">
        <v>7</v>
      </c>
      <c r="AF783">
        <v>1</v>
      </c>
      <c r="AG783">
        <v>0</v>
      </c>
      <c r="AH783" t="s">
        <v>60</v>
      </c>
      <c r="AI783" t="s">
        <v>67</v>
      </c>
      <c r="AJ783" t="s">
        <v>68</v>
      </c>
      <c r="AK783" t="s">
        <v>72</v>
      </c>
      <c r="AL783" t="s">
        <v>78</v>
      </c>
      <c r="AM783" t="s">
        <v>75</v>
      </c>
      <c r="AN783" t="s">
        <v>88</v>
      </c>
      <c r="AO783" s="8" t="s">
        <v>95</v>
      </c>
      <c r="AP783" t="s">
        <v>102</v>
      </c>
      <c r="AQ783" t="s">
        <v>100</v>
      </c>
      <c r="AR783" t="s">
        <v>108</v>
      </c>
    </row>
    <row r="784" spans="1:44" x14ac:dyDescent="0.35">
      <c r="A784">
        <v>51</v>
      </c>
      <c r="B784" t="s">
        <v>34</v>
      </c>
      <c r="C784" t="s">
        <v>66</v>
      </c>
      <c r="D784">
        <v>1469</v>
      </c>
      <c r="E784" t="s">
        <v>35</v>
      </c>
      <c r="F784">
        <v>8</v>
      </c>
      <c r="G784">
        <v>4</v>
      </c>
      <c r="H784" t="s">
        <v>36</v>
      </c>
      <c r="I784">
        <v>296</v>
      </c>
      <c r="J784">
        <v>2</v>
      </c>
      <c r="K784" t="s">
        <v>37</v>
      </c>
      <c r="L784">
        <v>81</v>
      </c>
      <c r="M784">
        <v>2</v>
      </c>
      <c r="N784">
        <v>3</v>
      </c>
      <c r="O784" t="s">
        <v>54</v>
      </c>
      <c r="P784">
        <v>2</v>
      </c>
      <c r="Q784" t="s">
        <v>44</v>
      </c>
      <c r="R784">
        <v>12490</v>
      </c>
      <c r="S784">
        <v>15736</v>
      </c>
      <c r="T784">
        <v>5</v>
      </c>
      <c r="U784" t="s">
        <v>34</v>
      </c>
      <c r="V784">
        <v>16</v>
      </c>
      <c r="W784">
        <v>3</v>
      </c>
      <c r="X784">
        <v>4</v>
      </c>
      <c r="Y784">
        <v>80</v>
      </c>
      <c r="Z784">
        <v>2</v>
      </c>
      <c r="AA784">
        <v>16</v>
      </c>
      <c r="AB784">
        <v>5</v>
      </c>
      <c r="AC784">
        <v>1</v>
      </c>
      <c r="AD784">
        <v>10</v>
      </c>
      <c r="AE784">
        <v>9</v>
      </c>
      <c r="AF784">
        <v>4</v>
      </c>
      <c r="AG784">
        <v>7</v>
      </c>
      <c r="AH784" t="s">
        <v>60</v>
      </c>
      <c r="AI784" t="s">
        <v>67</v>
      </c>
      <c r="AJ784" t="s">
        <v>85</v>
      </c>
      <c r="AK784" t="s">
        <v>72</v>
      </c>
      <c r="AL784" t="s">
        <v>78</v>
      </c>
      <c r="AM784" t="s">
        <v>81</v>
      </c>
      <c r="AN784" t="s">
        <v>88</v>
      </c>
      <c r="AO784" s="8" t="s">
        <v>95</v>
      </c>
      <c r="AP784" t="s">
        <v>101</v>
      </c>
      <c r="AQ784" t="s">
        <v>100</v>
      </c>
      <c r="AR784" t="s">
        <v>108</v>
      </c>
    </row>
    <row r="785" spans="1:44" x14ac:dyDescent="0.35">
      <c r="A785">
        <v>54</v>
      </c>
      <c r="B785" t="s">
        <v>34</v>
      </c>
      <c r="C785" t="s">
        <v>66</v>
      </c>
      <c r="D785">
        <v>1147</v>
      </c>
      <c r="E785" t="s">
        <v>41</v>
      </c>
      <c r="F785">
        <v>3</v>
      </c>
      <c r="G785">
        <v>3</v>
      </c>
      <c r="H785" t="s">
        <v>55</v>
      </c>
      <c r="I785">
        <v>303</v>
      </c>
      <c r="J785">
        <v>4</v>
      </c>
      <c r="K785" t="s">
        <v>48</v>
      </c>
      <c r="L785">
        <v>52</v>
      </c>
      <c r="M785">
        <v>3</v>
      </c>
      <c r="N785">
        <v>2</v>
      </c>
      <c r="O785" t="s">
        <v>53</v>
      </c>
      <c r="P785">
        <v>1</v>
      </c>
      <c r="Q785" t="s">
        <v>44</v>
      </c>
      <c r="R785">
        <v>5940</v>
      </c>
      <c r="S785">
        <v>17011</v>
      </c>
      <c r="T785">
        <v>2</v>
      </c>
      <c r="U785" t="s">
        <v>34</v>
      </c>
      <c r="V785">
        <v>14</v>
      </c>
      <c r="W785">
        <v>3</v>
      </c>
      <c r="X785">
        <v>4</v>
      </c>
      <c r="Y785">
        <v>80</v>
      </c>
      <c r="Z785">
        <v>1</v>
      </c>
      <c r="AA785">
        <v>16</v>
      </c>
      <c r="AB785">
        <v>4</v>
      </c>
      <c r="AC785">
        <v>3</v>
      </c>
      <c r="AD785">
        <v>6</v>
      </c>
      <c r="AE785">
        <v>2</v>
      </c>
      <c r="AF785">
        <v>0</v>
      </c>
      <c r="AG785">
        <v>5</v>
      </c>
      <c r="AH785" t="s">
        <v>60</v>
      </c>
      <c r="AI785" t="s">
        <v>67</v>
      </c>
      <c r="AJ785" t="s">
        <v>68</v>
      </c>
      <c r="AK785" t="s">
        <v>72</v>
      </c>
      <c r="AL785" t="s">
        <v>70</v>
      </c>
      <c r="AM785" t="s">
        <v>75</v>
      </c>
      <c r="AN785" t="s">
        <v>88</v>
      </c>
      <c r="AO785" s="8" t="s">
        <v>94</v>
      </c>
      <c r="AP785" t="s">
        <v>101</v>
      </c>
      <c r="AQ785" t="s">
        <v>100</v>
      </c>
      <c r="AR785" t="s">
        <v>41</v>
      </c>
    </row>
    <row r="786" spans="1:44" x14ac:dyDescent="0.35">
      <c r="A786">
        <v>50</v>
      </c>
      <c r="B786" t="s">
        <v>34</v>
      </c>
      <c r="C786" t="s">
        <v>66</v>
      </c>
      <c r="D786">
        <v>854</v>
      </c>
      <c r="E786" t="s">
        <v>41</v>
      </c>
      <c r="F786">
        <v>1</v>
      </c>
      <c r="G786">
        <v>4</v>
      </c>
      <c r="H786" t="s">
        <v>47</v>
      </c>
      <c r="I786">
        <v>323</v>
      </c>
      <c r="J786">
        <v>4</v>
      </c>
      <c r="K786" t="s">
        <v>48</v>
      </c>
      <c r="L786">
        <v>68</v>
      </c>
      <c r="M786">
        <v>3</v>
      </c>
      <c r="N786">
        <v>5</v>
      </c>
      <c r="O786" t="s">
        <v>52</v>
      </c>
      <c r="P786">
        <v>4</v>
      </c>
      <c r="Q786" t="s">
        <v>39</v>
      </c>
      <c r="R786">
        <v>19517</v>
      </c>
      <c r="S786">
        <v>24118</v>
      </c>
      <c r="T786">
        <v>3</v>
      </c>
      <c r="U786" t="s">
        <v>34</v>
      </c>
      <c r="V786">
        <v>11</v>
      </c>
      <c r="W786">
        <v>3</v>
      </c>
      <c r="X786">
        <v>3</v>
      </c>
      <c r="Y786">
        <v>80</v>
      </c>
      <c r="Z786">
        <v>1</v>
      </c>
      <c r="AA786">
        <v>32</v>
      </c>
      <c r="AB786">
        <v>3</v>
      </c>
      <c r="AC786">
        <v>2</v>
      </c>
      <c r="AD786">
        <v>7</v>
      </c>
      <c r="AE786">
        <v>0</v>
      </c>
      <c r="AF786">
        <v>0</v>
      </c>
      <c r="AG786">
        <v>6</v>
      </c>
      <c r="AH786" t="s">
        <v>59</v>
      </c>
      <c r="AI786" t="s">
        <v>67</v>
      </c>
      <c r="AJ786" t="s">
        <v>85</v>
      </c>
      <c r="AK786" t="s">
        <v>72</v>
      </c>
      <c r="AL786" t="s">
        <v>73</v>
      </c>
      <c r="AM786" t="s">
        <v>71</v>
      </c>
      <c r="AN786" t="s">
        <v>88</v>
      </c>
      <c r="AO786" s="8" t="s">
        <v>96</v>
      </c>
      <c r="AP786" t="s">
        <v>102</v>
      </c>
      <c r="AQ786" t="s">
        <v>100</v>
      </c>
      <c r="AR786" t="s">
        <v>41</v>
      </c>
    </row>
    <row r="787" spans="1:44" x14ac:dyDescent="0.35">
      <c r="A787">
        <v>46</v>
      </c>
      <c r="B787" t="s">
        <v>34</v>
      </c>
      <c r="C787" t="s">
        <v>66</v>
      </c>
      <c r="D787">
        <v>488</v>
      </c>
      <c r="E787" t="s">
        <v>41</v>
      </c>
      <c r="F787">
        <v>2</v>
      </c>
      <c r="G787">
        <v>3</v>
      </c>
      <c r="H787" t="s">
        <v>42</v>
      </c>
      <c r="I787">
        <v>363</v>
      </c>
      <c r="J787">
        <v>3</v>
      </c>
      <c r="K787" t="s">
        <v>48</v>
      </c>
      <c r="L787">
        <v>75</v>
      </c>
      <c r="M787">
        <v>1</v>
      </c>
      <c r="N787">
        <v>4</v>
      </c>
      <c r="O787" t="s">
        <v>52</v>
      </c>
      <c r="P787">
        <v>2</v>
      </c>
      <c r="Q787" t="s">
        <v>44</v>
      </c>
      <c r="R787">
        <v>16872</v>
      </c>
      <c r="S787">
        <v>14977</v>
      </c>
      <c r="T787">
        <v>3</v>
      </c>
      <c r="U787" t="s">
        <v>40</v>
      </c>
      <c r="V787">
        <v>12</v>
      </c>
      <c r="W787">
        <v>3</v>
      </c>
      <c r="X787">
        <v>2</v>
      </c>
      <c r="Y787">
        <v>80</v>
      </c>
      <c r="Z787">
        <v>1</v>
      </c>
      <c r="AA787">
        <v>28</v>
      </c>
      <c r="AB787">
        <v>2</v>
      </c>
      <c r="AC787">
        <v>2</v>
      </c>
      <c r="AD787">
        <v>7</v>
      </c>
      <c r="AE787">
        <v>7</v>
      </c>
      <c r="AF787">
        <v>7</v>
      </c>
      <c r="AG787">
        <v>7</v>
      </c>
      <c r="AH787" t="s">
        <v>59</v>
      </c>
      <c r="AI787" t="s">
        <v>67</v>
      </c>
      <c r="AJ787" t="s">
        <v>68</v>
      </c>
      <c r="AK787" t="s">
        <v>72</v>
      </c>
      <c r="AL787" t="s">
        <v>78</v>
      </c>
      <c r="AM787" t="s">
        <v>71</v>
      </c>
      <c r="AN787" t="s">
        <v>88</v>
      </c>
      <c r="AO787" s="8" t="s">
        <v>96</v>
      </c>
      <c r="AP787" t="s">
        <v>102</v>
      </c>
      <c r="AQ787" t="s">
        <v>100</v>
      </c>
      <c r="AR787" t="s">
        <v>41</v>
      </c>
    </row>
    <row r="788" spans="1:44" x14ac:dyDescent="0.35">
      <c r="A788">
        <v>50</v>
      </c>
      <c r="B788" t="s">
        <v>34</v>
      </c>
      <c r="C788" t="s">
        <v>66</v>
      </c>
      <c r="D788">
        <v>797</v>
      </c>
      <c r="E788" t="s">
        <v>35</v>
      </c>
      <c r="F788">
        <v>4</v>
      </c>
      <c r="G788">
        <v>1</v>
      </c>
      <c r="H788" t="s">
        <v>36</v>
      </c>
      <c r="I788">
        <v>385</v>
      </c>
      <c r="J788">
        <v>1</v>
      </c>
      <c r="K788" t="s">
        <v>37</v>
      </c>
      <c r="L788">
        <v>96</v>
      </c>
      <c r="M788">
        <v>3</v>
      </c>
      <c r="N788">
        <v>5</v>
      </c>
      <c r="O788" t="s">
        <v>54</v>
      </c>
      <c r="P788">
        <v>2</v>
      </c>
      <c r="Q788" t="s">
        <v>39</v>
      </c>
      <c r="R788">
        <v>19144</v>
      </c>
      <c r="S788">
        <v>15815</v>
      </c>
      <c r="T788">
        <v>3</v>
      </c>
      <c r="U788" t="s">
        <v>34</v>
      </c>
      <c r="V788">
        <v>14</v>
      </c>
      <c r="W788">
        <v>3</v>
      </c>
      <c r="X788">
        <v>1</v>
      </c>
      <c r="Y788">
        <v>80</v>
      </c>
      <c r="Z788">
        <v>2</v>
      </c>
      <c r="AA788">
        <v>28</v>
      </c>
      <c r="AB788">
        <v>4</v>
      </c>
      <c r="AC788">
        <v>2</v>
      </c>
      <c r="AD788">
        <v>10</v>
      </c>
      <c r="AE788">
        <v>4</v>
      </c>
      <c r="AF788">
        <v>1</v>
      </c>
      <c r="AG788">
        <v>6</v>
      </c>
      <c r="AH788" t="s">
        <v>59</v>
      </c>
      <c r="AI788" t="s">
        <v>67</v>
      </c>
      <c r="AJ788" t="s">
        <v>83</v>
      </c>
      <c r="AK788" t="s">
        <v>72</v>
      </c>
      <c r="AL788" t="s">
        <v>78</v>
      </c>
      <c r="AM788" t="s">
        <v>71</v>
      </c>
      <c r="AN788" t="s">
        <v>88</v>
      </c>
      <c r="AO788" s="8" t="s">
        <v>96</v>
      </c>
      <c r="AP788" t="s">
        <v>102</v>
      </c>
      <c r="AQ788" t="s">
        <v>100</v>
      </c>
      <c r="AR788" t="s">
        <v>108</v>
      </c>
    </row>
    <row r="789" spans="1:44" x14ac:dyDescent="0.35">
      <c r="A789">
        <v>38</v>
      </c>
      <c r="B789" t="s">
        <v>34</v>
      </c>
      <c r="C789" t="s">
        <v>66</v>
      </c>
      <c r="D789">
        <v>849</v>
      </c>
      <c r="E789" t="s">
        <v>35</v>
      </c>
      <c r="F789">
        <v>25</v>
      </c>
      <c r="G789">
        <v>2</v>
      </c>
      <c r="H789" t="s">
        <v>36</v>
      </c>
      <c r="I789">
        <v>421</v>
      </c>
      <c r="J789">
        <v>1</v>
      </c>
      <c r="K789" t="s">
        <v>48</v>
      </c>
      <c r="L789">
        <v>81</v>
      </c>
      <c r="M789">
        <v>2</v>
      </c>
      <c r="N789">
        <v>3</v>
      </c>
      <c r="O789" t="s">
        <v>54</v>
      </c>
      <c r="P789">
        <v>2</v>
      </c>
      <c r="Q789" t="s">
        <v>44</v>
      </c>
      <c r="R789">
        <v>12061</v>
      </c>
      <c r="S789">
        <v>26707</v>
      </c>
      <c r="T789">
        <v>3</v>
      </c>
      <c r="U789" t="s">
        <v>34</v>
      </c>
      <c r="V789">
        <v>17</v>
      </c>
      <c r="W789">
        <v>3</v>
      </c>
      <c r="X789">
        <v>3</v>
      </c>
      <c r="Y789">
        <v>80</v>
      </c>
      <c r="Z789">
        <v>1</v>
      </c>
      <c r="AA789">
        <v>19</v>
      </c>
      <c r="AB789">
        <v>2</v>
      </c>
      <c r="AC789">
        <v>3</v>
      </c>
      <c r="AD789">
        <v>10</v>
      </c>
      <c r="AE789">
        <v>8</v>
      </c>
      <c r="AF789">
        <v>0</v>
      </c>
      <c r="AG789">
        <v>1</v>
      </c>
      <c r="AH789" t="s">
        <v>58</v>
      </c>
      <c r="AI789" t="s">
        <v>80</v>
      </c>
      <c r="AJ789" t="s">
        <v>84</v>
      </c>
      <c r="AK789" t="s">
        <v>72</v>
      </c>
      <c r="AL789" t="s">
        <v>78</v>
      </c>
      <c r="AM789" t="s">
        <v>75</v>
      </c>
      <c r="AN789" t="s">
        <v>88</v>
      </c>
      <c r="AO789" s="8" t="s">
        <v>95</v>
      </c>
      <c r="AP789" t="s">
        <v>101</v>
      </c>
      <c r="AQ789" t="s">
        <v>100</v>
      </c>
      <c r="AR789" t="s">
        <v>108</v>
      </c>
    </row>
    <row r="790" spans="1:44" x14ac:dyDescent="0.35">
      <c r="A790">
        <v>49</v>
      </c>
      <c r="B790" t="s">
        <v>34</v>
      </c>
      <c r="C790" t="s">
        <v>66</v>
      </c>
      <c r="D790">
        <v>1091</v>
      </c>
      <c r="E790" t="s">
        <v>35</v>
      </c>
      <c r="F790">
        <v>1</v>
      </c>
      <c r="G790">
        <v>2</v>
      </c>
      <c r="H790" t="s">
        <v>42</v>
      </c>
      <c r="I790">
        <v>431</v>
      </c>
      <c r="J790">
        <v>3</v>
      </c>
      <c r="K790" t="s">
        <v>48</v>
      </c>
      <c r="L790">
        <v>90</v>
      </c>
      <c r="M790">
        <v>2</v>
      </c>
      <c r="N790">
        <v>4</v>
      </c>
      <c r="O790" t="s">
        <v>50</v>
      </c>
      <c r="P790">
        <v>3</v>
      </c>
      <c r="Q790" t="s">
        <v>49</v>
      </c>
      <c r="R790">
        <v>13964</v>
      </c>
      <c r="S790">
        <v>17810</v>
      </c>
      <c r="T790">
        <v>7</v>
      </c>
      <c r="U790" t="s">
        <v>40</v>
      </c>
      <c r="V790">
        <v>12</v>
      </c>
      <c r="W790">
        <v>3</v>
      </c>
      <c r="X790">
        <v>4</v>
      </c>
      <c r="Y790">
        <v>80</v>
      </c>
      <c r="Z790">
        <v>0</v>
      </c>
      <c r="AA790">
        <v>25</v>
      </c>
      <c r="AB790">
        <v>2</v>
      </c>
      <c r="AC790">
        <v>3</v>
      </c>
      <c r="AD790">
        <v>7</v>
      </c>
      <c r="AE790">
        <v>1</v>
      </c>
      <c r="AF790">
        <v>0</v>
      </c>
      <c r="AG790">
        <v>7</v>
      </c>
      <c r="AH790" t="s">
        <v>59</v>
      </c>
      <c r="AI790" t="s">
        <v>67</v>
      </c>
      <c r="AJ790" t="s">
        <v>84</v>
      </c>
      <c r="AK790" t="s">
        <v>72</v>
      </c>
      <c r="AL790" t="s">
        <v>76</v>
      </c>
      <c r="AM790" t="s">
        <v>75</v>
      </c>
      <c r="AN790" t="s">
        <v>88</v>
      </c>
      <c r="AO790" s="8" t="s">
        <v>95</v>
      </c>
      <c r="AP790" t="s">
        <v>102</v>
      </c>
      <c r="AQ790" t="s">
        <v>100</v>
      </c>
      <c r="AR790" t="s">
        <v>108</v>
      </c>
    </row>
    <row r="791" spans="1:44" x14ac:dyDescent="0.35">
      <c r="A791">
        <v>51</v>
      </c>
      <c r="B791" t="s">
        <v>34</v>
      </c>
      <c r="C791" t="s">
        <v>66</v>
      </c>
      <c r="D791">
        <v>1178</v>
      </c>
      <c r="E791" t="s">
        <v>41</v>
      </c>
      <c r="F791">
        <v>14</v>
      </c>
      <c r="G791">
        <v>2</v>
      </c>
      <c r="H791" t="s">
        <v>36</v>
      </c>
      <c r="I791">
        <v>500</v>
      </c>
      <c r="J791">
        <v>3</v>
      </c>
      <c r="K791" t="s">
        <v>48</v>
      </c>
      <c r="L791">
        <v>87</v>
      </c>
      <c r="M791">
        <v>3</v>
      </c>
      <c r="N791">
        <v>2</v>
      </c>
      <c r="O791" t="s">
        <v>53</v>
      </c>
      <c r="P791">
        <v>4</v>
      </c>
      <c r="Q791" t="s">
        <v>44</v>
      </c>
      <c r="R791">
        <v>4936</v>
      </c>
      <c r="S791">
        <v>14862</v>
      </c>
      <c r="T791">
        <v>4</v>
      </c>
      <c r="U791" t="s">
        <v>34</v>
      </c>
      <c r="V791">
        <v>11</v>
      </c>
      <c r="W791">
        <v>3</v>
      </c>
      <c r="X791">
        <v>3</v>
      </c>
      <c r="Y791">
        <v>80</v>
      </c>
      <c r="Z791">
        <v>1</v>
      </c>
      <c r="AA791">
        <v>18</v>
      </c>
      <c r="AB791">
        <v>2</v>
      </c>
      <c r="AC791">
        <v>2</v>
      </c>
      <c r="AD791">
        <v>7</v>
      </c>
      <c r="AE791">
        <v>7</v>
      </c>
      <c r="AF791">
        <v>0</v>
      </c>
      <c r="AG791">
        <v>7</v>
      </c>
      <c r="AH791" t="s">
        <v>60</v>
      </c>
      <c r="AI791" t="s">
        <v>77</v>
      </c>
      <c r="AJ791" t="s">
        <v>84</v>
      </c>
      <c r="AK791" t="s">
        <v>72</v>
      </c>
      <c r="AL791" t="s">
        <v>73</v>
      </c>
      <c r="AM791" t="s">
        <v>71</v>
      </c>
      <c r="AN791" t="s">
        <v>88</v>
      </c>
      <c r="AO791" s="8" t="s">
        <v>93</v>
      </c>
      <c r="AP791" t="s">
        <v>101</v>
      </c>
      <c r="AQ791" t="s">
        <v>100</v>
      </c>
      <c r="AR791" t="s">
        <v>41</v>
      </c>
    </row>
    <row r="792" spans="1:44" x14ac:dyDescent="0.35">
      <c r="A792">
        <v>56</v>
      </c>
      <c r="B792" t="s">
        <v>34</v>
      </c>
      <c r="C792" t="s">
        <v>79</v>
      </c>
      <c r="D792">
        <v>906</v>
      </c>
      <c r="E792" t="s">
        <v>41</v>
      </c>
      <c r="F792">
        <v>6</v>
      </c>
      <c r="G792">
        <v>3</v>
      </c>
      <c r="H792" t="s">
        <v>36</v>
      </c>
      <c r="I792">
        <v>532</v>
      </c>
      <c r="J792">
        <v>3</v>
      </c>
      <c r="K792" t="s">
        <v>48</v>
      </c>
      <c r="L792">
        <v>86</v>
      </c>
      <c r="M792">
        <v>4</v>
      </c>
      <c r="N792">
        <v>4</v>
      </c>
      <c r="O792" t="s">
        <v>53</v>
      </c>
      <c r="P792">
        <v>1</v>
      </c>
      <c r="Q792" t="s">
        <v>44</v>
      </c>
      <c r="R792">
        <v>13212</v>
      </c>
      <c r="S792">
        <v>18256</v>
      </c>
      <c r="T792">
        <v>9</v>
      </c>
      <c r="U792" t="s">
        <v>34</v>
      </c>
      <c r="V792">
        <v>11</v>
      </c>
      <c r="W792">
        <v>3</v>
      </c>
      <c r="X792">
        <v>4</v>
      </c>
      <c r="Y792">
        <v>80</v>
      </c>
      <c r="Z792">
        <v>3</v>
      </c>
      <c r="AA792">
        <v>36</v>
      </c>
      <c r="AB792">
        <v>0</v>
      </c>
      <c r="AC792">
        <v>2</v>
      </c>
      <c r="AD792">
        <v>7</v>
      </c>
      <c r="AE792">
        <v>7</v>
      </c>
      <c r="AF792">
        <v>7</v>
      </c>
      <c r="AG792">
        <v>7</v>
      </c>
      <c r="AH792" t="s">
        <v>60</v>
      </c>
      <c r="AI792" t="s">
        <v>67</v>
      </c>
      <c r="AJ792" t="s">
        <v>68</v>
      </c>
      <c r="AK792" t="s">
        <v>72</v>
      </c>
      <c r="AL792" t="s">
        <v>70</v>
      </c>
      <c r="AM792" t="s">
        <v>71</v>
      </c>
      <c r="AN792" t="s">
        <v>88</v>
      </c>
      <c r="AO792" s="8" t="s">
        <v>95</v>
      </c>
      <c r="AP792" t="s">
        <v>102</v>
      </c>
      <c r="AQ792" t="s">
        <v>100</v>
      </c>
      <c r="AR792" t="s">
        <v>41</v>
      </c>
    </row>
    <row r="793" spans="1:44" x14ac:dyDescent="0.35">
      <c r="A793">
        <v>46</v>
      </c>
      <c r="B793" t="s">
        <v>34</v>
      </c>
      <c r="C793" t="s">
        <v>66</v>
      </c>
      <c r="D793">
        <v>1485</v>
      </c>
      <c r="E793" t="s">
        <v>35</v>
      </c>
      <c r="F793">
        <v>18</v>
      </c>
      <c r="G793">
        <v>3</v>
      </c>
      <c r="H793" t="s">
        <v>47</v>
      </c>
      <c r="I793">
        <v>550</v>
      </c>
      <c r="J793">
        <v>3</v>
      </c>
      <c r="K793" t="s">
        <v>48</v>
      </c>
      <c r="L793">
        <v>87</v>
      </c>
      <c r="M793">
        <v>3</v>
      </c>
      <c r="N793">
        <v>2</v>
      </c>
      <c r="O793" t="s">
        <v>51</v>
      </c>
      <c r="P793">
        <v>3</v>
      </c>
      <c r="Q793" t="s">
        <v>39</v>
      </c>
      <c r="R793">
        <v>4810</v>
      </c>
      <c r="S793">
        <v>26314</v>
      </c>
      <c r="T793">
        <v>2</v>
      </c>
      <c r="U793" t="s">
        <v>34</v>
      </c>
      <c r="V793">
        <v>14</v>
      </c>
      <c r="W793">
        <v>3</v>
      </c>
      <c r="X793">
        <v>3</v>
      </c>
      <c r="Y793">
        <v>80</v>
      </c>
      <c r="Z793">
        <v>1</v>
      </c>
      <c r="AA793">
        <v>19</v>
      </c>
      <c r="AB793">
        <v>5</v>
      </c>
      <c r="AC793">
        <v>2</v>
      </c>
      <c r="AD793">
        <v>10</v>
      </c>
      <c r="AE793">
        <v>7</v>
      </c>
      <c r="AF793">
        <v>0</v>
      </c>
      <c r="AG793">
        <v>8</v>
      </c>
      <c r="AH793" t="s">
        <v>59</v>
      </c>
      <c r="AI793" t="s">
        <v>77</v>
      </c>
      <c r="AJ793" t="s">
        <v>68</v>
      </c>
      <c r="AK793" t="s">
        <v>72</v>
      </c>
      <c r="AL793" t="s">
        <v>76</v>
      </c>
      <c r="AM793" t="s">
        <v>71</v>
      </c>
      <c r="AN793" t="s">
        <v>88</v>
      </c>
      <c r="AO793" s="8" t="s">
        <v>93</v>
      </c>
      <c r="AP793" t="s">
        <v>101</v>
      </c>
      <c r="AQ793" t="s">
        <v>100</v>
      </c>
      <c r="AR793" t="s">
        <v>108</v>
      </c>
    </row>
    <row r="794" spans="1:44" x14ac:dyDescent="0.35">
      <c r="A794">
        <v>55</v>
      </c>
      <c r="B794" t="s">
        <v>34</v>
      </c>
      <c r="C794" t="s">
        <v>66</v>
      </c>
      <c r="D794">
        <v>1117</v>
      </c>
      <c r="E794" t="s">
        <v>41</v>
      </c>
      <c r="F794">
        <v>18</v>
      </c>
      <c r="G794">
        <v>5</v>
      </c>
      <c r="H794" t="s">
        <v>36</v>
      </c>
      <c r="I794">
        <v>597</v>
      </c>
      <c r="J794">
        <v>1</v>
      </c>
      <c r="K794" t="s">
        <v>48</v>
      </c>
      <c r="L794">
        <v>83</v>
      </c>
      <c r="M794">
        <v>3</v>
      </c>
      <c r="N794">
        <v>4</v>
      </c>
      <c r="O794" t="s">
        <v>52</v>
      </c>
      <c r="P794">
        <v>2</v>
      </c>
      <c r="Q794" t="s">
        <v>49</v>
      </c>
      <c r="R794">
        <v>16835</v>
      </c>
      <c r="S794">
        <v>9873</v>
      </c>
      <c r="T794">
        <v>3</v>
      </c>
      <c r="U794" t="s">
        <v>34</v>
      </c>
      <c r="V794">
        <v>23</v>
      </c>
      <c r="W794">
        <v>4</v>
      </c>
      <c r="X794">
        <v>4</v>
      </c>
      <c r="Y794">
        <v>80</v>
      </c>
      <c r="Z794">
        <v>0</v>
      </c>
      <c r="AA794">
        <v>37</v>
      </c>
      <c r="AB794">
        <v>2</v>
      </c>
      <c r="AC794">
        <v>3</v>
      </c>
      <c r="AD794">
        <v>10</v>
      </c>
      <c r="AE794">
        <v>9</v>
      </c>
      <c r="AF794">
        <v>7</v>
      </c>
      <c r="AG794">
        <v>7</v>
      </c>
      <c r="AH794" t="s">
        <v>60</v>
      </c>
      <c r="AI794" t="s">
        <v>77</v>
      </c>
      <c r="AJ794" t="s">
        <v>86</v>
      </c>
      <c r="AK794" t="s">
        <v>69</v>
      </c>
      <c r="AL794" t="s">
        <v>78</v>
      </c>
      <c r="AM794" t="s">
        <v>75</v>
      </c>
      <c r="AN794" t="s">
        <v>88</v>
      </c>
      <c r="AO794" s="8" t="s">
        <v>96</v>
      </c>
      <c r="AP794" t="s">
        <v>102</v>
      </c>
      <c r="AQ794" t="s">
        <v>100</v>
      </c>
      <c r="AR794" t="s">
        <v>41</v>
      </c>
    </row>
    <row r="795" spans="1:44" x14ac:dyDescent="0.35">
      <c r="A795">
        <v>52</v>
      </c>
      <c r="B795" t="s">
        <v>34</v>
      </c>
      <c r="C795" t="s">
        <v>66</v>
      </c>
      <c r="D795">
        <v>956</v>
      </c>
      <c r="E795" t="s">
        <v>35</v>
      </c>
      <c r="F795">
        <v>6</v>
      </c>
      <c r="G795">
        <v>2</v>
      </c>
      <c r="H795" t="s">
        <v>42</v>
      </c>
      <c r="I795">
        <v>630</v>
      </c>
      <c r="J795">
        <v>4</v>
      </c>
      <c r="K795" t="s">
        <v>37</v>
      </c>
      <c r="L795">
        <v>78</v>
      </c>
      <c r="M795">
        <v>3</v>
      </c>
      <c r="N795">
        <v>2</v>
      </c>
      <c r="O795" t="s">
        <v>46</v>
      </c>
      <c r="P795">
        <v>1</v>
      </c>
      <c r="Q795" t="s">
        <v>39</v>
      </c>
      <c r="R795">
        <v>5577</v>
      </c>
      <c r="S795">
        <v>22087</v>
      </c>
      <c r="T795">
        <v>3</v>
      </c>
      <c r="U795" t="s">
        <v>40</v>
      </c>
      <c r="V795">
        <v>12</v>
      </c>
      <c r="W795">
        <v>3</v>
      </c>
      <c r="X795">
        <v>2</v>
      </c>
      <c r="Y795">
        <v>80</v>
      </c>
      <c r="Z795">
        <v>2</v>
      </c>
      <c r="AA795">
        <v>18</v>
      </c>
      <c r="AB795">
        <v>3</v>
      </c>
      <c r="AC795">
        <v>3</v>
      </c>
      <c r="AD795">
        <v>10</v>
      </c>
      <c r="AE795">
        <v>9</v>
      </c>
      <c r="AF795">
        <v>6</v>
      </c>
      <c r="AG795">
        <v>9</v>
      </c>
      <c r="AH795" t="s">
        <v>60</v>
      </c>
      <c r="AI795" t="s">
        <v>67</v>
      </c>
      <c r="AJ795" t="s">
        <v>84</v>
      </c>
      <c r="AK795" t="s">
        <v>72</v>
      </c>
      <c r="AL795" t="s">
        <v>70</v>
      </c>
      <c r="AM795" t="s">
        <v>75</v>
      </c>
      <c r="AN795" t="s">
        <v>88</v>
      </c>
      <c r="AO795" s="8" t="s">
        <v>94</v>
      </c>
      <c r="AP795" t="s">
        <v>101</v>
      </c>
      <c r="AQ795" t="s">
        <v>100</v>
      </c>
      <c r="AR795" t="s">
        <v>108</v>
      </c>
    </row>
    <row r="796" spans="1:44" x14ac:dyDescent="0.35">
      <c r="A796">
        <v>54</v>
      </c>
      <c r="B796" t="s">
        <v>34</v>
      </c>
      <c r="C796" t="s">
        <v>66</v>
      </c>
      <c r="D796">
        <v>397</v>
      </c>
      <c r="E796" t="s">
        <v>56</v>
      </c>
      <c r="F796">
        <v>19</v>
      </c>
      <c r="G796">
        <v>4</v>
      </c>
      <c r="H796" t="s">
        <v>47</v>
      </c>
      <c r="I796">
        <v>698</v>
      </c>
      <c r="J796">
        <v>3</v>
      </c>
      <c r="K796" t="s">
        <v>37</v>
      </c>
      <c r="L796">
        <v>88</v>
      </c>
      <c r="M796">
        <v>3</v>
      </c>
      <c r="N796">
        <v>3</v>
      </c>
      <c r="O796" t="s">
        <v>56</v>
      </c>
      <c r="P796">
        <v>2</v>
      </c>
      <c r="Q796" t="s">
        <v>44</v>
      </c>
      <c r="R796">
        <v>10725</v>
      </c>
      <c r="S796">
        <v>6729</v>
      </c>
      <c r="T796">
        <v>2</v>
      </c>
      <c r="U796" t="s">
        <v>34</v>
      </c>
      <c r="V796">
        <v>15</v>
      </c>
      <c r="W796">
        <v>3</v>
      </c>
      <c r="X796">
        <v>3</v>
      </c>
      <c r="Y796">
        <v>80</v>
      </c>
      <c r="Z796">
        <v>1</v>
      </c>
      <c r="AA796">
        <v>16</v>
      </c>
      <c r="AB796">
        <v>1</v>
      </c>
      <c r="AC796">
        <v>4</v>
      </c>
      <c r="AD796">
        <v>9</v>
      </c>
      <c r="AE796">
        <v>7</v>
      </c>
      <c r="AF796">
        <v>7</v>
      </c>
      <c r="AG796">
        <v>1</v>
      </c>
      <c r="AH796" t="s">
        <v>60</v>
      </c>
      <c r="AI796" t="s">
        <v>77</v>
      </c>
      <c r="AJ796" t="s">
        <v>85</v>
      </c>
      <c r="AK796" t="s">
        <v>72</v>
      </c>
      <c r="AL796" t="s">
        <v>78</v>
      </c>
      <c r="AM796" t="s">
        <v>74</v>
      </c>
      <c r="AN796" t="s">
        <v>88</v>
      </c>
      <c r="AO796" s="8" t="s">
        <v>95</v>
      </c>
      <c r="AP796" t="s">
        <v>101</v>
      </c>
      <c r="AQ796" t="s">
        <v>100</v>
      </c>
      <c r="AR796" t="s">
        <v>109</v>
      </c>
    </row>
    <row r="797" spans="1:44" x14ac:dyDescent="0.35">
      <c r="A797">
        <v>47</v>
      </c>
      <c r="B797" t="s">
        <v>34</v>
      </c>
      <c r="C797" t="s">
        <v>66</v>
      </c>
      <c r="D797">
        <v>703</v>
      </c>
      <c r="E797" t="s">
        <v>41</v>
      </c>
      <c r="F797">
        <v>14</v>
      </c>
      <c r="G797">
        <v>4</v>
      </c>
      <c r="H797" t="s">
        <v>55</v>
      </c>
      <c r="I797">
        <v>728</v>
      </c>
      <c r="J797">
        <v>4</v>
      </c>
      <c r="K797" t="s">
        <v>37</v>
      </c>
      <c r="L797">
        <v>42</v>
      </c>
      <c r="M797">
        <v>3</v>
      </c>
      <c r="N797">
        <v>2</v>
      </c>
      <c r="O797" t="s">
        <v>53</v>
      </c>
      <c r="P797">
        <v>1</v>
      </c>
      <c r="Q797" t="s">
        <v>49</v>
      </c>
      <c r="R797">
        <v>4960</v>
      </c>
      <c r="S797">
        <v>11825</v>
      </c>
      <c r="T797">
        <v>2</v>
      </c>
      <c r="U797" t="s">
        <v>34</v>
      </c>
      <c r="V797">
        <v>12</v>
      </c>
      <c r="W797">
        <v>3</v>
      </c>
      <c r="X797">
        <v>4</v>
      </c>
      <c r="Y797">
        <v>80</v>
      </c>
      <c r="Z797">
        <v>0</v>
      </c>
      <c r="AA797">
        <v>20</v>
      </c>
      <c r="AB797">
        <v>2</v>
      </c>
      <c r="AC797">
        <v>3</v>
      </c>
      <c r="AD797">
        <v>7</v>
      </c>
      <c r="AE797">
        <v>7</v>
      </c>
      <c r="AF797">
        <v>1</v>
      </c>
      <c r="AG797">
        <v>7</v>
      </c>
      <c r="AH797" t="s">
        <v>59</v>
      </c>
      <c r="AI797" t="s">
        <v>77</v>
      </c>
      <c r="AJ797" t="s">
        <v>85</v>
      </c>
      <c r="AK797" t="s">
        <v>72</v>
      </c>
      <c r="AL797" t="s">
        <v>70</v>
      </c>
      <c r="AM797" t="s">
        <v>75</v>
      </c>
      <c r="AN797" t="s">
        <v>88</v>
      </c>
      <c r="AO797" s="8" t="s">
        <v>93</v>
      </c>
      <c r="AP797" t="s">
        <v>101</v>
      </c>
      <c r="AQ797" t="s">
        <v>100</v>
      </c>
      <c r="AR797" t="s">
        <v>41</v>
      </c>
    </row>
    <row r="798" spans="1:44" x14ac:dyDescent="0.35">
      <c r="A798">
        <v>56</v>
      </c>
      <c r="B798" t="s">
        <v>34</v>
      </c>
      <c r="C798" t="s">
        <v>66</v>
      </c>
      <c r="D798">
        <v>832</v>
      </c>
      <c r="E798" t="s">
        <v>35</v>
      </c>
      <c r="F798">
        <v>9</v>
      </c>
      <c r="G798">
        <v>3</v>
      </c>
      <c r="H798" t="s">
        <v>47</v>
      </c>
      <c r="I798">
        <v>762</v>
      </c>
      <c r="J798">
        <v>3</v>
      </c>
      <c r="K798" t="s">
        <v>37</v>
      </c>
      <c r="L798">
        <v>81</v>
      </c>
      <c r="M798">
        <v>3</v>
      </c>
      <c r="N798">
        <v>4</v>
      </c>
      <c r="O798" t="s">
        <v>50</v>
      </c>
      <c r="P798">
        <v>4</v>
      </c>
      <c r="Q798" t="s">
        <v>44</v>
      </c>
      <c r="R798">
        <v>11103</v>
      </c>
      <c r="S798">
        <v>20420</v>
      </c>
      <c r="T798">
        <v>7</v>
      </c>
      <c r="U798" t="s">
        <v>34</v>
      </c>
      <c r="V798">
        <v>11</v>
      </c>
      <c r="W798">
        <v>3</v>
      </c>
      <c r="X798">
        <v>3</v>
      </c>
      <c r="Y798">
        <v>80</v>
      </c>
      <c r="Z798">
        <v>0</v>
      </c>
      <c r="AA798">
        <v>30</v>
      </c>
      <c r="AB798">
        <v>1</v>
      </c>
      <c r="AC798">
        <v>2</v>
      </c>
      <c r="AD798">
        <v>10</v>
      </c>
      <c r="AE798">
        <v>7</v>
      </c>
      <c r="AF798">
        <v>1</v>
      </c>
      <c r="AG798">
        <v>1</v>
      </c>
      <c r="AH798" t="s">
        <v>60</v>
      </c>
      <c r="AI798" t="s">
        <v>67</v>
      </c>
      <c r="AJ798" t="s">
        <v>68</v>
      </c>
      <c r="AK798" t="s">
        <v>72</v>
      </c>
      <c r="AL798" t="s">
        <v>73</v>
      </c>
      <c r="AM798" t="s">
        <v>71</v>
      </c>
      <c r="AN798" t="s">
        <v>88</v>
      </c>
      <c r="AO798" s="8" t="s">
        <v>95</v>
      </c>
      <c r="AP798" t="s">
        <v>102</v>
      </c>
      <c r="AQ798" t="s">
        <v>100</v>
      </c>
      <c r="AR798" t="s">
        <v>108</v>
      </c>
    </row>
    <row r="799" spans="1:44" x14ac:dyDescent="0.35">
      <c r="A799">
        <v>35</v>
      </c>
      <c r="B799" t="s">
        <v>34</v>
      </c>
      <c r="C799" t="s">
        <v>66</v>
      </c>
      <c r="D799">
        <v>950</v>
      </c>
      <c r="E799" t="s">
        <v>35</v>
      </c>
      <c r="F799">
        <v>7</v>
      </c>
      <c r="G799">
        <v>3</v>
      </c>
      <c r="H799" t="s">
        <v>45</v>
      </c>
      <c r="I799">
        <v>845</v>
      </c>
      <c r="J799">
        <v>3</v>
      </c>
      <c r="K799" t="s">
        <v>37</v>
      </c>
      <c r="L799">
        <v>59</v>
      </c>
      <c r="M799">
        <v>3</v>
      </c>
      <c r="N799">
        <v>3</v>
      </c>
      <c r="O799" t="s">
        <v>51</v>
      </c>
      <c r="P799">
        <v>3</v>
      </c>
      <c r="Q799" t="s">
        <v>49</v>
      </c>
      <c r="R799">
        <v>10221</v>
      </c>
      <c r="S799">
        <v>18869</v>
      </c>
      <c r="T799">
        <v>3</v>
      </c>
      <c r="U799" t="s">
        <v>34</v>
      </c>
      <c r="V799">
        <v>21</v>
      </c>
      <c r="W799">
        <v>4</v>
      </c>
      <c r="X799">
        <v>2</v>
      </c>
      <c r="Y799">
        <v>80</v>
      </c>
      <c r="Z799">
        <v>0</v>
      </c>
      <c r="AA799">
        <v>17</v>
      </c>
      <c r="AB799">
        <v>3</v>
      </c>
      <c r="AC799">
        <v>4</v>
      </c>
      <c r="AD799">
        <v>8</v>
      </c>
      <c r="AE799">
        <v>5</v>
      </c>
      <c r="AF799">
        <v>1</v>
      </c>
      <c r="AG799">
        <v>6</v>
      </c>
      <c r="AH799" t="s">
        <v>58</v>
      </c>
      <c r="AI799" t="s">
        <v>67</v>
      </c>
      <c r="AJ799" t="s">
        <v>68</v>
      </c>
      <c r="AK799" t="s">
        <v>69</v>
      </c>
      <c r="AL799" t="s">
        <v>76</v>
      </c>
      <c r="AM799" t="s">
        <v>74</v>
      </c>
      <c r="AN799" t="s">
        <v>88</v>
      </c>
      <c r="AO799" s="8" t="s">
        <v>95</v>
      </c>
      <c r="AP799" t="s">
        <v>101</v>
      </c>
      <c r="AQ799" t="s">
        <v>100</v>
      </c>
      <c r="AR799" t="s">
        <v>108</v>
      </c>
    </row>
    <row r="800" spans="1:44" x14ac:dyDescent="0.35">
      <c r="A800">
        <v>52</v>
      </c>
      <c r="B800" t="s">
        <v>34</v>
      </c>
      <c r="C800" t="s">
        <v>79</v>
      </c>
      <c r="D800">
        <v>890</v>
      </c>
      <c r="E800" t="s">
        <v>35</v>
      </c>
      <c r="F800">
        <v>25</v>
      </c>
      <c r="G800">
        <v>4</v>
      </c>
      <c r="H800" t="s">
        <v>47</v>
      </c>
      <c r="I800">
        <v>867</v>
      </c>
      <c r="J800">
        <v>3</v>
      </c>
      <c r="K800" t="s">
        <v>48</v>
      </c>
      <c r="L800">
        <v>81</v>
      </c>
      <c r="M800">
        <v>2</v>
      </c>
      <c r="N800">
        <v>4</v>
      </c>
      <c r="O800" t="s">
        <v>51</v>
      </c>
      <c r="P800">
        <v>4</v>
      </c>
      <c r="Q800" t="s">
        <v>44</v>
      </c>
      <c r="R800">
        <v>13826</v>
      </c>
      <c r="S800">
        <v>19028</v>
      </c>
      <c r="T800">
        <v>3</v>
      </c>
      <c r="U800" t="s">
        <v>34</v>
      </c>
      <c r="V800">
        <v>22</v>
      </c>
      <c r="W800">
        <v>4</v>
      </c>
      <c r="X800">
        <v>3</v>
      </c>
      <c r="Y800">
        <v>80</v>
      </c>
      <c r="Z800">
        <v>0</v>
      </c>
      <c r="AA800">
        <v>31</v>
      </c>
      <c r="AB800">
        <v>3</v>
      </c>
      <c r="AC800">
        <v>3</v>
      </c>
      <c r="AD800">
        <v>9</v>
      </c>
      <c r="AE800">
        <v>8</v>
      </c>
      <c r="AF800">
        <v>0</v>
      </c>
      <c r="AG800">
        <v>0</v>
      </c>
      <c r="AH800" t="s">
        <v>60</v>
      </c>
      <c r="AI800" t="s">
        <v>80</v>
      </c>
      <c r="AJ800" t="s">
        <v>85</v>
      </c>
      <c r="AK800" t="s">
        <v>69</v>
      </c>
      <c r="AL800" t="s">
        <v>73</v>
      </c>
      <c r="AM800" t="s">
        <v>75</v>
      </c>
      <c r="AN800" t="s">
        <v>88</v>
      </c>
      <c r="AO800" s="8" t="s">
        <v>95</v>
      </c>
      <c r="AP800" t="s">
        <v>102</v>
      </c>
      <c r="AQ800" t="s">
        <v>100</v>
      </c>
      <c r="AR800" t="s">
        <v>108</v>
      </c>
    </row>
    <row r="801" spans="1:44" x14ac:dyDescent="0.35">
      <c r="A801">
        <v>58</v>
      </c>
      <c r="B801" t="s">
        <v>34</v>
      </c>
      <c r="C801" t="s">
        <v>66</v>
      </c>
      <c r="D801">
        <v>1272</v>
      </c>
      <c r="E801" t="s">
        <v>35</v>
      </c>
      <c r="F801">
        <v>5</v>
      </c>
      <c r="G801">
        <v>3</v>
      </c>
      <c r="H801" t="s">
        <v>42</v>
      </c>
      <c r="I801">
        <v>940</v>
      </c>
      <c r="J801">
        <v>3</v>
      </c>
      <c r="K801" t="s">
        <v>48</v>
      </c>
      <c r="L801">
        <v>37</v>
      </c>
      <c r="M801">
        <v>2</v>
      </c>
      <c r="N801">
        <v>3</v>
      </c>
      <c r="O801" t="s">
        <v>50</v>
      </c>
      <c r="P801">
        <v>2</v>
      </c>
      <c r="Q801" t="s">
        <v>39</v>
      </c>
      <c r="R801">
        <v>10552</v>
      </c>
      <c r="S801">
        <v>9255</v>
      </c>
      <c r="T801">
        <v>2</v>
      </c>
      <c r="U801" t="s">
        <v>40</v>
      </c>
      <c r="V801">
        <v>13</v>
      </c>
      <c r="W801">
        <v>3</v>
      </c>
      <c r="X801">
        <v>4</v>
      </c>
      <c r="Y801">
        <v>80</v>
      </c>
      <c r="Z801">
        <v>1</v>
      </c>
      <c r="AA801">
        <v>24</v>
      </c>
      <c r="AB801">
        <v>3</v>
      </c>
      <c r="AC801">
        <v>3</v>
      </c>
      <c r="AD801">
        <v>6</v>
      </c>
      <c r="AE801">
        <v>0</v>
      </c>
      <c r="AF801">
        <v>0</v>
      </c>
      <c r="AG801">
        <v>4</v>
      </c>
      <c r="AH801" t="s">
        <v>60</v>
      </c>
      <c r="AI801" t="s">
        <v>67</v>
      </c>
      <c r="AJ801" t="s">
        <v>68</v>
      </c>
      <c r="AK801" t="s">
        <v>72</v>
      </c>
      <c r="AL801" t="s">
        <v>78</v>
      </c>
      <c r="AM801" t="s">
        <v>75</v>
      </c>
      <c r="AN801" t="s">
        <v>88</v>
      </c>
      <c r="AO801" s="8" t="s">
        <v>95</v>
      </c>
      <c r="AP801" t="s">
        <v>102</v>
      </c>
      <c r="AQ801" t="s">
        <v>100</v>
      </c>
      <c r="AR801" t="s">
        <v>108</v>
      </c>
    </row>
    <row r="802" spans="1:44" x14ac:dyDescent="0.35">
      <c r="A802">
        <v>52</v>
      </c>
      <c r="B802" t="s">
        <v>34</v>
      </c>
      <c r="C802" t="s">
        <v>66</v>
      </c>
      <c r="D802">
        <v>1053</v>
      </c>
      <c r="E802" t="s">
        <v>35</v>
      </c>
      <c r="F802">
        <v>1</v>
      </c>
      <c r="G802">
        <v>2</v>
      </c>
      <c r="H802" t="s">
        <v>36</v>
      </c>
      <c r="I802">
        <v>976</v>
      </c>
      <c r="J802">
        <v>4</v>
      </c>
      <c r="K802" t="s">
        <v>37</v>
      </c>
      <c r="L802">
        <v>70</v>
      </c>
      <c r="M802">
        <v>3</v>
      </c>
      <c r="N802">
        <v>4</v>
      </c>
      <c r="O802" t="s">
        <v>52</v>
      </c>
      <c r="P802">
        <v>4</v>
      </c>
      <c r="Q802" t="s">
        <v>44</v>
      </c>
      <c r="R802">
        <v>17099</v>
      </c>
      <c r="S802">
        <v>13829</v>
      </c>
      <c r="T802">
        <v>2</v>
      </c>
      <c r="U802" t="s">
        <v>34</v>
      </c>
      <c r="V802">
        <v>15</v>
      </c>
      <c r="W802">
        <v>3</v>
      </c>
      <c r="X802">
        <v>2</v>
      </c>
      <c r="Y802">
        <v>80</v>
      </c>
      <c r="Z802">
        <v>1</v>
      </c>
      <c r="AA802">
        <v>26</v>
      </c>
      <c r="AB802">
        <v>2</v>
      </c>
      <c r="AC802">
        <v>2</v>
      </c>
      <c r="AD802">
        <v>9</v>
      </c>
      <c r="AE802">
        <v>8</v>
      </c>
      <c r="AF802">
        <v>7</v>
      </c>
      <c r="AG802">
        <v>8</v>
      </c>
      <c r="AH802" t="s">
        <v>60</v>
      </c>
      <c r="AI802" t="s">
        <v>67</v>
      </c>
      <c r="AJ802" t="s">
        <v>84</v>
      </c>
      <c r="AK802" t="s">
        <v>72</v>
      </c>
      <c r="AL802" t="s">
        <v>73</v>
      </c>
      <c r="AM802" t="s">
        <v>71</v>
      </c>
      <c r="AN802" t="s">
        <v>88</v>
      </c>
      <c r="AO802" s="8" t="s">
        <v>96</v>
      </c>
      <c r="AP802" t="s">
        <v>102</v>
      </c>
      <c r="AQ802" t="s">
        <v>100</v>
      </c>
      <c r="AR802" t="s">
        <v>108</v>
      </c>
    </row>
    <row r="803" spans="1:44" x14ac:dyDescent="0.35">
      <c r="A803">
        <v>54</v>
      </c>
      <c r="B803" t="s">
        <v>34</v>
      </c>
      <c r="C803" t="s">
        <v>66</v>
      </c>
      <c r="D803">
        <v>1441</v>
      </c>
      <c r="E803" t="s">
        <v>35</v>
      </c>
      <c r="F803">
        <v>17</v>
      </c>
      <c r="G803">
        <v>3</v>
      </c>
      <c r="H803" t="s">
        <v>42</v>
      </c>
      <c r="I803">
        <v>1013</v>
      </c>
      <c r="J803">
        <v>3</v>
      </c>
      <c r="K803" t="s">
        <v>48</v>
      </c>
      <c r="L803">
        <v>56</v>
      </c>
      <c r="M803">
        <v>3</v>
      </c>
      <c r="N803">
        <v>3</v>
      </c>
      <c r="O803" t="s">
        <v>51</v>
      </c>
      <c r="P803">
        <v>3</v>
      </c>
      <c r="Q803" t="s">
        <v>44</v>
      </c>
      <c r="R803">
        <v>10739</v>
      </c>
      <c r="S803">
        <v>13943</v>
      </c>
      <c r="T803">
        <v>8</v>
      </c>
      <c r="U803" t="s">
        <v>34</v>
      </c>
      <c r="V803">
        <v>11</v>
      </c>
      <c r="W803">
        <v>3</v>
      </c>
      <c r="X803">
        <v>3</v>
      </c>
      <c r="Y803">
        <v>80</v>
      </c>
      <c r="Z803">
        <v>1</v>
      </c>
      <c r="AA803">
        <v>22</v>
      </c>
      <c r="AB803">
        <v>2</v>
      </c>
      <c r="AC803">
        <v>3</v>
      </c>
      <c r="AD803">
        <v>10</v>
      </c>
      <c r="AE803">
        <v>7</v>
      </c>
      <c r="AF803">
        <v>0</v>
      </c>
      <c r="AG803">
        <v>8</v>
      </c>
      <c r="AH803" t="s">
        <v>60</v>
      </c>
      <c r="AI803" t="s">
        <v>77</v>
      </c>
      <c r="AJ803" t="s">
        <v>68</v>
      </c>
      <c r="AK803" t="s">
        <v>72</v>
      </c>
      <c r="AL803" t="s">
        <v>76</v>
      </c>
      <c r="AM803" t="s">
        <v>75</v>
      </c>
      <c r="AN803" t="s">
        <v>88</v>
      </c>
      <c r="AO803" s="8" t="s">
        <v>95</v>
      </c>
      <c r="AP803" t="s">
        <v>102</v>
      </c>
      <c r="AQ803" t="s">
        <v>100</v>
      </c>
      <c r="AR803" t="s">
        <v>108</v>
      </c>
    </row>
    <row r="804" spans="1:44" x14ac:dyDescent="0.35">
      <c r="A804">
        <v>55</v>
      </c>
      <c r="B804" t="s">
        <v>34</v>
      </c>
      <c r="C804" t="s">
        <v>79</v>
      </c>
      <c r="D804">
        <v>135</v>
      </c>
      <c r="E804" t="s">
        <v>35</v>
      </c>
      <c r="F804">
        <v>18</v>
      </c>
      <c r="G804">
        <v>4</v>
      </c>
      <c r="H804" t="s">
        <v>47</v>
      </c>
      <c r="I804">
        <v>1034</v>
      </c>
      <c r="J804">
        <v>3</v>
      </c>
      <c r="K804" t="s">
        <v>37</v>
      </c>
      <c r="L804">
        <v>62</v>
      </c>
      <c r="M804">
        <v>3</v>
      </c>
      <c r="N804">
        <v>2</v>
      </c>
      <c r="O804" t="s">
        <v>50</v>
      </c>
      <c r="P804">
        <v>2</v>
      </c>
      <c r="Q804" t="s">
        <v>44</v>
      </c>
      <c r="R804">
        <v>6385</v>
      </c>
      <c r="S804">
        <v>12992</v>
      </c>
      <c r="T804">
        <v>3</v>
      </c>
      <c r="U804" t="s">
        <v>40</v>
      </c>
      <c r="V804">
        <v>14</v>
      </c>
      <c r="W804">
        <v>3</v>
      </c>
      <c r="X804">
        <v>4</v>
      </c>
      <c r="Y804">
        <v>80</v>
      </c>
      <c r="Z804">
        <v>2</v>
      </c>
      <c r="AA804">
        <v>17</v>
      </c>
      <c r="AB804">
        <v>3</v>
      </c>
      <c r="AC804">
        <v>3</v>
      </c>
      <c r="AD804">
        <v>8</v>
      </c>
      <c r="AE804">
        <v>7</v>
      </c>
      <c r="AF804">
        <v>6</v>
      </c>
      <c r="AG804">
        <v>7</v>
      </c>
      <c r="AH804" t="s">
        <v>60</v>
      </c>
      <c r="AI804" t="s">
        <v>77</v>
      </c>
      <c r="AJ804" t="s">
        <v>85</v>
      </c>
      <c r="AK804" t="s">
        <v>72</v>
      </c>
      <c r="AL804" t="s">
        <v>78</v>
      </c>
      <c r="AM804" t="s">
        <v>75</v>
      </c>
      <c r="AN804" t="s">
        <v>88</v>
      </c>
      <c r="AO804" s="8" t="s">
        <v>94</v>
      </c>
      <c r="AP804" t="s">
        <v>101</v>
      </c>
      <c r="AQ804" t="s">
        <v>100</v>
      </c>
      <c r="AR804" t="s">
        <v>108</v>
      </c>
    </row>
    <row r="805" spans="1:44" x14ac:dyDescent="0.35">
      <c r="A805">
        <v>45</v>
      </c>
      <c r="B805" t="s">
        <v>34</v>
      </c>
      <c r="C805" t="s">
        <v>66</v>
      </c>
      <c r="D805">
        <v>1234</v>
      </c>
      <c r="E805" t="s">
        <v>41</v>
      </c>
      <c r="F805">
        <v>11</v>
      </c>
      <c r="G805">
        <v>2</v>
      </c>
      <c r="H805" t="s">
        <v>36</v>
      </c>
      <c r="I805">
        <v>1045</v>
      </c>
      <c r="J805">
        <v>4</v>
      </c>
      <c r="K805" t="s">
        <v>48</v>
      </c>
      <c r="L805">
        <v>90</v>
      </c>
      <c r="M805">
        <v>3</v>
      </c>
      <c r="N805">
        <v>4</v>
      </c>
      <c r="O805" t="s">
        <v>52</v>
      </c>
      <c r="P805">
        <v>4</v>
      </c>
      <c r="Q805" t="s">
        <v>44</v>
      </c>
      <c r="R805">
        <v>17650</v>
      </c>
      <c r="S805">
        <v>5404</v>
      </c>
      <c r="T805">
        <v>3</v>
      </c>
      <c r="U805" t="s">
        <v>34</v>
      </c>
      <c r="V805">
        <v>13</v>
      </c>
      <c r="W805">
        <v>3</v>
      </c>
      <c r="X805">
        <v>2</v>
      </c>
      <c r="Y805">
        <v>80</v>
      </c>
      <c r="Z805">
        <v>1</v>
      </c>
      <c r="AA805">
        <v>26</v>
      </c>
      <c r="AB805">
        <v>4</v>
      </c>
      <c r="AC805">
        <v>4</v>
      </c>
      <c r="AD805">
        <v>9</v>
      </c>
      <c r="AE805">
        <v>3</v>
      </c>
      <c r="AF805">
        <v>1</v>
      </c>
      <c r="AG805">
        <v>1</v>
      </c>
      <c r="AH805" t="s">
        <v>59</v>
      </c>
      <c r="AI805" t="s">
        <v>77</v>
      </c>
      <c r="AJ805" t="s">
        <v>84</v>
      </c>
      <c r="AK805" t="s">
        <v>72</v>
      </c>
      <c r="AL805" t="s">
        <v>73</v>
      </c>
      <c r="AM805" t="s">
        <v>74</v>
      </c>
      <c r="AN805" t="s">
        <v>88</v>
      </c>
      <c r="AO805" s="8" t="s">
        <v>96</v>
      </c>
      <c r="AP805" t="s">
        <v>102</v>
      </c>
      <c r="AQ805" t="s">
        <v>100</v>
      </c>
      <c r="AR805" t="s">
        <v>41</v>
      </c>
    </row>
    <row r="806" spans="1:44" x14ac:dyDescent="0.35">
      <c r="A806">
        <v>50</v>
      </c>
      <c r="B806" t="s">
        <v>34</v>
      </c>
      <c r="C806" t="s">
        <v>66</v>
      </c>
      <c r="D806">
        <v>1464</v>
      </c>
      <c r="E806" t="s">
        <v>35</v>
      </c>
      <c r="F806">
        <v>2</v>
      </c>
      <c r="G806">
        <v>4</v>
      </c>
      <c r="H806" t="s">
        <v>47</v>
      </c>
      <c r="I806">
        <v>1061</v>
      </c>
      <c r="J806">
        <v>2</v>
      </c>
      <c r="K806" t="s">
        <v>37</v>
      </c>
      <c r="L806">
        <v>62</v>
      </c>
      <c r="M806">
        <v>3</v>
      </c>
      <c r="N806">
        <v>5</v>
      </c>
      <c r="O806" t="s">
        <v>54</v>
      </c>
      <c r="P806">
        <v>3</v>
      </c>
      <c r="Q806" t="s">
        <v>44</v>
      </c>
      <c r="R806">
        <v>19237</v>
      </c>
      <c r="S806">
        <v>12853</v>
      </c>
      <c r="T806">
        <v>2</v>
      </c>
      <c r="U806" t="s">
        <v>40</v>
      </c>
      <c r="V806">
        <v>11</v>
      </c>
      <c r="W806">
        <v>3</v>
      </c>
      <c r="X806">
        <v>4</v>
      </c>
      <c r="Y806">
        <v>80</v>
      </c>
      <c r="Z806">
        <v>1</v>
      </c>
      <c r="AA806">
        <v>29</v>
      </c>
      <c r="AB806">
        <v>2</v>
      </c>
      <c r="AC806">
        <v>2</v>
      </c>
      <c r="AD806">
        <v>8</v>
      </c>
      <c r="AE806">
        <v>1</v>
      </c>
      <c r="AF806">
        <v>7</v>
      </c>
      <c r="AG806">
        <v>7</v>
      </c>
      <c r="AH806" t="s">
        <v>59</v>
      </c>
      <c r="AI806" t="s">
        <v>67</v>
      </c>
      <c r="AJ806" t="s">
        <v>85</v>
      </c>
      <c r="AK806" t="s">
        <v>72</v>
      </c>
      <c r="AL806" t="s">
        <v>76</v>
      </c>
      <c r="AM806" t="s">
        <v>71</v>
      </c>
      <c r="AN806" t="s">
        <v>88</v>
      </c>
      <c r="AO806" s="8" t="s">
        <v>96</v>
      </c>
      <c r="AP806" t="s">
        <v>102</v>
      </c>
      <c r="AQ806" t="s">
        <v>100</v>
      </c>
      <c r="AR806" t="s">
        <v>108</v>
      </c>
    </row>
    <row r="807" spans="1:44" x14ac:dyDescent="0.35">
      <c r="A807">
        <v>55</v>
      </c>
      <c r="B807" t="s">
        <v>34</v>
      </c>
      <c r="C807" t="s">
        <v>82</v>
      </c>
      <c r="D807">
        <v>444</v>
      </c>
      <c r="E807" t="s">
        <v>35</v>
      </c>
      <c r="F807">
        <v>2</v>
      </c>
      <c r="G807">
        <v>1</v>
      </c>
      <c r="H807" t="s">
        <v>47</v>
      </c>
      <c r="I807">
        <v>1074</v>
      </c>
      <c r="J807">
        <v>3</v>
      </c>
      <c r="K807" t="s">
        <v>37</v>
      </c>
      <c r="L807">
        <v>40</v>
      </c>
      <c r="M807">
        <v>2</v>
      </c>
      <c r="N807">
        <v>4</v>
      </c>
      <c r="O807" t="s">
        <v>52</v>
      </c>
      <c r="P807">
        <v>1</v>
      </c>
      <c r="Q807" t="s">
        <v>49</v>
      </c>
      <c r="R807">
        <v>16756</v>
      </c>
      <c r="S807">
        <v>17323</v>
      </c>
      <c r="T807">
        <v>7</v>
      </c>
      <c r="U807" t="s">
        <v>34</v>
      </c>
      <c r="V807">
        <v>15</v>
      </c>
      <c r="W807">
        <v>3</v>
      </c>
      <c r="X807">
        <v>2</v>
      </c>
      <c r="Y807">
        <v>80</v>
      </c>
      <c r="Z807">
        <v>0</v>
      </c>
      <c r="AA807">
        <v>31</v>
      </c>
      <c r="AB807">
        <v>3</v>
      </c>
      <c r="AC807">
        <v>4</v>
      </c>
      <c r="AD807">
        <v>9</v>
      </c>
      <c r="AE807">
        <v>7</v>
      </c>
      <c r="AF807">
        <v>6</v>
      </c>
      <c r="AG807">
        <v>2</v>
      </c>
      <c r="AH807" t="s">
        <v>60</v>
      </c>
      <c r="AI807" t="s">
        <v>67</v>
      </c>
      <c r="AJ807" t="s">
        <v>83</v>
      </c>
      <c r="AK807" t="s">
        <v>72</v>
      </c>
      <c r="AL807" t="s">
        <v>70</v>
      </c>
      <c r="AM807" t="s">
        <v>74</v>
      </c>
      <c r="AN807" t="s">
        <v>88</v>
      </c>
      <c r="AO807" s="8" t="s">
        <v>96</v>
      </c>
      <c r="AP807" t="s">
        <v>102</v>
      </c>
      <c r="AQ807" t="s">
        <v>100</v>
      </c>
      <c r="AR807" t="s">
        <v>108</v>
      </c>
    </row>
    <row r="808" spans="1:44" x14ac:dyDescent="0.35">
      <c r="A808">
        <v>51</v>
      </c>
      <c r="B808" t="s">
        <v>40</v>
      </c>
      <c r="C808" t="s">
        <v>66</v>
      </c>
      <c r="D808">
        <v>1323</v>
      </c>
      <c r="E808" t="s">
        <v>35</v>
      </c>
      <c r="F808">
        <v>4</v>
      </c>
      <c r="G808">
        <v>4</v>
      </c>
      <c r="H808" t="s">
        <v>36</v>
      </c>
      <c r="I808">
        <v>1081</v>
      </c>
      <c r="J808">
        <v>1</v>
      </c>
      <c r="K808" t="s">
        <v>37</v>
      </c>
      <c r="L808">
        <v>34</v>
      </c>
      <c r="M808">
        <v>3</v>
      </c>
      <c r="N808">
        <v>1</v>
      </c>
      <c r="O808" t="s">
        <v>46</v>
      </c>
      <c r="P808">
        <v>3</v>
      </c>
      <c r="Q808" t="s">
        <v>44</v>
      </c>
      <c r="R808">
        <v>2461</v>
      </c>
      <c r="S808">
        <v>10332</v>
      </c>
      <c r="T808">
        <v>9</v>
      </c>
      <c r="U808" t="s">
        <v>40</v>
      </c>
      <c r="V808">
        <v>12</v>
      </c>
      <c r="W808">
        <v>3</v>
      </c>
      <c r="X808">
        <v>3</v>
      </c>
      <c r="Y808">
        <v>80</v>
      </c>
      <c r="Z808">
        <v>3</v>
      </c>
      <c r="AA808">
        <v>18</v>
      </c>
      <c r="AB808">
        <v>2</v>
      </c>
      <c r="AC808">
        <v>4</v>
      </c>
      <c r="AD808">
        <v>10</v>
      </c>
      <c r="AE808">
        <v>0</v>
      </c>
      <c r="AF808">
        <v>2</v>
      </c>
      <c r="AG808">
        <v>7</v>
      </c>
      <c r="AH808" t="s">
        <v>60</v>
      </c>
      <c r="AI808" t="s">
        <v>67</v>
      </c>
      <c r="AJ808" t="s">
        <v>85</v>
      </c>
      <c r="AK808" t="s">
        <v>72</v>
      </c>
      <c r="AL808" t="s">
        <v>76</v>
      </c>
      <c r="AM808" t="s">
        <v>74</v>
      </c>
      <c r="AN808" t="s">
        <v>89</v>
      </c>
      <c r="AO808" s="8" t="s">
        <v>93</v>
      </c>
      <c r="AP808" t="s">
        <v>101</v>
      </c>
      <c r="AQ808" t="s">
        <v>100</v>
      </c>
      <c r="AR808" t="s">
        <v>108</v>
      </c>
    </row>
    <row r="809" spans="1:44" x14ac:dyDescent="0.35">
      <c r="A809">
        <v>52</v>
      </c>
      <c r="B809" t="s">
        <v>34</v>
      </c>
      <c r="C809" t="s">
        <v>66</v>
      </c>
      <c r="D809">
        <v>994</v>
      </c>
      <c r="E809" t="s">
        <v>35</v>
      </c>
      <c r="F809">
        <v>7</v>
      </c>
      <c r="G809">
        <v>4</v>
      </c>
      <c r="H809" t="s">
        <v>36</v>
      </c>
      <c r="I809">
        <v>1118</v>
      </c>
      <c r="J809">
        <v>2</v>
      </c>
      <c r="K809" t="s">
        <v>37</v>
      </c>
      <c r="L809">
        <v>87</v>
      </c>
      <c r="M809">
        <v>3</v>
      </c>
      <c r="N809">
        <v>3</v>
      </c>
      <c r="O809" t="s">
        <v>50</v>
      </c>
      <c r="P809">
        <v>2</v>
      </c>
      <c r="Q809" t="s">
        <v>49</v>
      </c>
      <c r="R809">
        <v>10445</v>
      </c>
      <c r="S809">
        <v>15322</v>
      </c>
      <c r="T809">
        <v>7</v>
      </c>
      <c r="U809" t="s">
        <v>34</v>
      </c>
      <c r="V809">
        <v>19</v>
      </c>
      <c r="W809">
        <v>3</v>
      </c>
      <c r="X809">
        <v>4</v>
      </c>
      <c r="Y809">
        <v>80</v>
      </c>
      <c r="Z809">
        <v>0</v>
      </c>
      <c r="AA809">
        <v>18</v>
      </c>
      <c r="AB809">
        <v>4</v>
      </c>
      <c r="AC809">
        <v>3</v>
      </c>
      <c r="AD809">
        <v>8</v>
      </c>
      <c r="AE809">
        <v>6</v>
      </c>
      <c r="AF809">
        <v>4</v>
      </c>
      <c r="AG809">
        <v>0</v>
      </c>
      <c r="AH809" t="s">
        <v>60</v>
      </c>
      <c r="AI809" t="s">
        <v>67</v>
      </c>
      <c r="AJ809" t="s">
        <v>85</v>
      </c>
      <c r="AK809" t="s">
        <v>72</v>
      </c>
      <c r="AL809" t="s">
        <v>78</v>
      </c>
      <c r="AM809" t="s">
        <v>75</v>
      </c>
      <c r="AN809" t="s">
        <v>88</v>
      </c>
      <c r="AO809" s="8" t="s">
        <v>95</v>
      </c>
      <c r="AP809" t="s">
        <v>101</v>
      </c>
      <c r="AQ809" t="s">
        <v>100</v>
      </c>
      <c r="AR809" t="s">
        <v>108</v>
      </c>
    </row>
    <row r="810" spans="1:44" x14ac:dyDescent="0.35">
      <c r="A810">
        <v>43</v>
      </c>
      <c r="B810" t="s">
        <v>34</v>
      </c>
      <c r="C810" t="s">
        <v>79</v>
      </c>
      <c r="D810">
        <v>1082</v>
      </c>
      <c r="E810" t="s">
        <v>35</v>
      </c>
      <c r="F810">
        <v>27</v>
      </c>
      <c r="G810">
        <v>3</v>
      </c>
      <c r="H810" t="s">
        <v>36</v>
      </c>
      <c r="I810">
        <v>1126</v>
      </c>
      <c r="J810">
        <v>3</v>
      </c>
      <c r="K810" t="s">
        <v>48</v>
      </c>
      <c r="L810">
        <v>83</v>
      </c>
      <c r="M810">
        <v>3</v>
      </c>
      <c r="N810">
        <v>3</v>
      </c>
      <c r="O810" t="s">
        <v>51</v>
      </c>
      <c r="P810">
        <v>1</v>
      </c>
      <c r="Q810" t="s">
        <v>44</v>
      </c>
      <c r="R810">
        <v>10820</v>
      </c>
      <c r="S810">
        <v>11535</v>
      </c>
      <c r="T810">
        <v>8</v>
      </c>
      <c r="U810" t="s">
        <v>34</v>
      </c>
      <c r="V810">
        <v>11</v>
      </c>
      <c r="W810">
        <v>3</v>
      </c>
      <c r="X810">
        <v>3</v>
      </c>
      <c r="Y810">
        <v>80</v>
      </c>
      <c r="Z810">
        <v>1</v>
      </c>
      <c r="AA810">
        <v>18</v>
      </c>
      <c r="AB810">
        <v>1</v>
      </c>
      <c r="AC810">
        <v>3</v>
      </c>
      <c r="AD810">
        <v>8</v>
      </c>
      <c r="AE810">
        <v>7</v>
      </c>
      <c r="AF810">
        <v>0</v>
      </c>
      <c r="AG810">
        <v>1</v>
      </c>
      <c r="AH810" t="s">
        <v>59</v>
      </c>
      <c r="AI810" t="s">
        <v>80</v>
      </c>
      <c r="AJ810" t="s">
        <v>68</v>
      </c>
      <c r="AK810" t="s">
        <v>72</v>
      </c>
      <c r="AL810" t="s">
        <v>70</v>
      </c>
      <c r="AM810" t="s">
        <v>75</v>
      </c>
      <c r="AN810" t="s">
        <v>88</v>
      </c>
      <c r="AO810" s="8" t="s">
        <v>95</v>
      </c>
      <c r="AP810" t="s">
        <v>101</v>
      </c>
      <c r="AQ810" t="s">
        <v>100</v>
      </c>
      <c r="AR810" t="s">
        <v>108</v>
      </c>
    </row>
    <row r="811" spans="1:44" x14ac:dyDescent="0.35">
      <c r="A811">
        <v>49</v>
      </c>
      <c r="B811" t="s">
        <v>34</v>
      </c>
      <c r="C811" t="s">
        <v>66</v>
      </c>
      <c r="D811">
        <v>174</v>
      </c>
      <c r="E811" t="s">
        <v>41</v>
      </c>
      <c r="F811">
        <v>8</v>
      </c>
      <c r="G811">
        <v>4</v>
      </c>
      <c r="H811" t="s">
        <v>42</v>
      </c>
      <c r="I811">
        <v>1138</v>
      </c>
      <c r="J811">
        <v>4</v>
      </c>
      <c r="K811" t="s">
        <v>37</v>
      </c>
      <c r="L811">
        <v>56</v>
      </c>
      <c r="M811">
        <v>2</v>
      </c>
      <c r="N811">
        <v>4</v>
      </c>
      <c r="O811" t="s">
        <v>53</v>
      </c>
      <c r="P811">
        <v>2</v>
      </c>
      <c r="Q811" t="s">
        <v>44</v>
      </c>
      <c r="R811">
        <v>13120</v>
      </c>
      <c r="S811">
        <v>11879</v>
      </c>
      <c r="T811">
        <v>6</v>
      </c>
      <c r="U811" t="s">
        <v>34</v>
      </c>
      <c r="V811">
        <v>17</v>
      </c>
      <c r="W811">
        <v>3</v>
      </c>
      <c r="X811">
        <v>2</v>
      </c>
      <c r="Y811">
        <v>80</v>
      </c>
      <c r="Z811">
        <v>1</v>
      </c>
      <c r="AA811">
        <v>22</v>
      </c>
      <c r="AB811">
        <v>3</v>
      </c>
      <c r="AC811">
        <v>3</v>
      </c>
      <c r="AD811">
        <v>9</v>
      </c>
      <c r="AE811">
        <v>8</v>
      </c>
      <c r="AF811">
        <v>2</v>
      </c>
      <c r="AG811">
        <v>3</v>
      </c>
      <c r="AH811" t="s">
        <v>59</v>
      </c>
      <c r="AI811" t="s">
        <v>67</v>
      </c>
      <c r="AJ811" t="s">
        <v>85</v>
      </c>
      <c r="AK811" t="s">
        <v>72</v>
      </c>
      <c r="AL811" t="s">
        <v>78</v>
      </c>
      <c r="AM811" t="s">
        <v>75</v>
      </c>
      <c r="AN811" t="s">
        <v>88</v>
      </c>
      <c r="AO811" s="8" t="s">
        <v>95</v>
      </c>
      <c r="AP811" t="s">
        <v>102</v>
      </c>
      <c r="AQ811" t="s">
        <v>100</v>
      </c>
      <c r="AR811" t="s">
        <v>41</v>
      </c>
    </row>
    <row r="812" spans="1:44" x14ac:dyDescent="0.35">
      <c r="A812">
        <v>53</v>
      </c>
      <c r="B812" t="s">
        <v>34</v>
      </c>
      <c r="C812" t="s">
        <v>66</v>
      </c>
      <c r="D812">
        <v>1223</v>
      </c>
      <c r="E812" t="s">
        <v>35</v>
      </c>
      <c r="F812">
        <v>7</v>
      </c>
      <c r="G812">
        <v>2</v>
      </c>
      <c r="H812" t="s">
        <v>47</v>
      </c>
      <c r="I812">
        <v>1201</v>
      </c>
      <c r="J812">
        <v>4</v>
      </c>
      <c r="K812" t="s">
        <v>48</v>
      </c>
      <c r="L812">
        <v>50</v>
      </c>
      <c r="M812">
        <v>3</v>
      </c>
      <c r="N812">
        <v>5</v>
      </c>
      <c r="O812" t="s">
        <v>52</v>
      </c>
      <c r="P812">
        <v>3</v>
      </c>
      <c r="Q812" t="s">
        <v>39</v>
      </c>
      <c r="R812">
        <v>18606</v>
      </c>
      <c r="S812">
        <v>18640</v>
      </c>
      <c r="T812">
        <v>3</v>
      </c>
      <c r="U812" t="s">
        <v>34</v>
      </c>
      <c r="V812">
        <v>18</v>
      </c>
      <c r="W812">
        <v>3</v>
      </c>
      <c r="X812">
        <v>2</v>
      </c>
      <c r="Y812">
        <v>80</v>
      </c>
      <c r="Z812">
        <v>1</v>
      </c>
      <c r="AA812">
        <v>26</v>
      </c>
      <c r="AB812">
        <v>6</v>
      </c>
      <c r="AC812">
        <v>3</v>
      </c>
      <c r="AD812">
        <v>7</v>
      </c>
      <c r="AE812">
        <v>7</v>
      </c>
      <c r="AF812">
        <v>4</v>
      </c>
      <c r="AG812">
        <v>7</v>
      </c>
      <c r="AH812" t="s">
        <v>60</v>
      </c>
      <c r="AI812" t="s">
        <v>67</v>
      </c>
      <c r="AJ812" t="s">
        <v>84</v>
      </c>
      <c r="AK812" t="s">
        <v>72</v>
      </c>
      <c r="AL812" t="s">
        <v>76</v>
      </c>
      <c r="AM812" t="s">
        <v>75</v>
      </c>
      <c r="AN812" t="s">
        <v>88</v>
      </c>
      <c r="AO812" s="8" t="s">
        <v>96</v>
      </c>
      <c r="AP812" t="s">
        <v>102</v>
      </c>
      <c r="AQ812" t="s">
        <v>100</v>
      </c>
      <c r="AR812" t="s">
        <v>108</v>
      </c>
    </row>
    <row r="813" spans="1:44" x14ac:dyDescent="0.35">
      <c r="A813">
        <v>36</v>
      </c>
      <c r="B813" t="s">
        <v>34</v>
      </c>
      <c r="C813" t="s">
        <v>66</v>
      </c>
      <c r="D813">
        <v>363</v>
      </c>
      <c r="E813" t="s">
        <v>35</v>
      </c>
      <c r="F813">
        <v>1</v>
      </c>
      <c r="G813">
        <v>3</v>
      </c>
      <c r="H813" t="s">
        <v>42</v>
      </c>
      <c r="I813">
        <v>1237</v>
      </c>
      <c r="J813">
        <v>3</v>
      </c>
      <c r="K813" t="s">
        <v>48</v>
      </c>
      <c r="L813">
        <v>77</v>
      </c>
      <c r="M813">
        <v>1</v>
      </c>
      <c r="N813">
        <v>3</v>
      </c>
      <c r="O813" t="s">
        <v>51</v>
      </c>
      <c r="P813">
        <v>1</v>
      </c>
      <c r="Q813" t="s">
        <v>39</v>
      </c>
      <c r="R813">
        <v>10252</v>
      </c>
      <c r="S813">
        <v>4235</v>
      </c>
      <c r="T813">
        <v>2</v>
      </c>
      <c r="U813" t="s">
        <v>40</v>
      </c>
      <c r="V813">
        <v>21</v>
      </c>
      <c r="W813">
        <v>4</v>
      </c>
      <c r="X813">
        <v>3</v>
      </c>
      <c r="Y813">
        <v>80</v>
      </c>
      <c r="Z813">
        <v>1</v>
      </c>
      <c r="AA813">
        <v>17</v>
      </c>
      <c r="AB813">
        <v>2</v>
      </c>
      <c r="AC813">
        <v>3</v>
      </c>
      <c r="AD813">
        <v>7</v>
      </c>
      <c r="AE813">
        <v>7</v>
      </c>
      <c r="AF813">
        <v>7</v>
      </c>
      <c r="AG813">
        <v>7</v>
      </c>
      <c r="AH813" t="s">
        <v>58</v>
      </c>
      <c r="AI813" t="s">
        <v>67</v>
      </c>
      <c r="AJ813" t="s">
        <v>68</v>
      </c>
      <c r="AK813" t="s">
        <v>69</v>
      </c>
      <c r="AL813" t="s">
        <v>70</v>
      </c>
      <c r="AM813" t="s">
        <v>75</v>
      </c>
      <c r="AN813" t="s">
        <v>88</v>
      </c>
      <c r="AO813" s="8" t="s">
        <v>95</v>
      </c>
      <c r="AP813" t="s">
        <v>101</v>
      </c>
      <c r="AQ813" t="s">
        <v>100</v>
      </c>
      <c r="AR813" t="s">
        <v>108</v>
      </c>
    </row>
    <row r="814" spans="1:44" x14ac:dyDescent="0.35">
      <c r="A814">
        <v>54</v>
      </c>
      <c r="B814" t="s">
        <v>34</v>
      </c>
      <c r="C814" t="s">
        <v>66</v>
      </c>
      <c r="D814">
        <v>685</v>
      </c>
      <c r="E814" t="s">
        <v>35</v>
      </c>
      <c r="F814">
        <v>3</v>
      </c>
      <c r="G814">
        <v>3</v>
      </c>
      <c r="H814" t="s">
        <v>36</v>
      </c>
      <c r="I814">
        <v>1250</v>
      </c>
      <c r="J814">
        <v>4</v>
      </c>
      <c r="K814" t="s">
        <v>37</v>
      </c>
      <c r="L814">
        <v>85</v>
      </c>
      <c r="M814">
        <v>3</v>
      </c>
      <c r="N814">
        <v>4</v>
      </c>
      <c r="O814" t="s">
        <v>54</v>
      </c>
      <c r="P814">
        <v>4</v>
      </c>
      <c r="Q814" t="s">
        <v>44</v>
      </c>
      <c r="R814">
        <v>17779</v>
      </c>
      <c r="S814">
        <v>23474</v>
      </c>
      <c r="T814">
        <v>3</v>
      </c>
      <c r="U814" t="s">
        <v>34</v>
      </c>
      <c r="V814">
        <v>14</v>
      </c>
      <c r="W814">
        <v>3</v>
      </c>
      <c r="X814">
        <v>1</v>
      </c>
      <c r="Y814">
        <v>80</v>
      </c>
      <c r="Z814">
        <v>0</v>
      </c>
      <c r="AA814">
        <v>36</v>
      </c>
      <c r="AB814">
        <v>2</v>
      </c>
      <c r="AC814">
        <v>3</v>
      </c>
      <c r="AD814">
        <v>10</v>
      </c>
      <c r="AE814">
        <v>9</v>
      </c>
      <c r="AF814">
        <v>0</v>
      </c>
      <c r="AG814">
        <v>9</v>
      </c>
      <c r="AH814" t="s">
        <v>60</v>
      </c>
      <c r="AI814" t="s">
        <v>67</v>
      </c>
      <c r="AJ814" t="s">
        <v>68</v>
      </c>
      <c r="AK814" t="s">
        <v>72</v>
      </c>
      <c r="AL814" t="s">
        <v>73</v>
      </c>
      <c r="AM814" t="s">
        <v>75</v>
      </c>
      <c r="AN814" t="s">
        <v>88</v>
      </c>
      <c r="AO814" s="8" t="s">
        <v>96</v>
      </c>
      <c r="AP814" t="s">
        <v>102</v>
      </c>
      <c r="AQ814" t="s">
        <v>100</v>
      </c>
      <c r="AR814" t="s">
        <v>108</v>
      </c>
    </row>
    <row r="815" spans="1:44" x14ac:dyDescent="0.35">
      <c r="A815">
        <v>43</v>
      </c>
      <c r="B815" t="s">
        <v>34</v>
      </c>
      <c r="C815" t="s">
        <v>66</v>
      </c>
      <c r="D815">
        <v>920</v>
      </c>
      <c r="E815" t="s">
        <v>35</v>
      </c>
      <c r="F815">
        <v>3</v>
      </c>
      <c r="G815">
        <v>3</v>
      </c>
      <c r="H815" t="s">
        <v>36</v>
      </c>
      <c r="I815">
        <v>1255</v>
      </c>
      <c r="J815">
        <v>3</v>
      </c>
      <c r="K815" t="s">
        <v>37</v>
      </c>
      <c r="L815">
        <v>96</v>
      </c>
      <c r="M815">
        <v>1</v>
      </c>
      <c r="N815">
        <v>5</v>
      </c>
      <c r="O815" t="s">
        <v>54</v>
      </c>
      <c r="P815">
        <v>4</v>
      </c>
      <c r="Q815" t="s">
        <v>44</v>
      </c>
      <c r="R815">
        <v>19740</v>
      </c>
      <c r="S815">
        <v>18625</v>
      </c>
      <c r="T815">
        <v>3</v>
      </c>
      <c r="U815" t="s">
        <v>34</v>
      </c>
      <c r="V815">
        <v>14</v>
      </c>
      <c r="W815">
        <v>3</v>
      </c>
      <c r="X815">
        <v>2</v>
      </c>
      <c r="Y815">
        <v>80</v>
      </c>
      <c r="Z815">
        <v>1</v>
      </c>
      <c r="AA815">
        <v>25</v>
      </c>
      <c r="AB815">
        <v>2</v>
      </c>
      <c r="AC815">
        <v>3</v>
      </c>
      <c r="AD815">
        <v>8</v>
      </c>
      <c r="AE815">
        <v>7</v>
      </c>
      <c r="AF815">
        <v>0</v>
      </c>
      <c r="AG815">
        <v>7</v>
      </c>
      <c r="AH815" t="s">
        <v>59</v>
      </c>
      <c r="AI815" t="s">
        <v>67</v>
      </c>
      <c r="AJ815" t="s">
        <v>68</v>
      </c>
      <c r="AK815" t="s">
        <v>72</v>
      </c>
      <c r="AL815" t="s">
        <v>73</v>
      </c>
      <c r="AM815" t="s">
        <v>75</v>
      </c>
      <c r="AN815" t="s">
        <v>88</v>
      </c>
      <c r="AO815" s="8" t="s">
        <v>96</v>
      </c>
      <c r="AP815" t="s">
        <v>102</v>
      </c>
      <c r="AQ815" t="s">
        <v>100</v>
      </c>
      <c r="AR815" t="s">
        <v>108</v>
      </c>
    </row>
    <row r="816" spans="1:44" x14ac:dyDescent="0.35">
      <c r="A816">
        <v>59</v>
      </c>
      <c r="B816" t="s">
        <v>34</v>
      </c>
      <c r="C816" t="s">
        <v>66</v>
      </c>
      <c r="D816">
        <v>1429</v>
      </c>
      <c r="E816" t="s">
        <v>35</v>
      </c>
      <c r="F816">
        <v>18</v>
      </c>
      <c r="G816">
        <v>4</v>
      </c>
      <c r="H816" t="s">
        <v>47</v>
      </c>
      <c r="I816">
        <v>1283</v>
      </c>
      <c r="J816">
        <v>4</v>
      </c>
      <c r="K816" t="s">
        <v>37</v>
      </c>
      <c r="L816">
        <v>67</v>
      </c>
      <c r="M816">
        <v>3</v>
      </c>
      <c r="N816">
        <v>3</v>
      </c>
      <c r="O816" t="s">
        <v>51</v>
      </c>
      <c r="P816">
        <v>4</v>
      </c>
      <c r="Q816" t="s">
        <v>49</v>
      </c>
      <c r="R816">
        <v>10512</v>
      </c>
      <c r="S816">
        <v>20002</v>
      </c>
      <c r="T816">
        <v>6</v>
      </c>
      <c r="U816" t="s">
        <v>34</v>
      </c>
      <c r="V816">
        <v>12</v>
      </c>
      <c r="W816">
        <v>3</v>
      </c>
      <c r="X816">
        <v>4</v>
      </c>
      <c r="Y816">
        <v>80</v>
      </c>
      <c r="Z816">
        <v>0</v>
      </c>
      <c r="AA816">
        <v>25</v>
      </c>
      <c r="AB816">
        <v>6</v>
      </c>
      <c r="AC816">
        <v>2</v>
      </c>
      <c r="AD816">
        <v>9</v>
      </c>
      <c r="AE816">
        <v>7</v>
      </c>
      <c r="AF816">
        <v>5</v>
      </c>
      <c r="AG816">
        <v>4</v>
      </c>
      <c r="AH816" t="s">
        <v>60</v>
      </c>
      <c r="AI816" t="s">
        <v>77</v>
      </c>
      <c r="AJ816" t="s">
        <v>85</v>
      </c>
      <c r="AK816" t="s">
        <v>72</v>
      </c>
      <c r="AL816" t="s">
        <v>73</v>
      </c>
      <c r="AM816" t="s">
        <v>71</v>
      </c>
      <c r="AN816" t="s">
        <v>88</v>
      </c>
      <c r="AO816" s="8" t="s">
        <v>95</v>
      </c>
      <c r="AP816" t="s">
        <v>102</v>
      </c>
      <c r="AQ816" t="s">
        <v>100</v>
      </c>
      <c r="AR816" t="s">
        <v>108</v>
      </c>
    </row>
    <row r="817" spans="1:44" x14ac:dyDescent="0.35">
      <c r="A817">
        <v>56</v>
      </c>
      <c r="B817" t="s">
        <v>34</v>
      </c>
      <c r="C817" t="s">
        <v>66</v>
      </c>
      <c r="D817">
        <v>206</v>
      </c>
      <c r="E817" t="s">
        <v>56</v>
      </c>
      <c r="F817">
        <v>8</v>
      </c>
      <c r="G817">
        <v>4</v>
      </c>
      <c r="H817" t="s">
        <v>36</v>
      </c>
      <c r="I817">
        <v>1338</v>
      </c>
      <c r="J817">
        <v>4</v>
      </c>
      <c r="K817" t="s">
        <v>37</v>
      </c>
      <c r="L817">
        <v>99</v>
      </c>
      <c r="M817">
        <v>3</v>
      </c>
      <c r="N817">
        <v>5</v>
      </c>
      <c r="O817" t="s">
        <v>52</v>
      </c>
      <c r="P817">
        <v>2</v>
      </c>
      <c r="Q817" t="s">
        <v>49</v>
      </c>
      <c r="R817">
        <v>19717</v>
      </c>
      <c r="S817">
        <v>4022</v>
      </c>
      <c r="T817">
        <v>6</v>
      </c>
      <c r="U817" t="s">
        <v>34</v>
      </c>
      <c r="V817">
        <v>14</v>
      </c>
      <c r="W817">
        <v>3</v>
      </c>
      <c r="X817">
        <v>1</v>
      </c>
      <c r="Y817">
        <v>80</v>
      </c>
      <c r="Z817">
        <v>0</v>
      </c>
      <c r="AA817">
        <v>36</v>
      </c>
      <c r="AB817">
        <v>4</v>
      </c>
      <c r="AC817">
        <v>3</v>
      </c>
      <c r="AD817">
        <v>7</v>
      </c>
      <c r="AE817">
        <v>3</v>
      </c>
      <c r="AF817">
        <v>7</v>
      </c>
      <c r="AG817">
        <v>7</v>
      </c>
      <c r="AH817" t="s">
        <v>60</v>
      </c>
      <c r="AI817" t="s">
        <v>67</v>
      </c>
      <c r="AJ817" t="s">
        <v>85</v>
      </c>
      <c r="AK817" t="s">
        <v>72</v>
      </c>
      <c r="AL817" t="s">
        <v>78</v>
      </c>
      <c r="AM817" t="s">
        <v>75</v>
      </c>
      <c r="AN817" t="s">
        <v>88</v>
      </c>
      <c r="AO817" s="8" t="s">
        <v>96</v>
      </c>
      <c r="AP817" t="s">
        <v>102</v>
      </c>
      <c r="AQ817" t="s">
        <v>100</v>
      </c>
      <c r="AR817" t="s">
        <v>109</v>
      </c>
    </row>
    <row r="818" spans="1:44" x14ac:dyDescent="0.35">
      <c r="A818">
        <v>58</v>
      </c>
      <c r="B818" t="s">
        <v>40</v>
      </c>
      <c r="C818" t="s">
        <v>66</v>
      </c>
      <c r="D818">
        <v>601</v>
      </c>
      <c r="E818" t="s">
        <v>35</v>
      </c>
      <c r="F818">
        <v>7</v>
      </c>
      <c r="G818">
        <v>4</v>
      </c>
      <c r="H818" t="s">
        <v>47</v>
      </c>
      <c r="I818">
        <v>1360</v>
      </c>
      <c r="J818">
        <v>3</v>
      </c>
      <c r="K818" t="s">
        <v>48</v>
      </c>
      <c r="L818">
        <v>53</v>
      </c>
      <c r="M818">
        <v>2</v>
      </c>
      <c r="N818">
        <v>3</v>
      </c>
      <c r="O818" t="s">
        <v>51</v>
      </c>
      <c r="P818">
        <v>1</v>
      </c>
      <c r="Q818" t="s">
        <v>44</v>
      </c>
      <c r="R818">
        <v>10008</v>
      </c>
      <c r="S818">
        <v>12023</v>
      </c>
      <c r="T818">
        <v>7</v>
      </c>
      <c r="U818" t="s">
        <v>40</v>
      </c>
      <c r="V818">
        <v>14</v>
      </c>
      <c r="W818">
        <v>3</v>
      </c>
      <c r="X818">
        <v>4</v>
      </c>
      <c r="Y818">
        <v>80</v>
      </c>
      <c r="Z818">
        <v>0</v>
      </c>
      <c r="AA818">
        <v>31</v>
      </c>
      <c r="AB818">
        <v>0</v>
      </c>
      <c r="AC818">
        <v>2</v>
      </c>
      <c r="AD818">
        <v>10</v>
      </c>
      <c r="AE818">
        <v>9</v>
      </c>
      <c r="AF818">
        <v>5</v>
      </c>
      <c r="AG818">
        <v>9</v>
      </c>
      <c r="AH818" t="s">
        <v>60</v>
      </c>
      <c r="AI818" t="s">
        <v>67</v>
      </c>
      <c r="AJ818" t="s">
        <v>85</v>
      </c>
      <c r="AK818" t="s">
        <v>72</v>
      </c>
      <c r="AL818" t="s">
        <v>70</v>
      </c>
      <c r="AM818" t="s">
        <v>71</v>
      </c>
      <c r="AN818" t="s">
        <v>89</v>
      </c>
      <c r="AO818" s="8" t="s">
        <v>95</v>
      </c>
      <c r="AP818" t="s">
        <v>102</v>
      </c>
      <c r="AQ818" t="s">
        <v>100</v>
      </c>
      <c r="AR818" t="s">
        <v>108</v>
      </c>
    </row>
    <row r="819" spans="1:44" x14ac:dyDescent="0.35">
      <c r="A819">
        <v>58</v>
      </c>
      <c r="B819" t="s">
        <v>34</v>
      </c>
      <c r="C819" t="s">
        <v>66</v>
      </c>
      <c r="D819">
        <v>1055</v>
      </c>
      <c r="E819" t="s">
        <v>35</v>
      </c>
      <c r="F819">
        <v>1</v>
      </c>
      <c r="G819">
        <v>3</v>
      </c>
      <c r="H819" t="s">
        <v>47</v>
      </c>
      <c r="I819">
        <v>1423</v>
      </c>
      <c r="J819">
        <v>4</v>
      </c>
      <c r="K819" t="s">
        <v>48</v>
      </c>
      <c r="L819">
        <v>76</v>
      </c>
      <c r="M819">
        <v>3</v>
      </c>
      <c r="N819">
        <v>5</v>
      </c>
      <c r="O819" t="s">
        <v>54</v>
      </c>
      <c r="P819">
        <v>1</v>
      </c>
      <c r="Q819" t="s">
        <v>44</v>
      </c>
      <c r="R819">
        <v>19701</v>
      </c>
      <c r="S819">
        <v>22456</v>
      </c>
      <c r="T819">
        <v>3</v>
      </c>
      <c r="U819" t="s">
        <v>40</v>
      </c>
      <c r="V819">
        <v>21</v>
      </c>
      <c r="W819">
        <v>4</v>
      </c>
      <c r="X819">
        <v>3</v>
      </c>
      <c r="Y819">
        <v>80</v>
      </c>
      <c r="Z819">
        <v>1</v>
      </c>
      <c r="AA819">
        <v>32</v>
      </c>
      <c r="AB819">
        <v>3</v>
      </c>
      <c r="AC819">
        <v>3</v>
      </c>
      <c r="AD819">
        <v>9</v>
      </c>
      <c r="AE819">
        <v>8</v>
      </c>
      <c r="AF819">
        <v>1</v>
      </c>
      <c r="AG819">
        <v>5</v>
      </c>
      <c r="AH819" t="s">
        <v>60</v>
      </c>
      <c r="AI819" t="s">
        <v>67</v>
      </c>
      <c r="AJ819" t="s">
        <v>68</v>
      </c>
      <c r="AK819" t="s">
        <v>69</v>
      </c>
      <c r="AL819" t="s">
        <v>70</v>
      </c>
      <c r="AM819" t="s">
        <v>75</v>
      </c>
      <c r="AN819" t="s">
        <v>88</v>
      </c>
      <c r="AO819" s="8" t="s">
        <v>96</v>
      </c>
      <c r="AP819" t="s">
        <v>102</v>
      </c>
      <c r="AQ819" t="s">
        <v>100</v>
      </c>
      <c r="AR819" t="s">
        <v>108</v>
      </c>
    </row>
    <row r="820" spans="1:44" x14ac:dyDescent="0.35">
      <c r="A820">
        <v>55</v>
      </c>
      <c r="B820" t="s">
        <v>34</v>
      </c>
      <c r="C820" t="s">
        <v>66</v>
      </c>
      <c r="D820">
        <v>1136</v>
      </c>
      <c r="E820" t="s">
        <v>35</v>
      </c>
      <c r="F820">
        <v>1</v>
      </c>
      <c r="G820">
        <v>4</v>
      </c>
      <c r="H820" t="s">
        <v>47</v>
      </c>
      <c r="I820">
        <v>1424</v>
      </c>
      <c r="J820">
        <v>2</v>
      </c>
      <c r="K820" t="s">
        <v>37</v>
      </c>
      <c r="L820">
        <v>81</v>
      </c>
      <c r="M820">
        <v>4</v>
      </c>
      <c r="N820">
        <v>4</v>
      </c>
      <c r="O820" t="s">
        <v>54</v>
      </c>
      <c r="P820">
        <v>4</v>
      </c>
      <c r="Q820" t="s">
        <v>39</v>
      </c>
      <c r="R820">
        <v>14732</v>
      </c>
      <c r="S820">
        <v>12414</v>
      </c>
      <c r="T820">
        <v>2</v>
      </c>
      <c r="U820" t="s">
        <v>34</v>
      </c>
      <c r="V820">
        <v>13</v>
      </c>
      <c r="W820">
        <v>3</v>
      </c>
      <c r="X820">
        <v>4</v>
      </c>
      <c r="Y820">
        <v>80</v>
      </c>
      <c r="Z820">
        <v>2</v>
      </c>
      <c r="AA820">
        <v>31</v>
      </c>
      <c r="AB820">
        <v>4</v>
      </c>
      <c r="AC820">
        <v>4</v>
      </c>
      <c r="AD820">
        <v>7</v>
      </c>
      <c r="AE820">
        <v>7</v>
      </c>
      <c r="AF820">
        <v>0</v>
      </c>
      <c r="AG820">
        <v>0</v>
      </c>
      <c r="AH820" t="s">
        <v>60</v>
      </c>
      <c r="AI820" t="s">
        <v>67</v>
      </c>
      <c r="AJ820" t="s">
        <v>85</v>
      </c>
      <c r="AK820" t="s">
        <v>72</v>
      </c>
      <c r="AL820" t="s">
        <v>73</v>
      </c>
      <c r="AM820" t="s">
        <v>74</v>
      </c>
      <c r="AN820" t="s">
        <v>88</v>
      </c>
      <c r="AO820" s="8" t="s">
        <v>95</v>
      </c>
      <c r="AP820" t="s">
        <v>102</v>
      </c>
      <c r="AQ820" t="s">
        <v>100</v>
      </c>
      <c r="AR820" t="s">
        <v>108</v>
      </c>
    </row>
    <row r="821" spans="1:44" x14ac:dyDescent="0.35">
      <c r="A821">
        <v>47</v>
      </c>
      <c r="B821" t="s">
        <v>34</v>
      </c>
      <c r="C821" t="s">
        <v>66</v>
      </c>
      <c r="D821">
        <v>465</v>
      </c>
      <c r="E821" t="s">
        <v>35</v>
      </c>
      <c r="F821">
        <v>1</v>
      </c>
      <c r="G821">
        <v>3</v>
      </c>
      <c r="H821" t="s">
        <v>42</v>
      </c>
      <c r="I821">
        <v>1438</v>
      </c>
      <c r="J821">
        <v>1</v>
      </c>
      <c r="K821" t="s">
        <v>37</v>
      </c>
      <c r="L821">
        <v>74</v>
      </c>
      <c r="M821">
        <v>3</v>
      </c>
      <c r="N821">
        <v>1</v>
      </c>
      <c r="O821" t="s">
        <v>46</v>
      </c>
      <c r="P821">
        <v>4</v>
      </c>
      <c r="Q821" t="s">
        <v>44</v>
      </c>
      <c r="R821">
        <v>3420</v>
      </c>
      <c r="S821">
        <v>10205</v>
      </c>
      <c r="T821">
        <v>7</v>
      </c>
      <c r="U821" t="s">
        <v>34</v>
      </c>
      <c r="V821">
        <v>12</v>
      </c>
      <c r="W821">
        <v>3</v>
      </c>
      <c r="X821">
        <v>3</v>
      </c>
      <c r="Y821">
        <v>80</v>
      </c>
      <c r="Z821">
        <v>1</v>
      </c>
      <c r="AA821">
        <v>17</v>
      </c>
      <c r="AB821">
        <v>2</v>
      </c>
      <c r="AC821">
        <v>2</v>
      </c>
      <c r="AD821">
        <v>6</v>
      </c>
      <c r="AE821">
        <v>5</v>
      </c>
      <c r="AF821">
        <v>1</v>
      </c>
      <c r="AG821">
        <v>2</v>
      </c>
      <c r="AH821" t="s">
        <v>59</v>
      </c>
      <c r="AI821" t="s">
        <v>67</v>
      </c>
      <c r="AJ821" t="s">
        <v>68</v>
      </c>
      <c r="AK821" t="s">
        <v>72</v>
      </c>
      <c r="AL821" t="s">
        <v>73</v>
      </c>
      <c r="AM821" t="s">
        <v>71</v>
      </c>
      <c r="AN821" t="s">
        <v>88</v>
      </c>
      <c r="AO821" s="8" t="s">
        <v>93</v>
      </c>
      <c r="AP821" t="s">
        <v>101</v>
      </c>
      <c r="AQ821" t="s">
        <v>100</v>
      </c>
      <c r="AR821" t="s">
        <v>108</v>
      </c>
    </row>
    <row r="822" spans="1:44" x14ac:dyDescent="0.35">
      <c r="A822">
        <v>46</v>
      </c>
      <c r="B822" t="s">
        <v>40</v>
      </c>
      <c r="C822" t="s">
        <v>66</v>
      </c>
      <c r="D822">
        <v>377</v>
      </c>
      <c r="E822" t="s">
        <v>41</v>
      </c>
      <c r="F822">
        <v>9</v>
      </c>
      <c r="G822">
        <v>3</v>
      </c>
      <c r="H822" t="s">
        <v>55</v>
      </c>
      <c r="I822">
        <v>1457</v>
      </c>
      <c r="J822">
        <v>1</v>
      </c>
      <c r="K822" t="s">
        <v>37</v>
      </c>
      <c r="L822">
        <v>52</v>
      </c>
      <c r="M822">
        <v>3</v>
      </c>
      <c r="N822">
        <v>3</v>
      </c>
      <c r="O822" t="s">
        <v>53</v>
      </c>
      <c r="P822">
        <v>4</v>
      </c>
      <c r="Q822" t="s">
        <v>39</v>
      </c>
      <c r="R822">
        <v>10096</v>
      </c>
      <c r="S822">
        <v>15986</v>
      </c>
      <c r="T822">
        <v>4</v>
      </c>
      <c r="U822" t="s">
        <v>34</v>
      </c>
      <c r="V822">
        <v>11</v>
      </c>
      <c r="W822">
        <v>3</v>
      </c>
      <c r="X822">
        <v>1</v>
      </c>
      <c r="Y822">
        <v>80</v>
      </c>
      <c r="Z822">
        <v>1</v>
      </c>
      <c r="AA822">
        <v>28</v>
      </c>
      <c r="AB822">
        <v>1</v>
      </c>
      <c r="AC822">
        <v>4</v>
      </c>
      <c r="AD822">
        <v>7</v>
      </c>
      <c r="AE822">
        <v>7</v>
      </c>
      <c r="AF822">
        <v>4</v>
      </c>
      <c r="AG822">
        <v>3</v>
      </c>
      <c r="AH822" t="s">
        <v>59</v>
      </c>
      <c r="AI822" t="s">
        <v>67</v>
      </c>
      <c r="AJ822" t="s">
        <v>68</v>
      </c>
      <c r="AK822" t="s">
        <v>72</v>
      </c>
      <c r="AL822" t="s">
        <v>73</v>
      </c>
      <c r="AM822" t="s">
        <v>74</v>
      </c>
      <c r="AN822" t="s">
        <v>89</v>
      </c>
      <c r="AO822" s="8" t="s">
        <v>95</v>
      </c>
      <c r="AP822" t="s">
        <v>102</v>
      </c>
      <c r="AQ822" t="s">
        <v>100</v>
      </c>
      <c r="AR822" t="s">
        <v>41</v>
      </c>
    </row>
    <row r="823" spans="1:44" x14ac:dyDescent="0.35">
      <c r="A823">
        <v>45</v>
      </c>
      <c r="B823" t="s">
        <v>34</v>
      </c>
      <c r="C823" t="s">
        <v>66</v>
      </c>
      <c r="D823">
        <v>1038</v>
      </c>
      <c r="E823" t="s">
        <v>35</v>
      </c>
      <c r="F823">
        <v>20</v>
      </c>
      <c r="G823">
        <v>3</v>
      </c>
      <c r="H823" t="s">
        <v>47</v>
      </c>
      <c r="I823">
        <v>1460</v>
      </c>
      <c r="J823">
        <v>2</v>
      </c>
      <c r="K823" t="s">
        <v>37</v>
      </c>
      <c r="L823">
        <v>95</v>
      </c>
      <c r="M823">
        <v>1</v>
      </c>
      <c r="N823">
        <v>3</v>
      </c>
      <c r="O823" t="s">
        <v>50</v>
      </c>
      <c r="P823">
        <v>1</v>
      </c>
      <c r="Q823" t="s">
        <v>39</v>
      </c>
      <c r="R823">
        <v>10851</v>
      </c>
      <c r="S823">
        <v>19863</v>
      </c>
      <c r="T823">
        <v>2</v>
      </c>
      <c r="U823" t="s">
        <v>40</v>
      </c>
      <c r="V823">
        <v>18</v>
      </c>
      <c r="W823">
        <v>3</v>
      </c>
      <c r="X823">
        <v>2</v>
      </c>
      <c r="Y823">
        <v>80</v>
      </c>
      <c r="Z823">
        <v>1</v>
      </c>
      <c r="AA823">
        <v>24</v>
      </c>
      <c r="AB823">
        <v>2</v>
      </c>
      <c r="AC823">
        <v>3</v>
      </c>
      <c r="AD823">
        <v>7</v>
      </c>
      <c r="AE823">
        <v>7</v>
      </c>
      <c r="AF823">
        <v>0</v>
      </c>
      <c r="AG823">
        <v>7</v>
      </c>
      <c r="AH823" t="s">
        <v>59</v>
      </c>
      <c r="AI823" t="s">
        <v>80</v>
      </c>
      <c r="AJ823" t="s">
        <v>68</v>
      </c>
      <c r="AK823" t="s">
        <v>72</v>
      </c>
      <c r="AL823" t="s">
        <v>70</v>
      </c>
      <c r="AM823" t="s">
        <v>75</v>
      </c>
      <c r="AN823" t="s">
        <v>88</v>
      </c>
      <c r="AO823" s="8" t="s">
        <v>95</v>
      </c>
      <c r="AP823" t="s">
        <v>102</v>
      </c>
      <c r="AQ823" t="s">
        <v>100</v>
      </c>
      <c r="AR823" t="s">
        <v>108</v>
      </c>
    </row>
    <row r="824" spans="1:44" x14ac:dyDescent="0.35">
      <c r="A824">
        <v>40</v>
      </c>
      <c r="B824" t="s">
        <v>34</v>
      </c>
      <c r="C824" t="s">
        <v>82</v>
      </c>
      <c r="D824">
        <v>218</v>
      </c>
      <c r="E824" t="s">
        <v>35</v>
      </c>
      <c r="F824">
        <v>8</v>
      </c>
      <c r="G824">
        <v>1</v>
      </c>
      <c r="H824" t="s">
        <v>47</v>
      </c>
      <c r="I824">
        <v>1468</v>
      </c>
      <c r="J824">
        <v>4</v>
      </c>
      <c r="K824" t="s">
        <v>37</v>
      </c>
      <c r="L824">
        <v>55</v>
      </c>
      <c r="M824">
        <v>2</v>
      </c>
      <c r="N824">
        <v>3</v>
      </c>
      <c r="O824" t="s">
        <v>54</v>
      </c>
      <c r="P824">
        <v>2</v>
      </c>
      <c r="Q824" t="s">
        <v>39</v>
      </c>
      <c r="R824">
        <v>13757</v>
      </c>
      <c r="S824">
        <v>25178</v>
      </c>
      <c r="T824">
        <v>2</v>
      </c>
      <c r="U824" t="s">
        <v>34</v>
      </c>
      <c r="V824">
        <v>11</v>
      </c>
      <c r="W824">
        <v>3</v>
      </c>
      <c r="X824">
        <v>3</v>
      </c>
      <c r="Y824">
        <v>80</v>
      </c>
      <c r="Z824">
        <v>1</v>
      </c>
      <c r="AA824">
        <v>16</v>
      </c>
      <c r="AB824">
        <v>5</v>
      </c>
      <c r="AC824">
        <v>3</v>
      </c>
      <c r="AD824">
        <v>9</v>
      </c>
      <c r="AE824">
        <v>8</v>
      </c>
      <c r="AF824">
        <v>4</v>
      </c>
      <c r="AG824">
        <v>8</v>
      </c>
      <c r="AH824" t="s">
        <v>58</v>
      </c>
      <c r="AI824" t="s">
        <v>67</v>
      </c>
      <c r="AJ824" t="s">
        <v>83</v>
      </c>
      <c r="AK824" t="s">
        <v>72</v>
      </c>
      <c r="AL824" t="s">
        <v>78</v>
      </c>
      <c r="AM824" t="s">
        <v>75</v>
      </c>
      <c r="AN824" t="s">
        <v>88</v>
      </c>
      <c r="AO824" s="8" t="s">
        <v>95</v>
      </c>
      <c r="AP824" t="s">
        <v>101</v>
      </c>
      <c r="AQ824" t="s">
        <v>100</v>
      </c>
      <c r="AR824" t="s">
        <v>108</v>
      </c>
    </row>
    <row r="825" spans="1:44" x14ac:dyDescent="0.35">
      <c r="A825">
        <v>53</v>
      </c>
      <c r="B825" t="s">
        <v>34</v>
      </c>
      <c r="C825" t="s">
        <v>66</v>
      </c>
      <c r="D825">
        <v>447</v>
      </c>
      <c r="E825" t="s">
        <v>35</v>
      </c>
      <c r="F825">
        <v>2</v>
      </c>
      <c r="G825">
        <v>3</v>
      </c>
      <c r="H825" t="s">
        <v>47</v>
      </c>
      <c r="I825">
        <v>1472</v>
      </c>
      <c r="J825">
        <v>4</v>
      </c>
      <c r="K825" t="s">
        <v>37</v>
      </c>
      <c r="L825">
        <v>39</v>
      </c>
      <c r="M825">
        <v>4</v>
      </c>
      <c r="N825">
        <v>4</v>
      </c>
      <c r="O825" t="s">
        <v>54</v>
      </c>
      <c r="P825">
        <v>2</v>
      </c>
      <c r="Q825" t="s">
        <v>49</v>
      </c>
      <c r="R825">
        <v>16598</v>
      </c>
      <c r="S825">
        <v>19764</v>
      </c>
      <c r="T825">
        <v>4</v>
      </c>
      <c r="U825" t="s">
        <v>34</v>
      </c>
      <c r="V825">
        <v>12</v>
      </c>
      <c r="W825">
        <v>3</v>
      </c>
      <c r="X825">
        <v>2</v>
      </c>
      <c r="Y825">
        <v>80</v>
      </c>
      <c r="Z825">
        <v>0</v>
      </c>
      <c r="AA825">
        <v>35</v>
      </c>
      <c r="AB825">
        <v>2</v>
      </c>
      <c r="AC825">
        <v>2</v>
      </c>
      <c r="AD825">
        <v>9</v>
      </c>
      <c r="AE825">
        <v>8</v>
      </c>
      <c r="AF825">
        <v>8</v>
      </c>
      <c r="AG825">
        <v>8</v>
      </c>
      <c r="AH825" t="s">
        <v>60</v>
      </c>
      <c r="AI825" t="s">
        <v>67</v>
      </c>
      <c r="AJ825" t="s">
        <v>68</v>
      </c>
      <c r="AK825" t="s">
        <v>72</v>
      </c>
      <c r="AL825" t="s">
        <v>78</v>
      </c>
      <c r="AM825" t="s">
        <v>71</v>
      </c>
      <c r="AN825" t="s">
        <v>88</v>
      </c>
      <c r="AO825" s="8" t="s">
        <v>96</v>
      </c>
      <c r="AP825" t="s">
        <v>102</v>
      </c>
      <c r="AQ825" t="s">
        <v>100</v>
      </c>
      <c r="AR825" t="s">
        <v>108</v>
      </c>
    </row>
    <row r="826" spans="1:44" x14ac:dyDescent="0.35">
      <c r="A826">
        <v>49</v>
      </c>
      <c r="B826" t="s">
        <v>34</v>
      </c>
      <c r="C826" t="s">
        <v>66</v>
      </c>
      <c r="D826">
        <v>1490</v>
      </c>
      <c r="E826" t="s">
        <v>35</v>
      </c>
      <c r="F826">
        <v>7</v>
      </c>
      <c r="G826">
        <v>4</v>
      </c>
      <c r="H826" t="s">
        <v>36</v>
      </c>
      <c r="I826">
        <v>1484</v>
      </c>
      <c r="J826">
        <v>3</v>
      </c>
      <c r="K826" t="s">
        <v>37</v>
      </c>
      <c r="L826">
        <v>35</v>
      </c>
      <c r="M826">
        <v>3</v>
      </c>
      <c r="N826">
        <v>3</v>
      </c>
      <c r="O826" t="s">
        <v>50</v>
      </c>
      <c r="P826">
        <v>2</v>
      </c>
      <c r="Q826" t="s">
        <v>39</v>
      </c>
      <c r="R826">
        <v>10466</v>
      </c>
      <c r="S826">
        <v>20948</v>
      </c>
      <c r="T826">
        <v>3</v>
      </c>
      <c r="U826" t="s">
        <v>34</v>
      </c>
      <c r="V826">
        <v>14</v>
      </c>
      <c r="W826">
        <v>3</v>
      </c>
      <c r="X826">
        <v>2</v>
      </c>
      <c r="Y826">
        <v>80</v>
      </c>
      <c r="Z826">
        <v>2</v>
      </c>
      <c r="AA826">
        <v>29</v>
      </c>
      <c r="AB826">
        <v>3</v>
      </c>
      <c r="AC826">
        <v>3</v>
      </c>
      <c r="AD826">
        <v>8</v>
      </c>
      <c r="AE826">
        <v>7</v>
      </c>
      <c r="AF826">
        <v>0</v>
      </c>
      <c r="AG826">
        <v>7</v>
      </c>
      <c r="AH826" t="s">
        <v>59</v>
      </c>
      <c r="AI826" t="s">
        <v>67</v>
      </c>
      <c r="AJ826" t="s">
        <v>85</v>
      </c>
      <c r="AK826" t="s">
        <v>72</v>
      </c>
      <c r="AL826" t="s">
        <v>78</v>
      </c>
      <c r="AM826" t="s">
        <v>75</v>
      </c>
      <c r="AN826" t="s">
        <v>88</v>
      </c>
      <c r="AO826" s="8" t="s">
        <v>95</v>
      </c>
      <c r="AP826" t="s">
        <v>102</v>
      </c>
      <c r="AQ826" t="s">
        <v>100</v>
      </c>
      <c r="AR826" t="s">
        <v>108</v>
      </c>
    </row>
    <row r="827" spans="1:44" x14ac:dyDescent="0.35">
      <c r="A827">
        <v>48</v>
      </c>
      <c r="B827" t="s">
        <v>34</v>
      </c>
      <c r="C827" t="s">
        <v>66</v>
      </c>
      <c r="D827">
        <v>492</v>
      </c>
      <c r="E827" t="s">
        <v>41</v>
      </c>
      <c r="F827">
        <v>16</v>
      </c>
      <c r="G827">
        <v>4</v>
      </c>
      <c r="H827" t="s">
        <v>36</v>
      </c>
      <c r="I827">
        <v>1557</v>
      </c>
      <c r="J827">
        <v>3</v>
      </c>
      <c r="K827" t="s">
        <v>48</v>
      </c>
      <c r="L827">
        <v>96</v>
      </c>
      <c r="M827">
        <v>3</v>
      </c>
      <c r="N827">
        <v>2</v>
      </c>
      <c r="O827" t="s">
        <v>53</v>
      </c>
      <c r="P827">
        <v>3</v>
      </c>
      <c r="Q827" t="s">
        <v>39</v>
      </c>
      <c r="R827">
        <v>6439</v>
      </c>
      <c r="S827">
        <v>13693</v>
      </c>
      <c r="T827">
        <v>8</v>
      </c>
      <c r="U827" t="s">
        <v>34</v>
      </c>
      <c r="V827">
        <v>14</v>
      </c>
      <c r="W827">
        <v>3</v>
      </c>
      <c r="X827">
        <v>3</v>
      </c>
      <c r="Y827">
        <v>80</v>
      </c>
      <c r="Z827">
        <v>1</v>
      </c>
      <c r="AA827">
        <v>18</v>
      </c>
      <c r="AB827">
        <v>2</v>
      </c>
      <c r="AC827">
        <v>3</v>
      </c>
      <c r="AD827">
        <v>8</v>
      </c>
      <c r="AE827">
        <v>7</v>
      </c>
      <c r="AF827">
        <v>7</v>
      </c>
      <c r="AG827">
        <v>7</v>
      </c>
      <c r="AH827" t="s">
        <v>59</v>
      </c>
      <c r="AI827" t="s">
        <v>77</v>
      </c>
      <c r="AJ827" t="s">
        <v>85</v>
      </c>
      <c r="AK827" t="s">
        <v>72</v>
      </c>
      <c r="AL827" t="s">
        <v>76</v>
      </c>
      <c r="AM827" t="s">
        <v>75</v>
      </c>
      <c r="AN827" t="s">
        <v>88</v>
      </c>
      <c r="AO827" s="8" t="s">
        <v>94</v>
      </c>
      <c r="AP827" t="s">
        <v>101</v>
      </c>
      <c r="AQ827" t="s">
        <v>100</v>
      </c>
      <c r="AR827" t="s">
        <v>41</v>
      </c>
    </row>
    <row r="828" spans="1:44" x14ac:dyDescent="0.35">
      <c r="A828">
        <v>54</v>
      </c>
      <c r="B828" t="s">
        <v>34</v>
      </c>
      <c r="C828" t="s">
        <v>66</v>
      </c>
      <c r="D828">
        <v>584</v>
      </c>
      <c r="E828" t="s">
        <v>35</v>
      </c>
      <c r="F828">
        <v>22</v>
      </c>
      <c r="G828">
        <v>5</v>
      </c>
      <c r="H828" t="s">
        <v>47</v>
      </c>
      <c r="I828">
        <v>1665</v>
      </c>
      <c r="J828">
        <v>2</v>
      </c>
      <c r="K828" t="s">
        <v>48</v>
      </c>
      <c r="L828">
        <v>91</v>
      </c>
      <c r="M828">
        <v>3</v>
      </c>
      <c r="N828">
        <v>4</v>
      </c>
      <c r="O828" t="s">
        <v>52</v>
      </c>
      <c r="P828">
        <v>3</v>
      </c>
      <c r="Q828" t="s">
        <v>44</v>
      </c>
      <c r="R828">
        <v>17426</v>
      </c>
      <c r="S828">
        <v>18685</v>
      </c>
      <c r="T828">
        <v>3</v>
      </c>
      <c r="U828" t="s">
        <v>34</v>
      </c>
      <c r="V828">
        <v>25</v>
      </c>
      <c r="W828">
        <v>4</v>
      </c>
      <c r="X828">
        <v>3</v>
      </c>
      <c r="Y828">
        <v>80</v>
      </c>
      <c r="Z828">
        <v>1</v>
      </c>
      <c r="AA828">
        <v>36</v>
      </c>
      <c r="AB828">
        <v>6</v>
      </c>
      <c r="AC828">
        <v>3</v>
      </c>
      <c r="AD828">
        <v>10</v>
      </c>
      <c r="AE828">
        <v>8</v>
      </c>
      <c r="AF828">
        <v>4</v>
      </c>
      <c r="AG828">
        <v>7</v>
      </c>
      <c r="AH828" t="s">
        <v>60</v>
      </c>
      <c r="AI828" t="s">
        <v>80</v>
      </c>
      <c r="AJ828" t="s">
        <v>86</v>
      </c>
      <c r="AK828" t="s">
        <v>69</v>
      </c>
      <c r="AL828" t="s">
        <v>76</v>
      </c>
      <c r="AM828" t="s">
        <v>75</v>
      </c>
      <c r="AN828" t="s">
        <v>88</v>
      </c>
      <c r="AO828" s="8" t="s">
        <v>96</v>
      </c>
      <c r="AP828" t="s">
        <v>102</v>
      </c>
      <c r="AQ828" t="s">
        <v>100</v>
      </c>
      <c r="AR828" t="s">
        <v>108</v>
      </c>
    </row>
    <row r="829" spans="1:44" x14ac:dyDescent="0.35">
      <c r="A829">
        <v>49</v>
      </c>
      <c r="B829" t="s">
        <v>34</v>
      </c>
      <c r="C829" t="s">
        <v>66</v>
      </c>
      <c r="D829">
        <v>809</v>
      </c>
      <c r="E829" t="s">
        <v>35</v>
      </c>
      <c r="F829">
        <v>1</v>
      </c>
      <c r="G829">
        <v>3</v>
      </c>
      <c r="H829" t="s">
        <v>36</v>
      </c>
      <c r="I829">
        <v>1677</v>
      </c>
      <c r="J829">
        <v>3</v>
      </c>
      <c r="K829" t="s">
        <v>37</v>
      </c>
      <c r="L829">
        <v>36</v>
      </c>
      <c r="M829">
        <v>3</v>
      </c>
      <c r="N829">
        <v>4</v>
      </c>
      <c r="O829" t="s">
        <v>52</v>
      </c>
      <c r="P829">
        <v>3</v>
      </c>
      <c r="Q829" t="s">
        <v>49</v>
      </c>
      <c r="R829">
        <v>15379</v>
      </c>
      <c r="S829">
        <v>22384</v>
      </c>
      <c r="T829">
        <v>4</v>
      </c>
      <c r="U829" t="s">
        <v>34</v>
      </c>
      <c r="V829">
        <v>14</v>
      </c>
      <c r="W829">
        <v>3</v>
      </c>
      <c r="X829">
        <v>1</v>
      </c>
      <c r="Y829">
        <v>80</v>
      </c>
      <c r="Z829">
        <v>0</v>
      </c>
      <c r="AA829">
        <v>23</v>
      </c>
      <c r="AB829">
        <v>2</v>
      </c>
      <c r="AC829">
        <v>3</v>
      </c>
      <c r="AD829">
        <v>8</v>
      </c>
      <c r="AE829">
        <v>7</v>
      </c>
      <c r="AF829">
        <v>0</v>
      </c>
      <c r="AG829">
        <v>0</v>
      </c>
      <c r="AH829" t="s">
        <v>59</v>
      </c>
      <c r="AI829" t="s">
        <v>67</v>
      </c>
      <c r="AJ829" t="s">
        <v>68</v>
      </c>
      <c r="AK829" t="s">
        <v>72</v>
      </c>
      <c r="AL829" t="s">
        <v>76</v>
      </c>
      <c r="AM829" t="s">
        <v>75</v>
      </c>
      <c r="AN829" t="s">
        <v>88</v>
      </c>
      <c r="AO829" s="8" t="s">
        <v>96</v>
      </c>
      <c r="AP829" t="s">
        <v>102</v>
      </c>
      <c r="AQ829" t="s">
        <v>100</v>
      </c>
      <c r="AR829" t="s">
        <v>108</v>
      </c>
    </row>
    <row r="830" spans="1:44" x14ac:dyDescent="0.35">
      <c r="A830">
        <v>48</v>
      </c>
      <c r="B830" t="s">
        <v>40</v>
      </c>
      <c r="C830" t="s">
        <v>79</v>
      </c>
      <c r="D830">
        <v>708</v>
      </c>
      <c r="E830" t="s">
        <v>41</v>
      </c>
      <c r="F830">
        <v>7</v>
      </c>
      <c r="G830">
        <v>2</v>
      </c>
      <c r="H830" t="s">
        <v>47</v>
      </c>
      <c r="I830">
        <v>1691</v>
      </c>
      <c r="J830">
        <v>4</v>
      </c>
      <c r="K830" t="s">
        <v>48</v>
      </c>
      <c r="L830">
        <v>95</v>
      </c>
      <c r="M830">
        <v>3</v>
      </c>
      <c r="N830">
        <v>1</v>
      </c>
      <c r="O830" t="s">
        <v>43</v>
      </c>
      <c r="P830">
        <v>3</v>
      </c>
      <c r="Q830" t="s">
        <v>44</v>
      </c>
      <c r="R830">
        <v>2655</v>
      </c>
      <c r="S830">
        <v>11740</v>
      </c>
      <c r="T830">
        <v>2</v>
      </c>
      <c r="U830" t="s">
        <v>40</v>
      </c>
      <c r="V830">
        <v>11</v>
      </c>
      <c r="W830">
        <v>3</v>
      </c>
      <c r="X830">
        <v>3</v>
      </c>
      <c r="Y830">
        <v>80</v>
      </c>
      <c r="Z830">
        <v>2</v>
      </c>
      <c r="AA830">
        <v>19</v>
      </c>
      <c r="AB830">
        <v>3</v>
      </c>
      <c r="AC830">
        <v>3</v>
      </c>
      <c r="AD830">
        <v>9</v>
      </c>
      <c r="AE830">
        <v>7</v>
      </c>
      <c r="AF830">
        <v>7</v>
      </c>
      <c r="AG830">
        <v>7</v>
      </c>
      <c r="AH830" t="s">
        <v>59</v>
      </c>
      <c r="AI830" t="s">
        <v>67</v>
      </c>
      <c r="AJ830" t="s">
        <v>84</v>
      </c>
      <c r="AK830" t="s">
        <v>72</v>
      </c>
      <c r="AL830" t="s">
        <v>76</v>
      </c>
      <c r="AM830" t="s">
        <v>75</v>
      </c>
      <c r="AN830" t="s">
        <v>89</v>
      </c>
      <c r="AO830" s="8" t="s">
        <v>93</v>
      </c>
      <c r="AP830" t="s">
        <v>101</v>
      </c>
      <c r="AQ830" t="s">
        <v>100</v>
      </c>
      <c r="AR830" t="s">
        <v>41</v>
      </c>
    </row>
    <row r="831" spans="1:44" x14ac:dyDescent="0.35">
      <c r="A831">
        <v>46</v>
      </c>
      <c r="B831" t="s">
        <v>34</v>
      </c>
      <c r="C831" t="s">
        <v>66</v>
      </c>
      <c r="D831">
        <v>717</v>
      </c>
      <c r="E831" t="s">
        <v>35</v>
      </c>
      <c r="F831">
        <v>13</v>
      </c>
      <c r="G831">
        <v>4</v>
      </c>
      <c r="H831" t="s">
        <v>36</v>
      </c>
      <c r="I831">
        <v>1727</v>
      </c>
      <c r="J831">
        <v>3</v>
      </c>
      <c r="K831" t="s">
        <v>37</v>
      </c>
      <c r="L831">
        <v>34</v>
      </c>
      <c r="M831">
        <v>3</v>
      </c>
      <c r="N831">
        <v>2</v>
      </c>
      <c r="O831" t="s">
        <v>50</v>
      </c>
      <c r="P831">
        <v>2</v>
      </c>
      <c r="Q831" t="s">
        <v>49</v>
      </c>
      <c r="R831">
        <v>5562</v>
      </c>
      <c r="S831">
        <v>9697</v>
      </c>
      <c r="T831">
        <v>6</v>
      </c>
      <c r="U831" t="s">
        <v>34</v>
      </c>
      <c r="V831">
        <v>14</v>
      </c>
      <c r="W831">
        <v>3</v>
      </c>
      <c r="X831">
        <v>4</v>
      </c>
      <c r="Y831">
        <v>80</v>
      </c>
      <c r="Z831">
        <v>0</v>
      </c>
      <c r="AA831">
        <v>19</v>
      </c>
      <c r="AB831">
        <v>3</v>
      </c>
      <c r="AC831">
        <v>3</v>
      </c>
      <c r="AD831">
        <v>10</v>
      </c>
      <c r="AE831">
        <v>7</v>
      </c>
      <c r="AF831">
        <v>0</v>
      </c>
      <c r="AG831">
        <v>9</v>
      </c>
      <c r="AH831" t="s">
        <v>59</v>
      </c>
      <c r="AI831" t="s">
        <v>77</v>
      </c>
      <c r="AJ831" t="s">
        <v>85</v>
      </c>
      <c r="AK831" t="s">
        <v>72</v>
      </c>
      <c r="AL831" t="s">
        <v>78</v>
      </c>
      <c r="AM831" t="s">
        <v>75</v>
      </c>
      <c r="AN831" t="s">
        <v>88</v>
      </c>
      <c r="AO831" s="8" t="s">
        <v>94</v>
      </c>
      <c r="AP831" t="s">
        <v>101</v>
      </c>
      <c r="AQ831" t="s">
        <v>100</v>
      </c>
      <c r="AR831" t="s">
        <v>108</v>
      </c>
    </row>
    <row r="832" spans="1:44" x14ac:dyDescent="0.35">
      <c r="A832">
        <v>35</v>
      </c>
      <c r="B832" t="s">
        <v>34</v>
      </c>
      <c r="C832" t="s">
        <v>66</v>
      </c>
      <c r="D832">
        <v>1370</v>
      </c>
      <c r="E832" t="s">
        <v>35</v>
      </c>
      <c r="F832">
        <v>27</v>
      </c>
      <c r="G832">
        <v>4</v>
      </c>
      <c r="H832" t="s">
        <v>36</v>
      </c>
      <c r="I832">
        <v>1728</v>
      </c>
      <c r="J832">
        <v>4</v>
      </c>
      <c r="K832" t="s">
        <v>37</v>
      </c>
      <c r="L832">
        <v>49</v>
      </c>
      <c r="M832">
        <v>3</v>
      </c>
      <c r="N832">
        <v>2</v>
      </c>
      <c r="O832" t="s">
        <v>51</v>
      </c>
      <c r="P832">
        <v>3</v>
      </c>
      <c r="Q832" t="s">
        <v>44</v>
      </c>
      <c r="R832">
        <v>6883</v>
      </c>
      <c r="S832">
        <v>5151</v>
      </c>
      <c r="T832">
        <v>2</v>
      </c>
      <c r="U832" t="s">
        <v>34</v>
      </c>
      <c r="V832">
        <v>16</v>
      </c>
      <c r="W832">
        <v>3</v>
      </c>
      <c r="X832">
        <v>2</v>
      </c>
      <c r="Y832">
        <v>80</v>
      </c>
      <c r="Z832">
        <v>1</v>
      </c>
      <c r="AA832">
        <v>17</v>
      </c>
      <c r="AB832">
        <v>3</v>
      </c>
      <c r="AC832">
        <v>3</v>
      </c>
      <c r="AD832">
        <v>7</v>
      </c>
      <c r="AE832">
        <v>7</v>
      </c>
      <c r="AF832">
        <v>0</v>
      </c>
      <c r="AG832">
        <v>7</v>
      </c>
      <c r="AH832" t="s">
        <v>58</v>
      </c>
      <c r="AI832" t="s">
        <v>80</v>
      </c>
      <c r="AJ832" t="s">
        <v>85</v>
      </c>
      <c r="AK832" t="s">
        <v>72</v>
      </c>
      <c r="AL832" t="s">
        <v>76</v>
      </c>
      <c r="AM832" t="s">
        <v>75</v>
      </c>
      <c r="AN832" t="s">
        <v>88</v>
      </c>
      <c r="AO832" s="8" t="s">
        <v>94</v>
      </c>
      <c r="AP832" t="s">
        <v>101</v>
      </c>
      <c r="AQ832" t="s">
        <v>100</v>
      </c>
      <c r="AR832" t="s">
        <v>108</v>
      </c>
    </row>
    <row r="833" spans="1:44" x14ac:dyDescent="0.35">
      <c r="A833">
        <v>37</v>
      </c>
      <c r="B833" t="s">
        <v>34</v>
      </c>
      <c r="C833" t="s">
        <v>66</v>
      </c>
      <c r="D833">
        <v>1239</v>
      </c>
      <c r="E833" t="s">
        <v>56</v>
      </c>
      <c r="F833">
        <v>8</v>
      </c>
      <c r="G833">
        <v>2</v>
      </c>
      <c r="H833" t="s">
        <v>45</v>
      </c>
      <c r="I833">
        <v>1794</v>
      </c>
      <c r="J833">
        <v>3</v>
      </c>
      <c r="K833" t="s">
        <v>37</v>
      </c>
      <c r="L833">
        <v>89</v>
      </c>
      <c r="M833">
        <v>3</v>
      </c>
      <c r="N833">
        <v>2</v>
      </c>
      <c r="O833" t="s">
        <v>56</v>
      </c>
      <c r="P833">
        <v>2</v>
      </c>
      <c r="Q833" t="s">
        <v>39</v>
      </c>
      <c r="R833">
        <v>4071</v>
      </c>
      <c r="S833">
        <v>12832</v>
      </c>
      <c r="T833">
        <v>2</v>
      </c>
      <c r="U833" t="s">
        <v>34</v>
      </c>
      <c r="V833">
        <v>13</v>
      </c>
      <c r="W833">
        <v>3</v>
      </c>
      <c r="X833">
        <v>3</v>
      </c>
      <c r="Y833">
        <v>80</v>
      </c>
      <c r="Z833">
        <v>0</v>
      </c>
      <c r="AA833">
        <v>19</v>
      </c>
      <c r="AB833">
        <v>4</v>
      </c>
      <c r="AC833">
        <v>2</v>
      </c>
      <c r="AD833">
        <v>10</v>
      </c>
      <c r="AE833">
        <v>0</v>
      </c>
      <c r="AF833">
        <v>4</v>
      </c>
      <c r="AG833">
        <v>7</v>
      </c>
      <c r="AH833" t="s">
        <v>58</v>
      </c>
      <c r="AI833" t="s">
        <v>67</v>
      </c>
      <c r="AJ833" t="s">
        <v>84</v>
      </c>
      <c r="AK833" t="s">
        <v>72</v>
      </c>
      <c r="AL833" t="s">
        <v>78</v>
      </c>
      <c r="AM833" t="s">
        <v>71</v>
      </c>
      <c r="AN833" t="s">
        <v>88</v>
      </c>
      <c r="AO833" s="8" t="s">
        <v>93</v>
      </c>
      <c r="AP833" t="s">
        <v>101</v>
      </c>
      <c r="AQ833" t="s">
        <v>100</v>
      </c>
      <c r="AR833" t="s">
        <v>109</v>
      </c>
    </row>
    <row r="834" spans="1:44" x14ac:dyDescent="0.35">
      <c r="A834">
        <v>47</v>
      </c>
      <c r="B834" t="s">
        <v>34</v>
      </c>
      <c r="C834" t="s">
        <v>82</v>
      </c>
      <c r="D834">
        <v>1169</v>
      </c>
      <c r="E834" t="s">
        <v>35</v>
      </c>
      <c r="F834">
        <v>14</v>
      </c>
      <c r="G834">
        <v>4</v>
      </c>
      <c r="H834" t="s">
        <v>42</v>
      </c>
      <c r="I834">
        <v>1934</v>
      </c>
      <c r="J834">
        <v>3</v>
      </c>
      <c r="K834" t="s">
        <v>37</v>
      </c>
      <c r="L834">
        <v>64</v>
      </c>
      <c r="M834">
        <v>3</v>
      </c>
      <c r="N834">
        <v>2</v>
      </c>
      <c r="O834" t="s">
        <v>46</v>
      </c>
      <c r="P834">
        <v>2</v>
      </c>
      <c r="Q834" t="s">
        <v>44</v>
      </c>
      <c r="R834">
        <v>5467</v>
      </c>
      <c r="S834">
        <v>2125</v>
      </c>
      <c r="T834">
        <v>8</v>
      </c>
      <c r="U834" t="s">
        <v>34</v>
      </c>
      <c r="V834">
        <v>18</v>
      </c>
      <c r="W834">
        <v>3</v>
      </c>
      <c r="X834">
        <v>3</v>
      </c>
      <c r="Y834">
        <v>80</v>
      </c>
      <c r="Z834">
        <v>1</v>
      </c>
      <c r="AA834">
        <v>16</v>
      </c>
      <c r="AB834">
        <v>4</v>
      </c>
      <c r="AC834">
        <v>4</v>
      </c>
      <c r="AD834">
        <v>8</v>
      </c>
      <c r="AE834">
        <v>7</v>
      </c>
      <c r="AF834">
        <v>1</v>
      </c>
      <c r="AG834">
        <v>7</v>
      </c>
      <c r="AH834" t="s">
        <v>59</v>
      </c>
      <c r="AI834" t="s">
        <v>77</v>
      </c>
      <c r="AJ834" t="s">
        <v>85</v>
      </c>
      <c r="AK834" t="s">
        <v>72</v>
      </c>
      <c r="AL834" t="s">
        <v>78</v>
      </c>
      <c r="AM834" t="s">
        <v>74</v>
      </c>
      <c r="AN834" t="s">
        <v>88</v>
      </c>
      <c r="AO834" s="8" t="s">
        <v>94</v>
      </c>
      <c r="AP834" t="s">
        <v>101</v>
      </c>
      <c r="AQ834" t="s">
        <v>100</v>
      </c>
      <c r="AR834" t="s">
        <v>108</v>
      </c>
    </row>
    <row r="835" spans="1:44" x14ac:dyDescent="0.35">
      <c r="A835">
        <v>55</v>
      </c>
      <c r="B835" t="s">
        <v>34</v>
      </c>
      <c r="C835" t="s">
        <v>66</v>
      </c>
      <c r="D835">
        <v>189</v>
      </c>
      <c r="E835" t="s">
        <v>56</v>
      </c>
      <c r="F835">
        <v>26</v>
      </c>
      <c r="G835">
        <v>4</v>
      </c>
      <c r="H835" t="s">
        <v>56</v>
      </c>
      <c r="I835">
        <v>1973</v>
      </c>
      <c r="J835">
        <v>3</v>
      </c>
      <c r="K835" t="s">
        <v>37</v>
      </c>
      <c r="L835">
        <v>71</v>
      </c>
      <c r="M835">
        <v>4</v>
      </c>
      <c r="N835">
        <v>5</v>
      </c>
      <c r="O835" t="s">
        <v>52</v>
      </c>
      <c r="P835">
        <v>2</v>
      </c>
      <c r="Q835" t="s">
        <v>44</v>
      </c>
      <c r="R835">
        <v>19636</v>
      </c>
      <c r="S835">
        <v>25811</v>
      </c>
      <c r="T835">
        <v>4</v>
      </c>
      <c r="U835" t="s">
        <v>40</v>
      </c>
      <c r="V835">
        <v>18</v>
      </c>
      <c r="W835">
        <v>3</v>
      </c>
      <c r="X835">
        <v>1</v>
      </c>
      <c r="Y835">
        <v>80</v>
      </c>
      <c r="Z835">
        <v>1</v>
      </c>
      <c r="AA835">
        <v>35</v>
      </c>
      <c r="AB835">
        <v>0</v>
      </c>
      <c r="AC835">
        <v>3</v>
      </c>
      <c r="AD835">
        <v>10</v>
      </c>
      <c r="AE835">
        <v>9</v>
      </c>
      <c r="AF835">
        <v>1</v>
      </c>
      <c r="AG835">
        <v>4</v>
      </c>
      <c r="AH835" t="s">
        <v>60</v>
      </c>
      <c r="AI835" t="s">
        <v>80</v>
      </c>
      <c r="AJ835" t="s">
        <v>85</v>
      </c>
      <c r="AK835" t="s">
        <v>72</v>
      </c>
      <c r="AL835" t="s">
        <v>78</v>
      </c>
      <c r="AM835" t="s">
        <v>75</v>
      </c>
      <c r="AN835" t="s">
        <v>88</v>
      </c>
      <c r="AO835" s="8" t="s">
        <v>96</v>
      </c>
      <c r="AP835" t="s">
        <v>102</v>
      </c>
      <c r="AQ835" t="s">
        <v>100</v>
      </c>
      <c r="AR835" t="s">
        <v>109</v>
      </c>
    </row>
    <row r="836" spans="1:44" x14ac:dyDescent="0.35">
      <c r="A836">
        <v>39</v>
      </c>
      <c r="B836" t="s">
        <v>34</v>
      </c>
      <c r="C836" t="s">
        <v>66</v>
      </c>
      <c r="D836">
        <v>116</v>
      </c>
      <c r="E836" t="s">
        <v>35</v>
      </c>
      <c r="F836">
        <v>24</v>
      </c>
      <c r="G836">
        <v>1</v>
      </c>
      <c r="H836" t="s">
        <v>36</v>
      </c>
      <c r="I836">
        <v>2014</v>
      </c>
      <c r="J836">
        <v>1</v>
      </c>
      <c r="K836" t="s">
        <v>37</v>
      </c>
      <c r="L836">
        <v>52</v>
      </c>
      <c r="M836">
        <v>3</v>
      </c>
      <c r="N836">
        <v>2</v>
      </c>
      <c r="O836" t="s">
        <v>46</v>
      </c>
      <c r="P836">
        <v>4</v>
      </c>
      <c r="Q836" t="s">
        <v>49</v>
      </c>
      <c r="R836">
        <v>4108</v>
      </c>
      <c r="S836">
        <v>5340</v>
      </c>
      <c r="T836">
        <v>7</v>
      </c>
      <c r="U836" t="s">
        <v>34</v>
      </c>
      <c r="V836">
        <v>13</v>
      </c>
      <c r="W836">
        <v>3</v>
      </c>
      <c r="X836">
        <v>1</v>
      </c>
      <c r="Y836">
        <v>80</v>
      </c>
      <c r="Z836">
        <v>0</v>
      </c>
      <c r="AA836">
        <v>18</v>
      </c>
      <c r="AB836">
        <v>2</v>
      </c>
      <c r="AC836">
        <v>3</v>
      </c>
      <c r="AD836">
        <v>7</v>
      </c>
      <c r="AE836">
        <v>7</v>
      </c>
      <c r="AF836">
        <v>1</v>
      </c>
      <c r="AG836">
        <v>7</v>
      </c>
      <c r="AH836" t="s">
        <v>58</v>
      </c>
      <c r="AI836" t="s">
        <v>80</v>
      </c>
      <c r="AJ836" t="s">
        <v>83</v>
      </c>
      <c r="AK836" t="s">
        <v>72</v>
      </c>
      <c r="AL836" t="s">
        <v>73</v>
      </c>
      <c r="AM836" t="s">
        <v>75</v>
      </c>
      <c r="AN836" t="s">
        <v>88</v>
      </c>
      <c r="AO836" s="8" t="s">
        <v>93</v>
      </c>
      <c r="AP836" t="s">
        <v>101</v>
      </c>
      <c r="AQ836" t="s">
        <v>100</v>
      </c>
      <c r="AR836" t="s">
        <v>108</v>
      </c>
    </row>
    <row r="837" spans="1:44" x14ac:dyDescent="0.35">
      <c r="A837">
        <v>52</v>
      </c>
      <c r="B837" t="s">
        <v>34</v>
      </c>
      <c r="C837" t="s">
        <v>82</v>
      </c>
      <c r="D837">
        <v>585</v>
      </c>
      <c r="E837" t="s">
        <v>41</v>
      </c>
      <c r="F837">
        <v>29</v>
      </c>
      <c r="G837">
        <v>4</v>
      </c>
      <c r="H837" t="s">
        <v>36</v>
      </c>
      <c r="I837">
        <v>2019</v>
      </c>
      <c r="J837">
        <v>1</v>
      </c>
      <c r="K837" t="s">
        <v>37</v>
      </c>
      <c r="L837">
        <v>40</v>
      </c>
      <c r="M837">
        <v>3</v>
      </c>
      <c r="N837">
        <v>1</v>
      </c>
      <c r="O837" t="s">
        <v>43</v>
      </c>
      <c r="P837">
        <v>4</v>
      </c>
      <c r="Q837" t="s">
        <v>39</v>
      </c>
      <c r="R837">
        <v>3482</v>
      </c>
      <c r="S837">
        <v>19788</v>
      </c>
      <c r="T837">
        <v>2</v>
      </c>
      <c r="U837" t="s">
        <v>34</v>
      </c>
      <c r="V837">
        <v>15</v>
      </c>
      <c r="W837">
        <v>3</v>
      </c>
      <c r="X837">
        <v>2</v>
      </c>
      <c r="Y837">
        <v>80</v>
      </c>
      <c r="Z837">
        <v>2</v>
      </c>
      <c r="AA837">
        <v>16</v>
      </c>
      <c r="AB837">
        <v>3</v>
      </c>
      <c r="AC837">
        <v>2</v>
      </c>
      <c r="AD837">
        <v>9</v>
      </c>
      <c r="AE837">
        <v>8</v>
      </c>
      <c r="AF837">
        <v>0</v>
      </c>
      <c r="AG837">
        <v>0</v>
      </c>
      <c r="AH837" t="s">
        <v>60</v>
      </c>
      <c r="AI837" t="s">
        <v>80</v>
      </c>
      <c r="AJ837" t="s">
        <v>85</v>
      </c>
      <c r="AK837" t="s">
        <v>72</v>
      </c>
      <c r="AL837" t="s">
        <v>73</v>
      </c>
      <c r="AM837" t="s">
        <v>71</v>
      </c>
      <c r="AN837" t="s">
        <v>88</v>
      </c>
      <c r="AO837" s="8" t="s">
        <v>93</v>
      </c>
      <c r="AP837" t="s">
        <v>101</v>
      </c>
      <c r="AQ837" t="s">
        <v>100</v>
      </c>
      <c r="AR837" t="s">
        <v>41</v>
      </c>
    </row>
    <row r="838" spans="1:44" x14ac:dyDescent="0.35">
      <c r="A838">
        <v>39</v>
      </c>
      <c r="B838" t="s">
        <v>34</v>
      </c>
      <c r="C838" t="s">
        <v>82</v>
      </c>
      <c r="D838">
        <v>105</v>
      </c>
      <c r="E838" t="s">
        <v>35</v>
      </c>
      <c r="F838">
        <v>9</v>
      </c>
      <c r="G838">
        <v>3</v>
      </c>
      <c r="H838" t="s">
        <v>36</v>
      </c>
      <c r="I838">
        <v>2022</v>
      </c>
      <c r="J838">
        <v>4</v>
      </c>
      <c r="K838" t="s">
        <v>37</v>
      </c>
      <c r="L838">
        <v>87</v>
      </c>
      <c r="M838">
        <v>3</v>
      </c>
      <c r="N838">
        <v>5</v>
      </c>
      <c r="O838" t="s">
        <v>52</v>
      </c>
      <c r="P838">
        <v>4</v>
      </c>
      <c r="Q838" t="s">
        <v>49</v>
      </c>
      <c r="R838">
        <v>19431</v>
      </c>
      <c r="S838">
        <v>15302</v>
      </c>
      <c r="T838">
        <v>2</v>
      </c>
      <c r="U838" t="s">
        <v>34</v>
      </c>
      <c r="V838">
        <v>13</v>
      </c>
      <c r="W838">
        <v>3</v>
      </c>
      <c r="X838">
        <v>3</v>
      </c>
      <c r="Y838">
        <v>80</v>
      </c>
      <c r="Z838">
        <v>0</v>
      </c>
      <c r="AA838">
        <v>21</v>
      </c>
      <c r="AB838">
        <v>3</v>
      </c>
      <c r="AC838">
        <v>2</v>
      </c>
      <c r="AD838">
        <v>6</v>
      </c>
      <c r="AE838">
        <v>0</v>
      </c>
      <c r="AF838">
        <v>1</v>
      </c>
      <c r="AG838">
        <v>3</v>
      </c>
      <c r="AH838" t="s">
        <v>58</v>
      </c>
      <c r="AI838" t="s">
        <v>67</v>
      </c>
      <c r="AJ838" t="s">
        <v>68</v>
      </c>
      <c r="AK838" t="s">
        <v>72</v>
      </c>
      <c r="AL838" t="s">
        <v>73</v>
      </c>
      <c r="AM838" t="s">
        <v>71</v>
      </c>
      <c r="AN838" t="s">
        <v>88</v>
      </c>
      <c r="AO838" s="8" t="s">
        <v>96</v>
      </c>
      <c r="AP838" t="s">
        <v>102</v>
      </c>
      <c r="AQ838" t="s">
        <v>100</v>
      </c>
      <c r="AR838" t="s">
        <v>108</v>
      </c>
    </row>
    <row r="839" spans="1:44" x14ac:dyDescent="0.35">
      <c r="A839">
        <v>49</v>
      </c>
      <c r="B839" t="s">
        <v>34</v>
      </c>
      <c r="C839" t="s">
        <v>79</v>
      </c>
      <c r="D839">
        <v>1023</v>
      </c>
      <c r="E839" t="s">
        <v>41</v>
      </c>
      <c r="F839">
        <v>2</v>
      </c>
      <c r="G839">
        <v>3</v>
      </c>
      <c r="H839" t="s">
        <v>47</v>
      </c>
      <c r="I839">
        <v>2065</v>
      </c>
      <c r="J839">
        <v>4</v>
      </c>
      <c r="K839" t="s">
        <v>37</v>
      </c>
      <c r="L839">
        <v>63</v>
      </c>
      <c r="M839">
        <v>2</v>
      </c>
      <c r="N839">
        <v>2</v>
      </c>
      <c r="O839" t="s">
        <v>53</v>
      </c>
      <c r="P839">
        <v>2</v>
      </c>
      <c r="Q839" t="s">
        <v>44</v>
      </c>
      <c r="R839">
        <v>5390</v>
      </c>
      <c r="S839">
        <v>13243</v>
      </c>
      <c r="T839">
        <v>2</v>
      </c>
      <c r="U839" t="s">
        <v>34</v>
      </c>
      <c r="V839">
        <v>14</v>
      </c>
      <c r="W839">
        <v>3</v>
      </c>
      <c r="X839">
        <v>4</v>
      </c>
      <c r="Y839">
        <v>80</v>
      </c>
      <c r="Z839">
        <v>0</v>
      </c>
      <c r="AA839">
        <v>17</v>
      </c>
      <c r="AB839">
        <v>3</v>
      </c>
      <c r="AC839">
        <v>2</v>
      </c>
      <c r="AD839">
        <v>9</v>
      </c>
      <c r="AE839">
        <v>6</v>
      </c>
      <c r="AF839">
        <v>0</v>
      </c>
      <c r="AG839">
        <v>8</v>
      </c>
      <c r="AH839" t="s">
        <v>59</v>
      </c>
      <c r="AI839" t="s">
        <v>67</v>
      </c>
      <c r="AJ839" t="s">
        <v>68</v>
      </c>
      <c r="AK839" t="s">
        <v>72</v>
      </c>
      <c r="AL839" t="s">
        <v>78</v>
      </c>
      <c r="AM839" t="s">
        <v>71</v>
      </c>
      <c r="AN839" t="s">
        <v>88</v>
      </c>
      <c r="AO839" s="8" t="s">
        <v>94</v>
      </c>
      <c r="AP839" t="s">
        <v>101</v>
      </c>
      <c r="AQ839" t="s">
        <v>100</v>
      </c>
      <c r="AR839" t="s">
        <v>41</v>
      </c>
    </row>
    <row r="840" spans="1:44" x14ac:dyDescent="0.35">
      <c r="A840">
        <v>46</v>
      </c>
      <c r="B840" t="s">
        <v>34</v>
      </c>
      <c r="C840" t="s">
        <v>79</v>
      </c>
      <c r="D840">
        <v>1211</v>
      </c>
      <c r="E840" t="s">
        <v>41</v>
      </c>
      <c r="F840">
        <v>5</v>
      </c>
      <c r="G840">
        <v>4</v>
      </c>
      <c r="H840" t="s">
        <v>55</v>
      </c>
      <c r="I840">
        <v>62</v>
      </c>
      <c r="J840">
        <v>1</v>
      </c>
      <c r="K840" t="s">
        <v>37</v>
      </c>
      <c r="L840">
        <v>98</v>
      </c>
      <c r="M840">
        <v>3</v>
      </c>
      <c r="N840">
        <v>2</v>
      </c>
      <c r="O840" t="s">
        <v>53</v>
      </c>
      <c r="P840">
        <v>4</v>
      </c>
      <c r="Q840" t="s">
        <v>49</v>
      </c>
      <c r="R840">
        <v>5772</v>
      </c>
      <c r="S840">
        <v>20445</v>
      </c>
      <c r="T840">
        <v>4</v>
      </c>
      <c r="U840" t="s">
        <v>40</v>
      </c>
      <c r="V840">
        <v>21</v>
      </c>
      <c r="W840">
        <v>4</v>
      </c>
      <c r="X840">
        <v>3</v>
      </c>
      <c r="Y840">
        <v>80</v>
      </c>
      <c r="Z840">
        <v>0</v>
      </c>
      <c r="AA840">
        <v>14</v>
      </c>
      <c r="AB840">
        <v>4</v>
      </c>
      <c r="AC840">
        <v>3</v>
      </c>
      <c r="AD840">
        <v>9</v>
      </c>
      <c r="AE840">
        <v>6</v>
      </c>
      <c r="AF840">
        <v>0</v>
      </c>
      <c r="AG840">
        <v>8</v>
      </c>
      <c r="AH840" t="s">
        <v>59</v>
      </c>
      <c r="AI840" t="s">
        <v>67</v>
      </c>
      <c r="AJ840" t="s">
        <v>85</v>
      </c>
      <c r="AK840" t="s">
        <v>69</v>
      </c>
      <c r="AL840" t="s">
        <v>73</v>
      </c>
      <c r="AM840" t="s">
        <v>75</v>
      </c>
      <c r="AN840" t="s">
        <v>88</v>
      </c>
      <c r="AO840" s="8" t="s">
        <v>94</v>
      </c>
      <c r="AP840" t="s">
        <v>99</v>
      </c>
      <c r="AQ840" t="s">
        <v>100</v>
      </c>
      <c r="AR840" t="s">
        <v>41</v>
      </c>
    </row>
    <row r="841" spans="1:44" x14ac:dyDescent="0.35">
      <c r="A841">
        <v>51</v>
      </c>
      <c r="B841" t="s">
        <v>34</v>
      </c>
      <c r="C841" t="s">
        <v>66</v>
      </c>
      <c r="D841">
        <v>632</v>
      </c>
      <c r="E841" t="s">
        <v>41</v>
      </c>
      <c r="F841">
        <v>21</v>
      </c>
      <c r="G841">
        <v>4</v>
      </c>
      <c r="H841" t="s">
        <v>55</v>
      </c>
      <c r="I841">
        <v>120</v>
      </c>
      <c r="J841">
        <v>3</v>
      </c>
      <c r="K841" t="s">
        <v>37</v>
      </c>
      <c r="L841">
        <v>71</v>
      </c>
      <c r="M841">
        <v>3</v>
      </c>
      <c r="N841">
        <v>2</v>
      </c>
      <c r="O841" t="s">
        <v>53</v>
      </c>
      <c r="P841">
        <v>4</v>
      </c>
      <c r="Q841" t="s">
        <v>49</v>
      </c>
      <c r="R841">
        <v>5441</v>
      </c>
      <c r="S841">
        <v>8423</v>
      </c>
      <c r="T841">
        <v>0</v>
      </c>
      <c r="U841" t="s">
        <v>40</v>
      </c>
      <c r="V841">
        <v>22</v>
      </c>
      <c r="W841">
        <v>4</v>
      </c>
      <c r="X841">
        <v>4</v>
      </c>
      <c r="Y841">
        <v>80</v>
      </c>
      <c r="Z841">
        <v>0</v>
      </c>
      <c r="AA841">
        <v>11</v>
      </c>
      <c r="AB841">
        <v>2</v>
      </c>
      <c r="AC841">
        <v>1</v>
      </c>
      <c r="AD841">
        <v>10</v>
      </c>
      <c r="AE841">
        <v>7</v>
      </c>
      <c r="AF841">
        <v>1</v>
      </c>
      <c r="AG841">
        <v>0</v>
      </c>
      <c r="AH841" t="s">
        <v>60</v>
      </c>
      <c r="AI841" t="s">
        <v>80</v>
      </c>
      <c r="AJ841" t="s">
        <v>85</v>
      </c>
      <c r="AK841" t="s">
        <v>69</v>
      </c>
      <c r="AL841" t="s">
        <v>73</v>
      </c>
      <c r="AM841" t="s">
        <v>81</v>
      </c>
      <c r="AN841" t="s">
        <v>88</v>
      </c>
      <c r="AO841" s="8" t="s">
        <v>94</v>
      </c>
      <c r="AP841" t="s">
        <v>99</v>
      </c>
      <c r="AQ841" t="s">
        <v>100</v>
      </c>
      <c r="AR841" t="s">
        <v>41</v>
      </c>
    </row>
    <row r="842" spans="1:44" x14ac:dyDescent="0.35">
      <c r="A842">
        <v>31</v>
      </c>
      <c r="B842" t="s">
        <v>40</v>
      </c>
      <c r="C842" t="s">
        <v>66</v>
      </c>
      <c r="D842">
        <v>249</v>
      </c>
      <c r="E842" t="s">
        <v>41</v>
      </c>
      <c r="F842">
        <v>6</v>
      </c>
      <c r="G842">
        <v>4</v>
      </c>
      <c r="H842" t="s">
        <v>36</v>
      </c>
      <c r="I842">
        <v>163</v>
      </c>
      <c r="J842">
        <v>2</v>
      </c>
      <c r="K842" t="s">
        <v>37</v>
      </c>
      <c r="L842">
        <v>76</v>
      </c>
      <c r="M842">
        <v>1</v>
      </c>
      <c r="N842">
        <v>2</v>
      </c>
      <c r="O842" t="s">
        <v>53</v>
      </c>
      <c r="P842">
        <v>3</v>
      </c>
      <c r="Q842" t="s">
        <v>44</v>
      </c>
      <c r="R842">
        <v>6172</v>
      </c>
      <c r="S842">
        <v>20739</v>
      </c>
      <c r="T842">
        <v>4</v>
      </c>
      <c r="U842" t="s">
        <v>40</v>
      </c>
      <c r="V842">
        <v>18</v>
      </c>
      <c r="W842">
        <v>3</v>
      </c>
      <c r="X842">
        <v>2</v>
      </c>
      <c r="Y842">
        <v>80</v>
      </c>
      <c r="Z842">
        <v>0</v>
      </c>
      <c r="AA842">
        <v>12</v>
      </c>
      <c r="AB842">
        <v>3</v>
      </c>
      <c r="AC842">
        <v>2</v>
      </c>
      <c r="AD842">
        <v>7</v>
      </c>
      <c r="AE842">
        <v>7</v>
      </c>
      <c r="AF842">
        <v>7</v>
      </c>
      <c r="AG842">
        <v>7</v>
      </c>
      <c r="AH842" t="s">
        <v>58</v>
      </c>
      <c r="AI842" t="s">
        <v>67</v>
      </c>
      <c r="AJ842" t="s">
        <v>85</v>
      </c>
      <c r="AK842" t="s">
        <v>72</v>
      </c>
      <c r="AL842" t="s">
        <v>76</v>
      </c>
      <c r="AM842" t="s">
        <v>71</v>
      </c>
      <c r="AN842" t="s">
        <v>89</v>
      </c>
      <c r="AO842" s="8" t="s">
        <v>94</v>
      </c>
      <c r="AP842" t="s">
        <v>99</v>
      </c>
      <c r="AQ842" t="s">
        <v>100</v>
      </c>
      <c r="AR842" t="s">
        <v>41</v>
      </c>
    </row>
    <row r="843" spans="1:44" x14ac:dyDescent="0.35">
      <c r="A843">
        <v>41</v>
      </c>
      <c r="B843" t="s">
        <v>34</v>
      </c>
      <c r="C843" t="s">
        <v>66</v>
      </c>
      <c r="D843">
        <v>802</v>
      </c>
      <c r="E843" t="s">
        <v>41</v>
      </c>
      <c r="F843">
        <v>9</v>
      </c>
      <c r="G843">
        <v>1</v>
      </c>
      <c r="H843" t="s">
        <v>36</v>
      </c>
      <c r="I843">
        <v>176</v>
      </c>
      <c r="J843">
        <v>3</v>
      </c>
      <c r="K843" t="s">
        <v>37</v>
      </c>
      <c r="L843">
        <v>96</v>
      </c>
      <c r="M843">
        <v>3</v>
      </c>
      <c r="N843">
        <v>3</v>
      </c>
      <c r="O843" t="s">
        <v>53</v>
      </c>
      <c r="P843">
        <v>3</v>
      </c>
      <c r="Q843" t="s">
        <v>39</v>
      </c>
      <c r="R843">
        <v>8189</v>
      </c>
      <c r="S843">
        <v>21196</v>
      </c>
      <c r="T843">
        <v>3</v>
      </c>
      <c r="U843" t="s">
        <v>40</v>
      </c>
      <c r="V843">
        <v>13</v>
      </c>
      <c r="W843">
        <v>3</v>
      </c>
      <c r="X843">
        <v>3</v>
      </c>
      <c r="Y843">
        <v>80</v>
      </c>
      <c r="Z843">
        <v>1</v>
      </c>
      <c r="AA843">
        <v>12</v>
      </c>
      <c r="AB843">
        <v>2</v>
      </c>
      <c r="AC843">
        <v>3</v>
      </c>
      <c r="AD843">
        <v>9</v>
      </c>
      <c r="AE843">
        <v>7</v>
      </c>
      <c r="AF843">
        <v>0</v>
      </c>
      <c r="AG843">
        <v>7</v>
      </c>
      <c r="AH843" t="s">
        <v>59</v>
      </c>
      <c r="AI843" t="s">
        <v>67</v>
      </c>
      <c r="AJ843" t="s">
        <v>83</v>
      </c>
      <c r="AK843" t="s">
        <v>72</v>
      </c>
      <c r="AL843" t="s">
        <v>76</v>
      </c>
      <c r="AM843" t="s">
        <v>75</v>
      </c>
      <c r="AN843" t="s">
        <v>88</v>
      </c>
      <c r="AO843" s="8" t="s">
        <v>94</v>
      </c>
      <c r="AP843" t="s">
        <v>99</v>
      </c>
      <c r="AQ843" t="s">
        <v>100</v>
      </c>
      <c r="AR843" t="s">
        <v>41</v>
      </c>
    </row>
    <row r="844" spans="1:44" x14ac:dyDescent="0.35">
      <c r="A844">
        <v>53</v>
      </c>
      <c r="B844" t="s">
        <v>34</v>
      </c>
      <c r="C844" t="s">
        <v>66</v>
      </c>
      <c r="D844">
        <v>1436</v>
      </c>
      <c r="E844" t="s">
        <v>41</v>
      </c>
      <c r="F844">
        <v>6</v>
      </c>
      <c r="G844">
        <v>2</v>
      </c>
      <c r="H844" t="s">
        <v>55</v>
      </c>
      <c r="I844">
        <v>205</v>
      </c>
      <c r="J844">
        <v>2</v>
      </c>
      <c r="K844" t="s">
        <v>37</v>
      </c>
      <c r="L844">
        <v>34</v>
      </c>
      <c r="M844">
        <v>3</v>
      </c>
      <c r="N844">
        <v>2</v>
      </c>
      <c r="O844" t="s">
        <v>43</v>
      </c>
      <c r="P844">
        <v>3</v>
      </c>
      <c r="Q844" t="s">
        <v>44</v>
      </c>
      <c r="R844">
        <v>2306</v>
      </c>
      <c r="S844">
        <v>16047</v>
      </c>
      <c r="T844">
        <v>2</v>
      </c>
      <c r="U844" t="s">
        <v>40</v>
      </c>
      <c r="V844">
        <v>20</v>
      </c>
      <c r="W844">
        <v>4</v>
      </c>
      <c r="X844">
        <v>4</v>
      </c>
      <c r="Y844">
        <v>80</v>
      </c>
      <c r="Z844">
        <v>1</v>
      </c>
      <c r="AA844">
        <v>13</v>
      </c>
      <c r="AB844">
        <v>3</v>
      </c>
      <c r="AC844">
        <v>1</v>
      </c>
      <c r="AD844">
        <v>7</v>
      </c>
      <c r="AE844">
        <v>7</v>
      </c>
      <c r="AF844">
        <v>4</v>
      </c>
      <c r="AG844">
        <v>5</v>
      </c>
      <c r="AH844" t="s">
        <v>60</v>
      </c>
      <c r="AI844" t="s">
        <v>67</v>
      </c>
      <c r="AJ844" t="s">
        <v>84</v>
      </c>
      <c r="AK844" t="s">
        <v>69</v>
      </c>
      <c r="AL844" t="s">
        <v>76</v>
      </c>
      <c r="AM844" t="s">
        <v>81</v>
      </c>
      <c r="AN844" t="s">
        <v>88</v>
      </c>
      <c r="AO844" s="8" t="s">
        <v>93</v>
      </c>
      <c r="AP844" t="s">
        <v>99</v>
      </c>
      <c r="AQ844" t="s">
        <v>100</v>
      </c>
      <c r="AR844" t="s">
        <v>41</v>
      </c>
    </row>
    <row r="845" spans="1:44" x14ac:dyDescent="0.35">
      <c r="A845">
        <v>41</v>
      </c>
      <c r="B845" t="s">
        <v>34</v>
      </c>
      <c r="C845" t="s">
        <v>66</v>
      </c>
      <c r="D845">
        <v>465</v>
      </c>
      <c r="E845" t="s">
        <v>35</v>
      </c>
      <c r="F845">
        <v>14</v>
      </c>
      <c r="G845">
        <v>3</v>
      </c>
      <c r="H845" t="s">
        <v>36</v>
      </c>
      <c r="I845">
        <v>227</v>
      </c>
      <c r="J845">
        <v>1</v>
      </c>
      <c r="K845" t="s">
        <v>37</v>
      </c>
      <c r="L845">
        <v>56</v>
      </c>
      <c r="M845">
        <v>3</v>
      </c>
      <c r="N845">
        <v>1</v>
      </c>
      <c r="O845" t="s">
        <v>46</v>
      </c>
      <c r="P845">
        <v>3</v>
      </c>
      <c r="Q845" t="s">
        <v>39</v>
      </c>
      <c r="R845">
        <v>2451</v>
      </c>
      <c r="S845">
        <v>4609</v>
      </c>
      <c r="T845">
        <v>4</v>
      </c>
      <c r="U845" t="s">
        <v>34</v>
      </c>
      <c r="V845">
        <v>12</v>
      </c>
      <c r="W845">
        <v>3</v>
      </c>
      <c r="X845">
        <v>1</v>
      </c>
      <c r="Y845">
        <v>80</v>
      </c>
      <c r="Z845">
        <v>1</v>
      </c>
      <c r="AA845">
        <v>13</v>
      </c>
      <c r="AB845">
        <v>2</v>
      </c>
      <c r="AC845">
        <v>3</v>
      </c>
      <c r="AD845">
        <v>9</v>
      </c>
      <c r="AE845">
        <v>8</v>
      </c>
      <c r="AF845">
        <v>1</v>
      </c>
      <c r="AG845">
        <v>8</v>
      </c>
      <c r="AH845" t="s">
        <v>59</v>
      </c>
      <c r="AI845" t="s">
        <v>77</v>
      </c>
      <c r="AJ845" t="s">
        <v>68</v>
      </c>
      <c r="AK845" t="s">
        <v>72</v>
      </c>
      <c r="AL845" t="s">
        <v>76</v>
      </c>
      <c r="AM845" t="s">
        <v>75</v>
      </c>
      <c r="AN845" t="s">
        <v>88</v>
      </c>
      <c r="AO845" s="8" t="s">
        <v>93</v>
      </c>
      <c r="AP845" t="s">
        <v>99</v>
      </c>
      <c r="AQ845" t="s">
        <v>100</v>
      </c>
      <c r="AR845" t="s">
        <v>108</v>
      </c>
    </row>
    <row r="846" spans="1:44" x14ac:dyDescent="0.35">
      <c r="A846">
        <v>30</v>
      </c>
      <c r="B846" t="s">
        <v>34</v>
      </c>
      <c r="C846" t="s">
        <v>66</v>
      </c>
      <c r="D846">
        <v>1339</v>
      </c>
      <c r="E846" t="s">
        <v>41</v>
      </c>
      <c r="F846">
        <v>5</v>
      </c>
      <c r="G846">
        <v>3</v>
      </c>
      <c r="H846" t="s">
        <v>36</v>
      </c>
      <c r="I846">
        <v>228</v>
      </c>
      <c r="J846">
        <v>2</v>
      </c>
      <c r="K846" t="s">
        <v>48</v>
      </c>
      <c r="L846">
        <v>41</v>
      </c>
      <c r="M846">
        <v>3</v>
      </c>
      <c r="N846">
        <v>3</v>
      </c>
      <c r="O846" t="s">
        <v>53</v>
      </c>
      <c r="P846">
        <v>4</v>
      </c>
      <c r="Q846" t="s">
        <v>44</v>
      </c>
      <c r="R846">
        <v>9419</v>
      </c>
      <c r="S846">
        <v>8053</v>
      </c>
      <c r="T846">
        <v>2</v>
      </c>
      <c r="U846" t="s">
        <v>34</v>
      </c>
      <c r="V846">
        <v>12</v>
      </c>
      <c r="W846">
        <v>3</v>
      </c>
      <c r="X846">
        <v>3</v>
      </c>
      <c r="Y846">
        <v>80</v>
      </c>
      <c r="Z846">
        <v>1</v>
      </c>
      <c r="AA846">
        <v>12</v>
      </c>
      <c r="AB846">
        <v>2</v>
      </c>
      <c r="AC846">
        <v>3</v>
      </c>
      <c r="AD846">
        <v>10</v>
      </c>
      <c r="AE846">
        <v>9</v>
      </c>
      <c r="AF846">
        <v>7</v>
      </c>
      <c r="AG846">
        <v>4</v>
      </c>
      <c r="AH846" t="s">
        <v>57</v>
      </c>
      <c r="AI846" t="s">
        <v>67</v>
      </c>
      <c r="AJ846" t="s">
        <v>68</v>
      </c>
      <c r="AK846" t="s">
        <v>72</v>
      </c>
      <c r="AL846" t="s">
        <v>73</v>
      </c>
      <c r="AM846" t="s">
        <v>75</v>
      </c>
      <c r="AN846" t="s">
        <v>88</v>
      </c>
      <c r="AO846" s="8" t="s">
        <v>94</v>
      </c>
      <c r="AP846" t="s">
        <v>99</v>
      </c>
      <c r="AQ846" t="s">
        <v>100</v>
      </c>
      <c r="AR846" t="s">
        <v>41</v>
      </c>
    </row>
    <row r="847" spans="1:44" x14ac:dyDescent="0.35">
      <c r="A847">
        <v>38</v>
      </c>
      <c r="B847" t="s">
        <v>34</v>
      </c>
      <c r="C847" t="s">
        <v>66</v>
      </c>
      <c r="D847">
        <v>702</v>
      </c>
      <c r="E847" t="s">
        <v>41</v>
      </c>
      <c r="F847">
        <v>1</v>
      </c>
      <c r="G847">
        <v>4</v>
      </c>
      <c r="H847" t="s">
        <v>36</v>
      </c>
      <c r="I847">
        <v>230</v>
      </c>
      <c r="J847">
        <v>1</v>
      </c>
      <c r="K847" t="s">
        <v>48</v>
      </c>
      <c r="L847">
        <v>59</v>
      </c>
      <c r="M847">
        <v>2</v>
      </c>
      <c r="N847">
        <v>2</v>
      </c>
      <c r="O847" t="s">
        <v>53</v>
      </c>
      <c r="P847">
        <v>4</v>
      </c>
      <c r="Q847" t="s">
        <v>49</v>
      </c>
      <c r="R847">
        <v>8686</v>
      </c>
      <c r="S847">
        <v>12930</v>
      </c>
      <c r="T847">
        <v>4</v>
      </c>
      <c r="U847" t="s">
        <v>34</v>
      </c>
      <c r="V847">
        <v>22</v>
      </c>
      <c r="W847">
        <v>4</v>
      </c>
      <c r="X847">
        <v>3</v>
      </c>
      <c r="Y847">
        <v>80</v>
      </c>
      <c r="Z847">
        <v>0</v>
      </c>
      <c r="AA847">
        <v>12</v>
      </c>
      <c r="AB847">
        <v>2</v>
      </c>
      <c r="AC847">
        <v>4</v>
      </c>
      <c r="AD847">
        <v>8</v>
      </c>
      <c r="AE847">
        <v>3</v>
      </c>
      <c r="AF847">
        <v>0</v>
      </c>
      <c r="AG847">
        <v>7</v>
      </c>
      <c r="AH847" t="s">
        <v>58</v>
      </c>
      <c r="AI847" t="s">
        <v>67</v>
      </c>
      <c r="AJ847" t="s">
        <v>85</v>
      </c>
      <c r="AK847" t="s">
        <v>69</v>
      </c>
      <c r="AL847" t="s">
        <v>73</v>
      </c>
      <c r="AM847" t="s">
        <v>74</v>
      </c>
      <c r="AN847" t="s">
        <v>88</v>
      </c>
      <c r="AO847" s="8" t="s">
        <v>94</v>
      </c>
      <c r="AP847" t="s">
        <v>99</v>
      </c>
      <c r="AQ847" t="s">
        <v>100</v>
      </c>
      <c r="AR847" t="s">
        <v>41</v>
      </c>
    </row>
    <row r="848" spans="1:44" x14ac:dyDescent="0.35">
      <c r="A848">
        <v>36</v>
      </c>
      <c r="B848" t="s">
        <v>34</v>
      </c>
      <c r="C848" t="s">
        <v>79</v>
      </c>
      <c r="D848">
        <v>1480</v>
      </c>
      <c r="E848" t="s">
        <v>35</v>
      </c>
      <c r="F848">
        <v>3</v>
      </c>
      <c r="G848">
        <v>2</v>
      </c>
      <c r="H848" t="s">
        <v>47</v>
      </c>
      <c r="I848">
        <v>238</v>
      </c>
      <c r="J848">
        <v>4</v>
      </c>
      <c r="K848" t="s">
        <v>37</v>
      </c>
      <c r="L848">
        <v>30</v>
      </c>
      <c r="M848">
        <v>3</v>
      </c>
      <c r="N848">
        <v>1</v>
      </c>
      <c r="O848" t="s">
        <v>38</v>
      </c>
      <c r="P848">
        <v>2</v>
      </c>
      <c r="Q848" t="s">
        <v>49</v>
      </c>
      <c r="R848">
        <v>2088</v>
      </c>
      <c r="S848">
        <v>15062</v>
      </c>
      <c r="T848">
        <v>4</v>
      </c>
      <c r="U848" t="s">
        <v>34</v>
      </c>
      <c r="V848">
        <v>12</v>
      </c>
      <c r="W848">
        <v>3</v>
      </c>
      <c r="X848">
        <v>3</v>
      </c>
      <c r="Y848">
        <v>80</v>
      </c>
      <c r="Z848">
        <v>0</v>
      </c>
      <c r="AA848">
        <v>13</v>
      </c>
      <c r="AB848">
        <v>3</v>
      </c>
      <c r="AC848">
        <v>2</v>
      </c>
      <c r="AD848">
        <v>8</v>
      </c>
      <c r="AE848">
        <v>7</v>
      </c>
      <c r="AF848">
        <v>7</v>
      </c>
      <c r="AG848">
        <v>2</v>
      </c>
      <c r="AH848" t="s">
        <v>58</v>
      </c>
      <c r="AI848" t="s">
        <v>67</v>
      </c>
      <c r="AJ848" t="s">
        <v>84</v>
      </c>
      <c r="AK848" t="s">
        <v>72</v>
      </c>
      <c r="AL848" t="s">
        <v>78</v>
      </c>
      <c r="AM848" t="s">
        <v>71</v>
      </c>
      <c r="AN848" t="s">
        <v>88</v>
      </c>
      <c r="AO848" s="8" t="s">
        <v>93</v>
      </c>
      <c r="AP848" t="s">
        <v>99</v>
      </c>
      <c r="AQ848" t="s">
        <v>100</v>
      </c>
      <c r="AR848" t="s">
        <v>108</v>
      </c>
    </row>
    <row r="849" spans="1:44" x14ac:dyDescent="0.35">
      <c r="A849">
        <v>40</v>
      </c>
      <c r="B849" t="s">
        <v>34</v>
      </c>
      <c r="C849" t="s">
        <v>66</v>
      </c>
      <c r="D849">
        <v>905</v>
      </c>
      <c r="E849" t="s">
        <v>35</v>
      </c>
      <c r="F849">
        <v>19</v>
      </c>
      <c r="G849">
        <v>2</v>
      </c>
      <c r="H849" t="s">
        <v>47</v>
      </c>
      <c r="I849">
        <v>281</v>
      </c>
      <c r="J849">
        <v>3</v>
      </c>
      <c r="K849" t="s">
        <v>37</v>
      </c>
      <c r="L849">
        <v>99</v>
      </c>
      <c r="M849">
        <v>3</v>
      </c>
      <c r="N849">
        <v>2</v>
      </c>
      <c r="O849" t="s">
        <v>38</v>
      </c>
      <c r="P849">
        <v>4</v>
      </c>
      <c r="Q849" t="s">
        <v>44</v>
      </c>
      <c r="R849">
        <v>2741</v>
      </c>
      <c r="S849">
        <v>16523</v>
      </c>
      <c r="T849">
        <v>8</v>
      </c>
      <c r="U849" t="s">
        <v>40</v>
      </c>
      <c r="V849">
        <v>15</v>
      </c>
      <c r="W849">
        <v>3</v>
      </c>
      <c r="X849">
        <v>3</v>
      </c>
      <c r="Y849">
        <v>80</v>
      </c>
      <c r="Z849">
        <v>1</v>
      </c>
      <c r="AA849">
        <v>15</v>
      </c>
      <c r="AB849">
        <v>2</v>
      </c>
      <c r="AC849">
        <v>4</v>
      </c>
      <c r="AD849">
        <v>7</v>
      </c>
      <c r="AE849">
        <v>2</v>
      </c>
      <c r="AF849">
        <v>3</v>
      </c>
      <c r="AG849">
        <v>7</v>
      </c>
      <c r="AH849" t="s">
        <v>58</v>
      </c>
      <c r="AI849" t="s">
        <v>77</v>
      </c>
      <c r="AJ849" t="s">
        <v>84</v>
      </c>
      <c r="AK849" t="s">
        <v>72</v>
      </c>
      <c r="AL849" t="s">
        <v>73</v>
      </c>
      <c r="AM849" t="s">
        <v>74</v>
      </c>
      <c r="AN849" t="s">
        <v>88</v>
      </c>
      <c r="AO849" s="8" t="s">
        <v>93</v>
      </c>
      <c r="AP849" t="s">
        <v>99</v>
      </c>
      <c r="AQ849" t="s">
        <v>100</v>
      </c>
      <c r="AR849" t="s">
        <v>108</v>
      </c>
    </row>
    <row r="850" spans="1:44" x14ac:dyDescent="0.35">
      <c r="A850">
        <v>37</v>
      </c>
      <c r="B850" t="s">
        <v>34</v>
      </c>
      <c r="C850" t="s">
        <v>79</v>
      </c>
      <c r="D850">
        <v>319</v>
      </c>
      <c r="E850" t="s">
        <v>41</v>
      </c>
      <c r="F850">
        <v>4</v>
      </c>
      <c r="G850">
        <v>4</v>
      </c>
      <c r="H850" t="s">
        <v>55</v>
      </c>
      <c r="I850">
        <v>311</v>
      </c>
      <c r="J850">
        <v>1</v>
      </c>
      <c r="K850" t="s">
        <v>37</v>
      </c>
      <c r="L850">
        <v>41</v>
      </c>
      <c r="M850">
        <v>3</v>
      </c>
      <c r="N850">
        <v>1</v>
      </c>
      <c r="O850" t="s">
        <v>43</v>
      </c>
      <c r="P850">
        <v>4</v>
      </c>
      <c r="Q850" t="s">
        <v>39</v>
      </c>
      <c r="R850">
        <v>2793</v>
      </c>
      <c r="S850">
        <v>2539</v>
      </c>
      <c r="T850">
        <v>4</v>
      </c>
      <c r="U850" t="s">
        <v>34</v>
      </c>
      <c r="V850">
        <v>17</v>
      </c>
      <c r="W850">
        <v>3</v>
      </c>
      <c r="X850">
        <v>3</v>
      </c>
      <c r="Y850">
        <v>80</v>
      </c>
      <c r="Z850">
        <v>1</v>
      </c>
      <c r="AA850">
        <v>13</v>
      </c>
      <c r="AB850">
        <v>2</v>
      </c>
      <c r="AC850">
        <v>3</v>
      </c>
      <c r="AD850">
        <v>9</v>
      </c>
      <c r="AE850">
        <v>8</v>
      </c>
      <c r="AF850">
        <v>5</v>
      </c>
      <c r="AG850">
        <v>8</v>
      </c>
      <c r="AH850" t="s">
        <v>58</v>
      </c>
      <c r="AI850" t="s">
        <v>67</v>
      </c>
      <c r="AJ850" t="s">
        <v>85</v>
      </c>
      <c r="AK850" t="s">
        <v>72</v>
      </c>
      <c r="AL850" t="s">
        <v>73</v>
      </c>
      <c r="AM850" t="s">
        <v>75</v>
      </c>
      <c r="AN850" t="s">
        <v>88</v>
      </c>
      <c r="AO850" s="8" t="s">
        <v>93</v>
      </c>
      <c r="AP850" t="s">
        <v>99</v>
      </c>
      <c r="AQ850" t="s">
        <v>100</v>
      </c>
      <c r="AR850" t="s">
        <v>41</v>
      </c>
    </row>
    <row r="851" spans="1:44" x14ac:dyDescent="0.35">
      <c r="A851">
        <v>33</v>
      </c>
      <c r="B851" t="s">
        <v>40</v>
      </c>
      <c r="C851" t="s">
        <v>66</v>
      </c>
      <c r="D851">
        <v>465</v>
      </c>
      <c r="E851" t="s">
        <v>35</v>
      </c>
      <c r="F851">
        <v>2</v>
      </c>
      <c r="G851">
        <v>2</v>
      </c>
      <c r="H851" t="s">
        <v>36</v>
      </c>
      <c r="I851">
        <v>328</v>
      </c>
      <c r="J851">
        <v>1</v>
      </c>
      <c r="K851" t="s">
        <v>48</v>
      </c>
      <c r="L851">
        <v>39</v>
      </c>
      <c r="M851">
        <v>3</v>
      </c>
      <c r="N851">
        <v>1</v>
      </c>
      <c r="O851" t="s">
        <v>38</v>
      </c>
      <c r="P851">
        <v>1</v>
      </c>
      <c r="Q851" t="s">
        <v>44</v>
      </c>
      <c r="R851">
        <v>2707</v>
      </c>
      <c r="S851">
        <v>21509</v>
      </c>
      <c r="T851">
        <v>7</v>
      </c>
      <c r="U851" t="s">
        <v>34</v>
      </c>
      <c r="V851">
        <v>20</v>
      </c>
      <c r="W851">
        <v>4</v>
      </c>
      <c r="X851">
        <v>1</v>
      </c>
      <c r="Y851">
        <v>80</v>
      </c>
      <c r="Z851">
        <v>0</v>
      </c>
      <c r="AA851">
        <v>13</v>
      </c>
      <c r="AB851">
        <v>3</v>
      </c>
      <c r="AC851">
        <v>4</v>
      </c>
      <c r="AD851">
        <v>9</v>
      </c>
      <c r="AE851">
        <v>7</v>
      </c>
      <c r="AF851">
        <v>1</v>
      </c>
      <c r="AG851">
        <v>7</v>
      </c>
      <c r="AH851" t="s">
        <v>58</v>
      </c>
      <c r="AI851" t="s">
        <v>67</v>
      </c>
      <c r="AJ851" t="s">
        <v>84</v>
      </c>
      <c r="AK851" t="s">
        <v>69</v>
      </c>
      <c r="AL851" t="s">
        <v>70</v>
      </c>
      <c r="AM851" t="s">
        <v>74</v>
      </c>
      <c r="AN851" t="s">
        <v>89</v>
      </c>
      <c r="AO851" s="8" t="s">
        <v>93</v>
      </c>
      <c r="AP851" t="s">
        <v>99</v>
      </c>
      <c r="AQ851" t="s">
        <v>100</v>
      </c>
      <c r="AR851" t="s">
        <v>108</v>
      </c>
    </row>
    <row r="852" spans="1:44" x14ac:dyDescent="0.35">
      <c r="A852">
        <v>38</v>
      </c>
      <c r="B852" t="s">
        <v>34</v>
      </c>
      <c r="C852" t="s">
        <v>82</v>
      </c>
      <c r="D852">
        <v>1327</v>
      </c>
      <c r="E852" t="s">
        <v>41</v>
      </c>
      <c r="F852">
        <v>2</v>
      </c>
      <c r="G852">
        <v>2</v>
      </c>
      <c r="H852" t="s">
        <v>36</v>
      </c>
      <c r="I852">
        <v>361</v>
      </c>
      <c r="J852">
        <v>4</v>
      </c>
      <c r="K852" t="s">
        <v>37</v>
      </c>
      <c r="L852">
        <v>39</v>
      </c>
      <c r="M852">
        <v>2</v>
      </c>
      <c r="N852">
        <v>2</v>
      </c>
      <c r="O852" t="s">
        <v>53</v>
      </c>
      <c r="P852">
        <v>4</v>
      </c>
      <c r="Q852" t="s">
        <v>44</v>
      </c>
      <c r="R852">
        <v>5249</v>
      </c>
      <c r="S852">
        <v>19682</v>
      </c>
      <c r="T852">
        <v>3</v>
      </c>
      <c r="U852" t="s">
        <v>34</v>
      </c>
      <c r="V852">
        <v>18</v>
      </c>
      <c r="W852">
        <v>3</v>
      </c>
      <c r="X852">
        <v>4</v>
      </c>
      <c r="Y852">
        <v>80</v>
      </c>
      <c r="Z852">
        <v>1</v>
      </c>
      <c r="AA852">
        <v>13</v>
      </c>
      <c r="AB852">
        <v>0</v>
      </c>
      <c r="AC852">
        <v>3</v>
      </c>
      <c r="AD852">
        <v>8</v>
      </c>
      <c r="AE852">
        <v>7</v>
      </c>
      <c r="AF852">
        <v>7</v>
      </c>
      <c r="AG852">
        <v>5</v>
      </c>
      <c r="AH852" t="s">
        <v>58</v>
      </c>
      <c r="AI852" t="s">
        <v>67</v>
      </c>
      <c r="AJ852" t="s">
        <v>84</v>
      </c>
      <c r="AK852" t="s">
        <v>72</v>
      </c>
      <c r="AL852" t="s">
        <v>73</v>
      </c>
      <c r="AM852" t="s">
        <v>75</v>
      </c>
      <c r="AN852" t="s">
        <v>88</v>
      </c>
      <c r="AO852" s="8" t="s">
        <v>94</v>
      </c>
      <c r="AP852" t="s">
        <v>99</v>
      </c>
      <c r="AQ852" t="s">
        <v>100</v>
      </c>
      <c r="AR852" t="s">
        <v>41</v>
      </c>
    </row>
    <row r="853" spans="1:44" x14ac:dyDescent="0.35">
      <c r="A853">
        <v>55</v>
      </c>
      <c r="B853" t="s">
        <v>34</v>
      </c>
      <c r="C853" t="s">
        <v>66</v>
      </c>
      <c r="D853">
        <v>147</v>
      </c>
      <c r="E853" t="s">
        <v>35</v>
      </c>
      <c r="F853">
        <v>20</v>
      </c>
      <c r="G853">
        <v>2</v>
      </c>
      <c r="H853" t="s">
        <v>42</v>
      </c>
      <c r="I853">
        <v>389</v>
      </c>
      <c r="J853">
        <v>2</v>
      </c>
      <c r="K853" t="s">
        <v>37</v>
      </c>
      <c r="L853">
        <v>37</v>
      </c>
      <c r="M853">
        <v>3</v>
      </c>
      <c r="N853">
        <v>2</v>
      </c>
      <c r="O853" t="s">
        <v>38</v>
      </c>
      <c r="P853">
        <v>4</v>
      </c>
      <c r="Q853" t="s">
        <v>44</v>
      </c>
      <c r="R853">
        <v>5415</v>
      </c>
      <c r="S853">
        <v>15972</v>
      </c>
      <c r="T853">
        <v>3</v>
      </c>
      <c r="U853" t="s">
        <v>40</v>
      </c>
      <c r="V853">
        <v>19</v>
      </c>
      <c r="W853">
        <v>3</v>
      </c>
      <c r="X853">
        <v>4</v>
      </c>
      <c r="Y853">
        <v>80</v>
      </c>
      <c r="Z853">
        <v>1</v>
      </c>
      <c r="AA853">
        <v>12</v>
      </c>
      <c r="AB853">
        <v>4</v>
      </c>
      <c r="AC853">
        <v>3</v>
      </c>
      <c r="AD853">
        <v>10</v>
      </c>
      <c r="AE853">
        <v>7</v>
      </c>
      <c r="AF853">
        <v>0</v>
      </c>
      <c r="AG853">
        <v>8</v>
      </c>
      <c r="AH853" t="s">
        <v>60</v>
      </c>
      <c r="AI853" t="s">
        <v>80</v>
      </c>
      <c r="AJ853" t="s">
        <v>84</v>
      </c>
      <c r="AK853" t="s">
        <v>72</v>
      </c>
      <c r="AL853" t="s">
        <v>73</v>
      </c>
      <c r="AM853" t="s">
        <v>75</v>
      </c>
      <c r="AN853" t="s">
        <v>88</v>
      </c>
      <c r="AO853" s="8" t="s">
        <v>94</v>
      </c>
      <c r="AP853" t="s">
        <v>99</v>
      </c>
      <c r="AQ853" t="s">
        <v>100</v>
      </c>
      <c r="AR853" t="s">
        <v>108</v>
      </c>
    </row>
    <row r="854" spans="1:44" x14ac:dyDescent="0.35">
      <c r="A854">
        <v>36</v>
      </c>
      <c r="B854" t="s">
        <v>34</v>
      </c>
      <c r="C854" t="s">
        <v>82</v>
      </c>
      <c r="D854">
        <v>1105</v>
      </c>
      <c r="E854" t="s">
        <v>35</v>
      </c>
      <c r="F854">
        <v>24</v>
      </c>
      <c r="G854">
        <v>4</v>
      </c>
      <c r="H854" t="s">
        <v>36</v>
      </c>
      <c r="I854">
        <v>419</v>
      </c>
      <c r="J854">
        <v>2</v>
      </c>
      <c r="K854" t="s">
        <v>48</v>
      </c>
      <c r="L854">
        <v>47</v>
      </c>
      <c r="M854">
        <v>3</v>
      </c>
      <c r="N854">
        <v>2</v>
      </c>
      <c r="O854" t="s">
        <v>38</v>
      </c>
      <c r="P854">
        <v>2</v>
      </c>
      <c r="Q854" t="s">
        <v>44</v>
      </c>
      <c r="R854">
        <v>5674</v>
      </c>
      <c r="S854">
        <v>6927</v>
      </c>
      <c r="T854">
        <v>7</v>
      </c>
      <c r="U854" t="s">
        <v>34</v>
      </c>
      <c r="V854">
        <v>15</v>
      </c>
      <c r="W854">
        <v>3</v>
      </c>
      <c r="X854">
        <v>3</v>
      </c>
      <c r="Y854">
        <v>80</v>
      </c>
      <c r="Z854">
        <v>1</v>
      </c>
      <c r="AA854">
        <v>11</v>
      </c>
      <c r="AB854">
        <v>3</v>
      </c>
      <c r="AC854">
        <v>3</v>
      </c>
      <c r="AD854">
        <v>9</v>
      </c>
      <c r="AE854">
        <v>8</v>
      </c>
      <c r="AF854">
        <v>0</v>
      </c>
      <c r="AG854">
        <v>8</v>
      </c>
      <c r="AH854" t="s">
        <v>58</v>
      </c>
      <c r="AI854" t="s">
        <v>80</v>
      </c>
      <c r="AJ854" t="s">
        <v>85</v>
      </c>
      <c r="AK854" t="s">
        <v>72</v>
      </c>
      <c r="AL854" t="s">
        <v>78</v>
      </c>
      <c r="AM854" t="s">
        <v>75</v>
      </c>
      <c r="AN854" t="s">
        <v>88</v>
      </c>
      <c r="AO854" s="8" t="s">
        <v>94</v>
      </c>
      <c r="AP854" t="s">
        <v>99</v>
      </c>
      <c r="AQ854" t="s">
        <v>100</v>
      </c>
      <c r="AR854" t="s">
        <v>108</v>
      </c>
    </row>
    <row r="855" spans="1:44" x14ac:dyDescent="0.35">
      <c r="A855">
        <v>33</v>
      </c>
      <c r="B855" t="s">
        <v>34</v>
      </c>
      <c r="C855" t="s">
        <v>79</v>
      </c>
      <c r="D855">
        <v>553</v>
      </c>
      <c r="E855" t="s">
        <v>35</v>
      </c>
      <c r="F855">
        <v>5</v>
      </c>
      <c r="G855">
        <v>4</v>
      </c>
      <c r="H855" t="s">
        <v>36</v>
      </c>
      <c r="I855">
        <v>428</v>
      </c>
      <c r="J855">
        <v>4</v>
      </c>
      <c r="K855" t="s">
        <v>48</v>
      </c>
      <c r="L855">
        <v>74</v>
      </c>
      <c r="M855">
        <v>3</v>
      </c>
      <c r="N855">
        <v>3</v>
      </c>
      <c r="O855" t="s">
        <v>52</v>
      </c>
      <c r="P855">
        <v>2</v>
      </c>
      <c r="Q855" t="s">
        <v>44</v>
      </c>
      <c r="R855">
        <v>11878</v>
      </c>
      <c r="S855">
        <v>23364</v>
      </c>
      <c r="T855">
        <v>6</v>
      </c>
      <c r="U855" t="s">
        <v>34</v>
      </c>
      <c r="V855">
        <v>11</v>
      </c>
      <c r="W855">
        <v>3</v>
      </c>
      <c r="X855">
        <v>2</v>
      </c>
      <c r="Y855">
        <v>80</v>
      </c>
      <c r="Z855">
        <v>2</v>
      </c>
      <c r="AA855">
        <v>12</v>
      </c>
      <c r="AB855">
        <v>2</v>
      </c>
      <c r="AC855">
        <v>3</v>
      </c>
      <c r="AD855">
        <v>10</v>
      </c>
      <c r="AE855">
        <v>6</v>
      </c>
      <c r="AF855">
        <v>8</v>
      </c>
      <c r="AG855">
        <v>8</v>
      </c>
      <c r="AH855" t="s">
        <v>58</v>
      </c>
      <c r="AI855" t="s">
        <v>67</v>
      </c>
      <c r="AJ855" t="s">
        <v>85</v>
      </c>
      <c r="AK855" t="s">
        <v>72</v>
      </c>
      <c r="AL855" t="s">
        <v>78</v>
      </c>
      <c r="AM855" t="s">
        <v>75</v>
      </c>
      <c r="AN855" t="s">
        <v>88</v>
      </c>
      <c r="AO855" s="8" t="s">
        <v>95</v>
      </c>
      <c r="AP855" t="s">
        <v>99</v>
      </c>
      <c r="AQ855" t="s">
        <v>100</v>
      </c>
      <c r="AR855" t="s">
        <v>108</v>
      </c>
    </row>
    <row r="856" spans="1:44" x14ac:dyDescent="0.35">
      <c r="A856">
        <v>52</v>
      </c>
      <c r="B856" t="s">
        <v>40</v>
      </c>
      <c r="C856" t="s">
        <v>66</v>
      </c>
      <c r="D856">
        <v>723</v>
      </c>
      <c r="E856" t="s">
        <v>35</v>
      </c>
      <c r="F856">
        <v>8</v>
      </c>
      <c r="G856">
        <v>4</v>
      </c>
      <c r="H856" t="s">
        <v>47</v>
      </c>
      <c r="I856">
        <v>433</v>
      </c>
      <c r="J856">
        <v>3</v>
      </c>
      <c r="K856" t="s">
        <v>37</v>
      </c>
      <c r="L856">
        <v>85</v>
      </c>
      <c r="M856">
        <v>2</v>
      </c>
      <c r="N856">
        <v>2</v>
      </c>
      <c r="O856" t="s">
        <v>46</v>
      </c>
      <c r="P856">
        <v>2</v>
      </c>
      <c r="Q856" t="s">
        <v>44</v>
      </c>
      <c r="R856">
        <v>4941</v>
      </c>
      <c r="S856">
        <v>17747</v>
      </c>
      <c r="T856">
        <v>2</v>
      </c>
      <c r="U856" t="s">
        <v>34</v>
      </c>
      <c r="V856">
        <v>15</v>
      </c>
      <c r="W856">
        <v>3</v>
      </c>
      <c r="X856">
        <v>1</v>
      </c>
      <c r="Y856">
        <v>80</v>
      </c>
      <c r="Z856">
        <v>0</v>
      </c>
      <c r="AA856">
        <v>11</v>
      </c>
      <c r="AB856">
        <v>3</v>
      </c>
      <c r="AC856">
        <v>2</v>
      </c>
      <c r="AD856">
        <v>8</v>
      </c>
      <c r="AE856">
        <v>2</v>
      </c>
      <c r="AF856">
        <v>7</v>
      </c>
      <c r="AG856">
        <v>7</v>
      </c>
      <c r="AH856" t="s">
        <v>60</v>
      </c>
      <c r="AI856" t="s">
        <v>67</v>
      </c>
      <c r="AJ856" t="s">
        <v>85</v>
      </c>
      <c r="AK856" t="s">
        <v>72</v>
      </c>
      <c r="AL856" t="s">
        <v>78</v>
      </c>
      <c r="AM856" t="s">
        <v>71</v>
      </c>
      <c r="AN856" t="s">
        <v>89</v>
      </c>
      <c r="AO856" s="8" t="s">
        <v>93</v>
      </c>
      <c r="AP856" t="s">
        <v>99</v>
      </c>
      <c r="AQ856" t="s">
        <v>100</v>
      </c>
      <c r="AR856" t="s">
        <v>108</v>
      </c>
    </row>
    <row r="857" spans="1:44" x14ac:dyDescent="0.35">
      <c r="A857">
        <v>31</v>
      </c>
      <c r="B857" t="s">
        <v>34</v>
      </c>
      <c r="C857" t="s">
        <v>66</v>
      </c>
      <c r="D857">
        <v>691</v>
      </c>
      <c r="E857" t="s">
        <v>41</v>
      </c>
      <c r="F857">
        <v>7</v>
      </c>
      <c r="G857">
        <v>3</v>
      </c>
      <c r="H857" t="s">
        <v>55</v>
      </c>
      <c r="I857">
        <v>438</v>
      </c>
      <c r="J857">
        <v>4</v>
      </c>
      <c r="K857" t="s">
        <v>37</v>
      </c>
      <c r="L857">
        <v>73</v>
      </c>
      <c r="M857">
        <v>3</v>
      </c>
      <c r="N857">
        <v>2</v>
      </c>
      <c r="O857" t="s">
        <v>53</v>
      </c>
      <c r="P857">
        <v>4</v>
      </c>
      <c r="Q857" t="s">
        <v>39</v>
      </c>
      <c r="R857">
        <v>7547</v>
      </c>
      <c r="S857">
        <v>7143</v>
      </c>
      <c r="T857">
        <v>4</v>
      </c>
      <c r="U857" t="s">
        <v>34</v>
      </c>
      <c r="V857">
        <v>12</v>
      </c>
      <c r="W857">
        <v>3</v>
      </c>
      <c r="X857">
        <v>4</v>
      </c>
      <c r="Y857">
        <v>80</v>
      </c>
      <c r="Z857">
        <v>3</v>
      </c>
      <c r="AA857">
        <v>13</v>
      </c>
      <c r="AB857">
        <v>3</v>
      </c>
      <c r="AC857">
        <v>3</v>
      </c>
      <c r="AD857">
        <v>7</v>
      </c>
      <c r="AE857">
        <v>7</v>
      </c>
      <c r="AF857">
        <v>1</v>
      </c>
      <c r="AG857">
        <v>7</v>
      </c>
      <c r="AH857" t="s">
        <v>58</v>
      </c>
      <c r="AI857" t="s">
        <v>67</v>
      </c>
      <c r="AJ857" t="s">
        <v>68</v>
      </c>
      <c r="AK857" t="s">
        <v>72</v>
      </c>
      <c r="AL857" t="s">
        <v>73</v>
      </c>
      <c r="AM857" t="s">
        <v>75</v>
      </c>
      <c r="AN857" t="s">
        <v>88</v>
      </c>
      <c r="AO857" s="8" t="s">
        <v>94</v>
      </c>
      <c r="AP857" t="s">
        <v>99</v>
      </c>
      <c r="AQ857" t="s">
        <v>100</v>
      </c>
      <c r="AR857" t="s">
        <v>41</v>
      </c>
    </row>
    <row r="858" spans="1:44" x14ac:dyDescent="0.35">
      <c r="A858">
        <v>30</v>
      </c>
      <c r="B858" t="s">
        <v>34</v>
      </c>
      <c r="C858" t="s">
        <v>66</v>
      </c>
      <c r="D858">
        <v>1275</v>
      </c>
      <c r="E858" t="s">
        <v>35</v>
      </c>
      <c r="F858">
        <v>28</v>
      </c>
      <c r="G858">
        <v>2</v>
      </c>
      <c r="H858" t="s">
        <v>47</v>
      </c>
      <c r="I858">
        <v>441</v>
      </c>
      <c r="J858">
        <v>4</v>
      </c>
      <c r="K858" t="s">
        <v>48</v>
      </c>
      <c r="L858">
        <v>64</v>
      </c>
      <c r="M858">
        <v>3</v>
      </c>
      <c r="N858">
        <v>2</v>
      </c>
      <c r="O858" t="s">
        <v>46</v>
      </c>
      <c r="P858">
        <v>4</v>
      </c>
      <c r="Q858" t="s">
        <v>44</v>
      </c>
      <c r="R858">
        <v>5775</v>
      </c>
      <c r="S858">
        <v>11934</v>
      </c>
      <c r="T858">
        <v>1</v>
      </c>
      <c r="U858" t="s">
        <v>34</v>
      </c>
      <c r="V858">
        <v>13</v>
      </c>
      <c r="W858">
        <v>3</v>
      </c>
      <c r="X858">
        <v>4</v>
      </c>
      <c r="Y858">
        <v>80</v>
      </c>
      <c r="Z858">
        <v>2</v>
      </c>
      <c r="AA858">
        <v>11</v>
      </c>
      <c r="AB858">
        <v>2</v>
      </c>
      <c r="AC858">
        <v>3</v>
      </c>
      <c r="AD858">
        <v>10</v>
      </c>
      <c r="AE858">
        <v>8</v>
      </c>
      <c r="AF858">
        <v>1</v>
      </c>
      <c r="AG858">
        <v>9</v>
      </c>
      <c r="AH858" t="s">
        <v>57</v>
      </c>
      <c r="AI858" t="s">
        <v>80</v>
      </c>
      <c r="AJ858" t="s">
        <v>84</v>
      </c>
      <c r="AK858" t="s">
        <v>72</v>
      </c>
      <c r="AL858" t="s">
        <v>73</v>
      </c>
      <c r="AM858" t="s">
        <v>75</v>
      </c>
      <c r="AN858" t="s">
        <v>88</v>
      </c>
      <c r="AO858" s="8" t="s">
        <v>94</v>
      </c>
      <c r="AP858" t="s">
        <v>99</v>
      </c>
      <c r="AQ858" t="s">
        <v>100</v>
      </c>
      <c r="AR858" t="s">
        <v>108</v>
      </c>
    </row>
    <row r="859" spans="1:44" x14ac:dyDescent="0.35">
      <c r="A859">
        <v>45</v>
      </c>
      <c r="B859" t="s">
        <v>34</v>
      </c>
      <c r="C859" t="s">
        <v>66</v>
      </c>
      <c r="D859">
        <v>549</v>
      </c>
      <c r="E859" t="s">
        <v>35</v>
      </c>
      <c r="F859">
        <v>8</v>
      </c>
      <c r="G859">
        <v>4</v>
      </c>
      <c r="H859" t="s">
        <v>45</v>
      </c>
      <c r="I859">
        <v>452</v>
      </c>
      <c r="J859">
        <v>4</v>
      </c>
      <c r="K859" t="s">
        <v>37</v>
      </c>
      <c r="L859">
        <v>75</v>
      </c>
      <c r="M859">
        <v>3</v>
      </c>
      <c r="N859">
        <v>2</v>
      </c>
      <c r="O859" t="s">
        <v>46</v>
      </c>
      <c r="P859">
        <v>4</v>
      </c>
      <c r="Q859" t="s">
        <v>44</v>
      </c>
      <c r="R859">
        <v>3697</v>
      </c>
      <c r="S859">
        <v>9278</v>
      </c>
      <c r="T859">
        <v>9</v>
      </c>
      <c r="U859" t="s">
        <v>34</v>
      </c>
      <c r="V859">
        <v>14</v>
      </c>
      <c r="W859">
        <v>3</v>
      </c>
      <c r="X859">
        <v>1</v>
      </c>
      <c r="Y859">
        <v>80</v>
      </c>
      <c r="Z859">
        <v>2</v>
      </c>
      <c r="AA859">
        <v>12</v>
      </c>
      <c r="AB859">
        <v>3</v>
      </c>
      <c r="AC859">
        <v>3</v>
      </c>
      <c r="AD859">
        <v>10</v>
      </c>
      <c r="AE859">
        <v>9</v>
      </c>
      <c r="AF859">
        <v>9</v>
      </c>
      <c r="AG859">
        <v>8</v>
      </c>
      <c r="AH859" t="s">
        <v>59</v>
      </c>
      <c r="AI859" t="s">
        <v>67</v>
      </c>
      <c r="AJ859" t="s">
        <v>85</v>
      </c>
      <c r="AK859" t="s">
        <v>72</v>
      </c>
      <c r="AL859" t="s">
        <v>73</v>
      </c>
      <c r="AM859" t="s">
        <v>75</v>
      </c>
      <c r="AN859" t="s">
        <v>88</v>
      </c>
      <c r="AO859" s="8" t="s">
        <v>93</v>
      </c>
      <c r="AP859" t="s">
        <v>99</v>
      </c>
      <c r="AQ859" t="s">
        <v>100</v>
      </c>
      <c r="AR859" t="s">
        <v>108</v>
      </c>
    </row>
    <row r="860" spans="1:44" x14ac:dyDescent="0.35">
      <c r="A860">
        <v>37</v>
      </c>
      <c r="B860" t="s">
        <v>34</v>
      </c>
      <c r="C860" t="s">
        <v>66</v>
      </c>
      <c r="D860">
        <v>1319</v>
      </c>
      <c r="E860" t="s">
        <v>35</v>
      </c>
      <c r="F860">
        <v>6</v>
      </c>
      <c r="G860">
        <v>3</v>
      </c>
      <c r="H860" t="s">
        <v>47</v>
      </c>
      <c r="I860">
        <v>474</v>
      </c>
      <c r="J860">
        <v>3</v>
      </c>
      <c r="K860" t="s">
        <v>37</v>
      </c>
      <c r="L860">
        <v>51</v>
      </c>
      <c r="M860">
        <v>4</v>
      </c>
      <c r="N860">
        <v>2</v>
      </c>
      <c r="O860" t="s">
        <v>46</v>
      </c>
      <c r="P860">
        <v>1</v>
      </c>
      <c r="Q860" t="s">
        <v>39</v>
      </c>
      <c r="R860">
        <v>5974</v>
      </c>
      <c r="S860">
        <v>17001</v>
      </c>
      <c r="T860">
        <v>4</v>
      </c>
      <c r="U860" t="s">
        <v>40</v>
      </c>
      <c r="V860">
        <v>13</v>
      </c>
      <c r="W860">
        <v>3</v>
      </c>
      <c r="X860">
        <v>1</v>
      </c>
      <c r="Y860">
        <v>80</v>
      </c>
      <c r="Z860">
        <v>2</v>
      </c>
      <c r="AA860">
        <v>13</v>
      </c>
      <c r="AB860">
        <v>2</v>
      </c>
      <c r="AC860">
        <v>3</v>
      </c>
      <c r="AD860">
        <v>7</v>
      </c>
      <c r="AE860">
        <v>7</v>
      </c>
      <c r="AF860">
        <v>6</v>
      </c>
      <c r="AG860">
        <v>7</v>
      </c>
      <c r="AH860" t="s">
        <v>58</v>
      </c>
      <c r="AI860" t="s">
        <v>67</v>
      </c>
      <c r="AJ860" t="s">
        <v>68</v>
      </c>
      <c r="AK860" t="s">
        <v>72</v>
      </c>
      <c r="AL860" t="s">
        <v>70</v>
      </c>
      <c r="AM860" t="s">
        <v>75</v>
      </c>
      <c r="AN860" t="s">
        <v>88</v>
      </c>
      <c r="AO860" s="8" t="s">
        <v>94</v>
      </c>
      <c r="AP860" t="s">
        <v>99</v>
      </c>
      <c r="AQ860" t="s">
        <v>100</v>
      </c>
      <c r="AR860" t="s">
        <v>108</v>
      </c>
    </row>
    <row r="861" spans="1:44" x14ac:dyDescent="0.35">
      <c r="A861">
        <v>34</v>
      </c>
      <c r="B861" t="s">
        <v>34</v>
      </c>
      <c r="C861" t="s">
        <v>66</v>
      </c>
      <c r="D861">
        <v>1303</v>
      </c>
      <c r="E861" t="s">
        <v>35</v>
      </c>
      <c r="F861">
        <v>2</v>
      </c>
      <c r="G861">
        <v>4</v>
      </c>
      <c r="H861" t="s">
        <v>36</v>
      </c>
      <c r="I861">
        <v>579</v>
      </c>
      <c r="J861">
        <v>4</v>
      </c>
      <c r="K861" t="s">
        <v>37</v>
      </c>
      <c r="L861">
        <v>62</v>
      </c>
      <c r="M861">
        <v>2</v>
      </c>
      <c r="N861">
        <v>1</v>
      </c>
      <c r="O861" t="s">
        <v>46</v>
      </c>
      <c r="P861">
        <v>3</v>
      </c>
      <c r="Q861" t="s">
        <v>39</v>
      </c>
      <c r="R861">
        <v>2768</v>
      </c>
      <c r="S861">
        <v>8416</v>
      </c>
      <c r="T861">
        <v>3</v>
      </c>
      <c r="U861" t="s">
        <v>34</v>
      </c>
      <c r="V861">
        <v>12</v>
      </c>
      <c r="W861">
        <v>3</v>
      </c>
      <c r="X861">
        <v>3</v>
      </c>
      <c r="Y861">
        <v>80</v>
      </c>
      <c r="Z861">
        <v>1</v>
      </c>
      <c r="AA861">
        <v>14</v>
      </c>
      <c r="AB861">
        <v>3</v>
      </c>
      <c r="AC861">
        <v>3</v>
      </c>
      <c r="AD861">
        <v>7</v>
      </c>
      <c r="AE861">
        <v>3</v>
      </c>
      <c r="AF861">
        <v>5</v>
      </c>
      <c r="AG861">
        <v>7</v>
      </c>
      <c r="AH861" t="s">
        <v>58</v>
      </c>
      <c r="AI861" t="s">
        <v>67</v>
      </c>
      <c r="AJ861" t="s">
        <v>85</v>
      </c>
      <c r="AK861" t="s">
        <v>72</v>
      </c>
      <c r="AL861" t="s">
        <v>76</v>
      </c>
      <c r="AM861" t="s">
        <v>75</v>
      </c>
      <c r="AN861" t="s">
        <v>88</v>
      </c>
      <c r="AO861" s="8" t="s">
        <v>93</v>
      </c>
      <c r="AP861" t="s">
        <v>99</v>
      </c>
      <c r="AQ861" t="s">
        <v>100</v>
      </c>
      <c r="AR861" t="s">
        <v>108</v>
      </c>
    </row>
    <row r="862" spans="1:44" x14ac:dyDescent="0.35">
      <c r="A862">
        <v>33</v>
      </c>
      <c r="B862" t="s">
        <v>40</v>
      </c>
      <c r="C862" t="s">
        <v>66</v>
      </c>
      <c r="D862">
        <v>1277</v>
      </c>
      <c r="E862" t="s">
        <v>35</v>
      </c>
      <c r="F862">
        <v>15</v>
      </c>
      <c r="G862">
        <v>1</v>
      </c>
      <c r="H862" t="s">
        <v>47</v>
      </c>
      <c r="I862">
        <v>582</v>
      </c>
      <c r="J862">
        <v>2</v>
      </c>
      <c r="K862" t="s">
        <v>37</v>
      </c>
      <c r="L862">
        <v>56</v>
      </c>
      <c r="M862">
        <v>3</v>
      </c>
      <c r="N862">
        <v>3</v>
      </c>
      <c r="O862" t="s">
        <v>52</v>
      </c>
      <c r="P862">
        <v>3</v>
      </c>
      <c r="Q862" t="s">
        <v>44</v>
      </c>
      <c r="R862">
        <v>13610</v>
      </c>
      <c r="S862">
        <v>24619</v>
      </c>
      <c r="T862">
        <v>7</v>
      </c>
      <c r="U862" t="s">
        <v>40</v>
      </c>
      <c r="V862">
        <v>12</v>
      </c>
      <c r="W862">
        <v>3</v>
      </c>
      <c r="X862">
        <v>4</v>
      </c>
      <c r="Y862">
        <v>80</v>
      </c>
      <c r="Z862">
        <v>0</v>
      </c>
      <c r="AA862">
        <v>15</v>
      </c>
      <c r="AB862">
        <v>2</v>
      </c>
      <c r="AC862">
        <v>4</v>
      </c>
      <c r="AD862">
        <v>7</v>
      </c>
      <c r="AE862">
        <v>6</v>
      </c>
      <c r="AF862">
        <v>7</v>
      </c>
      <c r="AG862">
        <v>7</v>
      </c>
      <c r="AH862" t="s">
        <v>58</v>
      </c>
      <c r="AI862" t="s">
        <v>77</v>
      </c>
      <c r="AJ862" t="s">
        <v>83</v>
      </c>
      <c r="AK862" t="s">
        <v>72</v>
      </c>
      <c r="AL862" t="s">
        <v>76</v>
      </c>
      <c r="AM862" t="s">
        <v>74</v>
      </c>
      <c r="AN862" t="s">
        <v>89</v>
      </c>
      <c r="AO862" s="8" t="s">
        <v>95</v>
      </c>
      <c r="AP862" t="s">
        <v>99</v>
      </c>
      <c r="AQ862" t="s">
        <v>100</v>
      </c>
      <c r="AR862" t="s">
        <v>108</v>
      </c>
    </row>
    <row r="863" spans="1:44" x14ac:dyDescent="0.35">
      <c r="A863">
        <v>48</v>
      </c>
      <c r="B863" t="s">
        <v>34</v>
      </c>
      <c r="C863" t="s">
        <v>66</v>
      </c>
      <c r="D863">
        <v>163</v>
      </c>
      <c r="E863" t="s">
        <v>41</v>
      </c>
      <c r="F863">
        <v>2</v>
      </c>
      <c r="G863">
        <v>5</v>
      </c>
      <c r="H863" t="s">
        <v>55</v>
      </c>
      <c r="I863">
        <v>595</v>
      </c>
      <c r="J863">
        <v>2</v>
      </c>
      <c r="K863" t="s">
        <v>48</v>
      </c>
      <c r="L863">
        <v>37</v>
      </c>
      <c r="M863">
        <v>3</v>
      </c>
      <c r="N863">
        <v>2</v>
      </c>
      <c r="O863" t="s">
        <v>53</v>
      </c>
      <c r="P863">
        <v>4</v>
      </c>
      <c r="Q863" t="s">
        <v>44</v>
      </c>
      <c r="R863">
        <v>4051</v>
      </c>
      <c r="S863">
        <v>19658</v>
      </c>
      <c r="T863">
        <v>2</v>
      </c>
      <c r="U863" t="s">
        <v>34</v>
      </c>
      <c r="V863">
        <v>14</v>
      </c>
      <c r="W863">
        <v>3</v>
      </c>
      <c r="X863">
        <v>1</v>
      </c>
      <c r="Y863">
        <v>80</v>
      </c>
      <c r="Z863">
        <v>1</v>
      </c>
      <c r="AA863">
        <v>14</v>
      </c>
      <c r="AB863">
        <v>2</v>
      </c>
      <c r="AC863">
        <v>3</v>
      </c>
      <c r="AD863">
        <v>9</v>
      </c>
      <c r="AE863">
        <v>7</v>
      </c>
      <c r="AF863">
        <v>6</v>
      </c>
      <c r="AG863">
        <v>7</v>
      </c>
      <c r="AH863" t="s">
        <v>59</v>
      </c>
      <c r="AI863" t="s">
        <v>67</v>
      </c>
      <c r="AJ863" t="s">
        <v>86</v>
      </c>
      <c r="AK863" t="s">
        <v>72</v>
      </c>
      <c r="AL863" t="s">
        <v>73</v>
      </c>
      <c r="AM863" t="s">
        <v>75</v>
      </c>
      <c r="AN863" t="s">
        <v>88</v>
      </c>
      <c r="AO863" s="8" t="s">
        <v>93</v>
      </c>
      <c r="AP863" t="s">
        <v>99</v>
      </c>
      <c r="AQ863" t="s">
        <v>100</v>
      </c>
      <c r="AR863" t="s">
        <v>41</v>
      </c>
    </row>
    <row r="864" spans="1:44" x14ac:dyDescent="0.35">
      <c r="A864">
        <v>37</v>
      </c>
      <c r="B864" t="s">
        <v>34</v>
      </c>
      <c r="C864" t="s">
        <v>66</v>
      </c>
      <c r="D864">
        <v>799</v>
      </c>
      <c r="E864" t="s">
        <v>35</v>
      </c>
      <c r="F864">
        <v>1</v>
      </c>
      <c r="G864">
        <v>3</v>
      </c>
      <c r="H864" t="s">
        <v>42</v>
      </c>
      <c r="I864">
        <v>623</v>
      </c>
      <c r="J864">
        <v>2</v>
      </c>
      <c r="K864" t="s">
        <v>48</v>
      </c>
      <c r="L864">
        <v>59</v>
      </c>
      <c r="M864">
        <v>3</v>
      </c>
      <c r="N864">
        <v>3</v>
      </c>
      <c r="O864" t="s">
        <v>51</v>
      </c>
      <c r="P864">
        <v>4</v>
      </c>
      <c r="Q864" t="s">
        <v>49</v>
      </c>
      <c r="R864">
        <v>7491</v>
      </c>
      <c r="S864">
        <v>23848</v>
      </c>
      <c r="T864">
        <v>4</v>
      </c>
      <c r="U864" t="s">
        <v>34</v>
      </c>
      <c r="V864">
        <v>17</v>
      </c>
      <c r="W864">
        <v>3</v>
      </c>
      <c r="X864">
        <v>4</v>
      </c>
      <c r="Y864">
        <v>80</v>
      </c>
      <c r="Z864">
        <v>0</v>
      </c>
      <c r="AA864">
        <v>12</v>
      </c>
      <c r="AB864">
        <v>3</v>
      </c>
      <c r="AC864">
        <v>4</v>
      </c>
      <c r="AD864">
        <v>6</v>
      </c>
      <c r="AE864">
        <v>5</v>
      </c>
      <c r="AF864">
        <v>1</v>
      </c>
      <c r="AG864">
        <v>2</v>
      </c>
      <c r="AH864" t="s">
        <v>58</v>
      </c>
      <c r="AI864" t="s">
        <v>67</v>
      </c>
      <c r="AJ864" t="s">
        <v>68</v>
      </c>
      <c r="AK864" t="s">
        <v>72</v>
      </c>
      <c r="AL864" t="s">
        <v>73</v>
      </c>
      <c r="AM864" t="s">
        <v>74</v>
      </c>
      <c r="AN864" t="s">
        <v>88</v>
      </c>
      <c r="AO864" s="8" t="s">
        <v>94</v>
      </c>
      <c r="AP864" t="s">
        <v>99</v>
      </c>
      <c r="AQ864" t="s">
        <v>100</v>
      </c>
      <c r="AR864" t="s">
        <v>108</v>
      </c>
    </row>
    <row r="865" spans="1:44" x14ac:dyDescent="0.35">
      <c r="A865">
        <v>31</v>
      </c>
      <c r="B865" t="s">
        <v>34</v>
      </c>
      <c r="C865" t="s">
        <v>66</v>
      </c>
      <c r="D865">
        <v>525</v>
      </c>
      <c r="E865" t="s">
        <v>41</v>
      </c>
      <c r="F865">
        <v>6</v>
      </c>
      <c r="G865">
        <v>4</v>
      </c>
      <c r="H865" t="s">
        <v>47</v>
      </c>
      <c r="I865">
        <v>653</v>
      </c>
      <c r="J865">
        <v>1</v>
      </c>
      <c r="K865" t="s">
        <v>37</v>
      </c>
      <c r="L865">
        <v>66</v>
      </c>
      <c r="M865">
        <v>4</v>
      </c>
      <c r="N865">
        <v>2</v>
      </c>
      <c r="O865" t="s">
        <v>53</v>
      </c>
      <c r="P865">
        <v>4</v>
      </c>
      <c r="Q865" t="s">
        <v>39</v>
      </c>
      <c r="R865">
        <v>5460</v>
      </c>
      <c r="S865">
        <v>6219</v>
      </c>
      <c r="T865">
        <v>4</v>
      </c>
      <c r="U865" t="s">
        <v>34</v>
      </c>
      <c r="V865">
        <v>22</v>
      </c>
      <c r="W865">
        <v>4</v>
      </c>
      <c r="X865">
        <v>4</v>
      </c>
      <c r="Y865">
        <v>80</v>
      </c>
      <c r="Z865">
        <v>2</v>
      </c>
      <c r="AA865">
        <v>13</v>
      </c>
      <c r="AB865">
        <v>4</v>
      </c>
      <c r="AC865">
        <v>4</v>
      </c>
      <c r="AD865">
        <v>7</v>
      </c>
      <c r="AE865">
        <v>7</v>
      </c>
      <c r="AF865">
        <v>5</v>
      </c>
      <c r="AG865">
        <v>7</v>
      </c>
      <c r="AH865" t="s">
        <v>58</v>
      </c>
      <c r="AI865" t="s">
        <v>67</v>
      </c>
      <c r="AJ865" t="s">
        <v>85</v>
      </c>
      <c r="AK865" t="s">
        <v>69</v>
      </c>
      <c r="AL865" t="s">
        <v>73</v>
      </c>
      <c r="AM865" t="s">
        <v>74</v>
      </c>
      <c r="AN865" t="s">
        <v>88</v>
      </c>
      <c r="AO865" s="8" t="s">
        <v>94</v>
      </c>
      <c r="AP865" t="s">
        <v>99</v>
      </c>
      <c r="AQ865" t="s">
        <v>100</v>
      </c>
      <c r="AR865" t="s">
        <v>41</v>
      </c>
    </row>
    <row r="866" spans="1:44" x14ac:dyDescent="0.35">
      <c r="A866">
        <v>39</v>
      </c>
      <c r="B866" t="s">
        <v>34</v>
      </c>
      <c r="C866" t="s">
        <v>66</v>
      </c>
      <c r="D866">
        <v>141</v>
      </c>
      <c r="E866" t="s">
        <v>56</v>
      </c>
      <c r="F866">
        <v>3</v>
      </c>
      <c r="G866">
        <v>3</v>
      </c>
      <c r="H866" t="s">
        <v>56</v>
      </c>
      <c r="I866">
        <v>760</v>
      </c>
      <c r="J866">
        <v>3</v>
      </c>
      <c r="K866" t="s">
        <v>48</v>
      </c>
      <c r="L866">
        <v>44</v>
      </c>
      <c r="M866">
        <v>4</v>
      </c>
      <c r="N866">
        <v>2</v>
      </c>
      <c r="O866" t="s">
        <v>56</v>
      </c>
      <c r="P866">
        <v>2</v>
      </c>
      <c r="Q866" t="s">
        <v>44</v>
      </c>
      <c r="R866">
        <v>6389</v>
      </c>
      <c r="S866">
        <v>18767</v>
      </c>
      <c r="T866">
        <v>9</v>
      </c>
      <c r="U866" t="s">
        <v>34</v>
      </c>
      <c r="V866">
        <v>15</v>
      </c>
      <c r="W866">
        <v>3</v>
      </c>
      <c r="X866">
        <v>3</v>
      </c>
      <c r="Y866">
        <v>80</v>
      </c>
      <c r="Z866">
        <v>1</v>
      </c>
      <c r="AA866">
        <v>12</v>
      </c>
      <c r="AB866">
        <v>3</v>
      </c>
      <c r="AC866">
        <v>1</v>
      </c>
      <c r="AD866">
        <v>8</v>
      </c>
      <c r="AE866">
        <v>3</v>
      </c>
      <c r="AF866">
        <v>3</v>
      </c>
      <c r="AG866">
        <v>6</v>
      </c>
      <c r="AH866" t="s">
        <v>58</v>
      </c>
      <c r="AI866" t="s">
        <v>67</v>
      </c>
      <c r="AJ866" t="s">
        <v>68</v>
      </c>
      <c r="AK866" t="s">
        <v>72</v>
      </c>
      <c r="AL866" t="s">
        <v>78</v>
      </c>
      <c r="AM866" t="s">
        <v>81</v>
      </c>
      <c r="AN866" t="s">
        <v>88</v>
      </c>
      <c r="AO866" s="8" t="s">
        <v>94</v>
      </c>
      <c r="AP866" t="s">
        <v>99</v>
      </c>
      <c r="AQ866" t="s">
        <v>100</v>
      </c>
      <c r="AR866" t="s">
        <v>109</v>
      </c>
    </row>
    <row r="867" spans="1:44" x14ac:dyDescent="0.35">
      <c r="A867">
        <v>29</v>
      </c>
      <c r="B867" t="s">
        <v>34</v>
      </c>
      <c r="C867" t="s">
        <v>66</v>
      </c>
      <c r="D867">
        <v>657</v>
      </c>
      <c r="E867" t="s">
        <v>35</v>
      </c>
      <c r="F867">
        <v>27</v>
      </c>
      <c r="G867">
        <v>3</v>
      </c>
      <c r="H867" t="s">
        <v>47</v>
      </c>
      <c r="I867">
        <v>793</v>
      </c>
      <c r="J867">
        <v>2</v>
      </c>
      <c r="K867" t="s">
        <v>48</v>
      </c>
      <c r="L867">
        <v>66</v>
      </c>
      <c r="M867">
        <v>3</v>
      </c>
      <c r="N867">
        <v>2</v>
      </c>
      <c r="O867" t="s">
        <v>50</v>
      </c>
      <c r="P867">
        <v>3</v>
      </c>
      <c r="Q867" t="s">
        <v>44</v>
      </c>
      <c r="R867">
        <v>4335</v>
      </c>
      <c r="S867">
        <v>25549</v>
      </c>
      <c r="T867">
        <v>4</v>
      </c>
      <c r="U867" t="s">
        <v>34</v>
      </c>
      <c r="V867">
        <v>12</v>
      </c>
      <c r="W867">
        <v>3</v>
      </c>
      <c r="X867">
        <v>1</v>
      </c>
      <c r="Y867">
        <v>80</v>
      </c>
      <c r="Z867">
        <v>1</v>
      </c>
      <c r="AA867">
        <v>11</v>
      </c>
      <c r="AB867">
        <v>3</v>
      </c>
      <c r="AC867">
        <v>2</v>
      </c>
      <c r="AD867">
        <v>8</v>
      </c>
      <c r="AE867">
        <v>7</v>
      </c>
      <c r="AF867">
        <v>1</v>
      </c>
      <c r="AG867">
        <v>1</v>
      </c>
      <c r="AH867" t="s">
        <v>57</v>
      </c>
      <c r="AI867" t="s">
        <v>80</v>
      </c>
      <c r="AJ867" t="s">
        <v>68</v>
      </c>
      <c r="AK867" t="s">
        <v>72</v>
      </c>
      <c r="AL867" t="s">
        <v>76</v>
      </c>
      <c r="AM867" t="s">
        <v>71</v>
      </c>
      <c r="AN867" t="s">
        <v>88</v>
      </c>
      <c r="AO867" s="8" t="s">
        <v>93</v>
      </c>
      <c r="AP867" t="s">
        <v>99</v>
      </c>
      <c r="AQ867" t="s">
        <v>100</v>
      </c>
      <c r="AR867" t="s">
        <v>108</v>
      </c>
    </row>
    <row r="868" spans="1:44" x14ac:dyDescent="0.35">
      <c r="A868">
        <v>55</v>
      </c>
      <c r="B868" t="s">
        <v>40</v>
      </c>
      <c r="C868" t="s">
        <v>66</v>
      </c>
      <c r="D868">
        <v>436</v>
      </c>
      <c r="E868" t="s">
        <v>41</v>
      </c>
      <c r="F868">
        <v>2</v>
      </c>
      <c r="G868">
        <v>1</v>
      </c>
      <c r="H868" t="s">
        <v>47</v>
      </c>
      <c r="I868">
        <v>842</v>
      </c>
      <c r="J868">
        <v>3</v>
      </c>
      <c r="K868" t="s">
        <v>37</v>
      </c>
      <c r="L868">
        <v>37</v>
      </c>
      <c r="M868">
        <v>3</v>
      </c>
      <c r="N868">
        <v>2</v>
      </c>
      <c r="O868" t="s">
        <v>53</v>
      </c>
      <c r="P868">
        <v>4</v>
      </c>
      <c r="Q868" t="s">
        <v>49</v>
      </c>
      <c r="R868">
        <v>5160</v>
      </c>
      <c r="S868">
        <v>21519</v>
      </c>
      <c r="T868">
        <v>4</v>
      </c>
      <c r="U868" t="s">
        <v>34</v>
      </c>
      <c r="V868">
        <v>16</v>
      </c>
      <c r="W868">
        <v>3</v>
      </c>
      <c r="X868">
        <v>3</v>
      </c>
      <c r="Y868">
        <v>80</v>
      </c>
      <c r="Z868">
        <v>0</v>
      </c>
      <c r="AA868">
        <v>12</v>
      </c>
      <c r="AB868">
        <v>3</v>
      </c>
      <c r="AC868">
        <v>2</v>
      </c>
      <c r="AD868">
        <v>9</v>
      </c>
      <c r="AE868">
        <v>7</v>
      </c>
      <c r="AF868">
        <v>7</v>
      </c>
      <c r="AG868">
        <v>3</v>
      </c>
      <c r="AH868" t="s">
        <v>60</v>
      </c>
      <c r="AI868" t="s">
        <v>67</v>
      </c>
      <c r="AJ868" t="s">
        <v>83</v>
      </c>
      <c r="AK868" t="s">
        <v>72</v>
      </c>
      <c r="AL868" t="s">
        <v>73</v>
      </c>
      <c r="AM868" t="s">
        <v>71</v>
      </c>
      <c r="AN868" t="s">
        <v>89</v>
      </c>
      <c r="AO868" s="8" t="s">
        <v>94</v>
      </c>
      <c r="AP868" t="s">
        <v>99</v>
      </c>
      <c r="AQ868" t="s">
        <v>100</v>
      </c>
      <c r="AR868" t="s">
        <v>41</v>
      </c>
    </row>
    <row r="869" spans="1:44" x14ac:dyDescent="0.35">
      <c r="A869">
        <v>31</v>
      </c>
      <c r="B869" t="s">
        <v>34</v>
      </c>
      <c r="C869" t="s">
        <v>66</v>
      </c>
      <c r="D869">
        <v>154</v>
      </c>
      <c r="E869" t="s">
        <v>41</v>
      </c>
      <c r="F869">
        <v>7</v>
      </c>
      <c r="G869">
        <v>4</v>
      </c>
      <c r="H869" t="s">
        <v>36</v>
      </c>
      <c r="I869">
        <v>941</v>
      </c>
      <c r="J869">
        <v>2</v>
      </c>
      <c r="K869" t="s">
        <v>37</v>
      </c>
      <c r="L869">
        <v>41</v>
      </c>
      <c r="M869">
        <v>2</v>
      </c>
      <c r="N869">
        <v>1</v>
      </c>
      <c r="O869" t="s">
        <v>43</v>
      </c>
      <c r="P869">
        <v>3</v>
      </c>
      <c r="Q869" t="s">
        <v>44</v>
      </c>
      <c r="R869">
        <v>2329</v>
      </c>
      <c r="S869">
        <v>11737</v>
      </c>
      <c r="T869">
        <v>3</v>
      </c>
      <c r="U869" t="s">
        <v>34</v>
      </c>
      <c r="V869">
        <v>15</v>
      </c>
      <c r="W869">
        <v>3</v>
      </c>
      <c r="X869">
        <v>2</v>
      </c>
      <c r="Y869">
        <v>80</v>
      </c>
      <c r="Z869">
        <v>0</v>
      </c>
      <c r="AA869">
        <v>13</v>
      </c>
      <c r="AB869">
        <v>2</v>
      </c>
      <c r="AC869">
        <v>4</v>
      </c>
      <c r="AD869">
        <v>7</v>
      </c>
      <c r="AE869">
        <v>7</v>
      </c>
      <c r="AF869">
        <v>5</v>
      </c>
      <c r="AG869">
        <v>2</v>
      </c>
      <c r="AH869" t="s">
        <v>58</v>
      </c>
      <c r="AI869" t="s">
        <v>67</v>
      </c>
      <c r="AJ869" t="s">
        <v>85</v>
      </c>
      <c r="AK869" t="s">
        <v>72</v>
      </c>
      <c r="AL869" t="s">
        <v>76</v>
      </c>
      <c r="AM869" t="s">
        <v>74</v>
      </c>
      <c r="AN869" t="s">
        <v>88</v>
      </c>
      <c r="AO869" s="8" t="s">
        <v>93</v>
      </c>
      <c r="AP869" t="s">
        <v>99</v>
      </c>
      <c r="AQ869" t="s">
        <v>100</v>
      </c>
      <c r="AR869" t="s">
        <v>41</v>
      </c>
    </row>
    <row r="870" spans="1:44" x14ac:dyDescent="0.35">
      <c r="A870">
        <v>35</v>
      </c>
      <c r="B870" t="s">
        <v>34</v>
      </c>
      <c r="C870" t="s">
        <v>66</v>
      </c>
      <c r="D870">
        <v>882</v>
      </c>
      <c r="E870" t="s">
        <v>41</v>
      </c>
      <c r="F870">
        <v>3</v>
      </c>
      <c r="G870">
        <v>4</v>
      </c>
      <c r="H870" t="s">
        <v>36</v>
      </c>
      <c r="I870">
        <v>984</v>
      </c>
      <c r="J870">
        <v>4</v>
      </c>
      <c r="K870" t="s">
        <v>37</v>
      </c>
      <c r="L870">
        <v>92</v>
      </c>
      <c r="M870">
        <v>3</v>
      </c>
      <c r="N870">
        <v>3</v>
      </c>
      <c r="O870" t="s">
        <v>53</v>
      </c>
      <c r="P870">
        <v>4</v>
      </c>
      <c r="Q870" t="s">
        <v>39</v>
      </c>
      <c r="R870">
        <v>7823</v>
      </c>
      <c r="S870">
        <v>6812</v>
      </c>
      <c r="T870">
        <v>6</v>
      </c>
      <c r="U870" t="s">
        <v>34</v>
      </c>
      <c r="V870">
        <v>13</v>
      </c>
      <c r="W870">
        <v>3</v>
      </c>
      <c r="X870">
        <v>2</v>
      </c>
      <c r="Y870">
        <v>80</v>
      </c>
      <c r="Z870">
        <v>1</v>
      </c>
      <c r="AA870">
        <v>12</v>
      </c>
      <c r="AB870">
        <v>2</v>
      </c>
      <c r="AC870">
        <v>3</v>
      </c>
      <c r="AD870">
        <v>10</v>
      </c>
      <c r="AE870">
        <v>9</v>
      </c>
      <c r="AF870">
        <v>0</v>
      </c>
      <c r="AG870">
        <v>8</v>
      </c>
      <c r="AH870" t="s">
        <v>58</v>
      </c>
      <c r="AI870" t="s">
        <v>67</v>
      </c>
      <c r="AJ870" t="s">
        <v>85</v>
      </c>
      <c r="AK870" t="s">
        <v>72</v>
      </c>
      <c r="AL870" t="s">
        <v>73</v>
      </c>
      <c r="AM870" t="s">
        <v>75</v>
      </c>
      <c r="AN870" t="s">
        <v>88</v>
      </c>
      <c r="AO870" s="8" t="s">
        <v>94</v>
      </c>
      <c r="AP870" t="s">
        <v>99</v>
      </c>
      <c r="AQ870" t="s">
        <v>100</v>
      </c>
      <c r="AR870" t="s">
        <v>41</v>
      </c>
    </row>
    <row r="871" spans="1:44" x14ac:dyDescent="0.35">
      <c r="A871">
        <v>36</v>
      </c>
      <c r="B871" t="s">
        <v>34</v>
      </c>
      <c r="C871" t="s">
        <v>82</v>
      </c>
      <c r="D871">
        <v>1229</v>
      </c>
      <c r="E871" t="s">
        <v>41</v>
      </c>
      <c r="F871">
        <v>8</v>
      </c>
      <c r="G871">
        <v>4</v>
      </c>
      <c r="H871" t="s">
        <v>42</v>
      </c>
      <c r="I871">
        <v>990</v>
      </c>
      <c r="J871">
        <v>1</v>
      </c>
      <c r="K871" t="s">
        <v>37</v>
      </c>
      <c r="L871">
        <v>84</v>
      </c>
      <c r="M871">
        <v>3</v>
      </c>
      <c r="N871">
        <v>2</v>
      </c>
      <c r="O871" t="s">
        <v>53</v>
      </c>
      <c r="P871">
        <v>4</v>
      </c>
      <c r="Q871" t="s">
        <v>39</v>
      </c>
      <c r="R871">
        <v>5079</v>
      </c>
      <c r="S871">
        <v>25952</v>
      </c>
      <c r="T871">
        <v>4</v>
      </c>
      <c r="U871" t="s">
        <v>34</v>
      </c>
      <c r="V871">
        <v>13</v>
      </c>
      <c r="W871">
        <v>3</v>
      </c>
      <c r="X871">
        <v>4</v>
      </c>
      <c r="Y871">
        <v>80</v>
      </c>
      <c r="Z871">
        <v>2</v>
      </c>
      <c r="AA871">
        <v>12</v>
      </c>
      <c r="AB871">
        <v>3</v>
      </c>
      <c r="AC871">
        <v>3</v>
      </c>
      <c r="AD871">
        <v>7</v>
      </c>
      <c r="AE871">
        <v>7</v>
      </c>
      <c r="AF871">
        <v>0</v>
      </c>
      <c r="AG871">
        <v>7</v>
      </c>
      <c r="AH871" t="s">
        <v>58</v>
      </c>
      <c r="AI871" t="s">
        <v>67</v>
      </c>
      <c r="AJ871" t="s">
        <v>85</v>
      </c>
      <c r="AK871" t="s">
        <v>72</v>
      </c>
      <c r="AL871" t="s">
        <v>73</v>
      </c>
      <c r="AM871" t="s">
        <v>75</v>
      </c>
      <c r="AN871" t="s">
        <v>88</v>
      </c>
      <c r="AO871" s="8" t="s">
        <v>94</v>
      </c>
      <c r="AP871" t="s">
        <v>99</v>
      </c>
      <c r="AQ871" t="s">
        <v>100</v>
      </c>
      <c r="AR871" t="s">
        <v>41</v>
      </c>
    </row>
    <row r="872" spans="1:44" x14ac:dyDescent="0.35">
      <c r="A872">
        <v>46</v>
      </c>
      <c r="B872" t="s">
        <v>34</v>
      </c>
      <c r="C872" t="s">
        <v>66</v>
      </c>
      <c r="D872">
        <v>566</v>
      </c>
      <c r="E872" t="s">
        <v>35</v>
      </c>
      <c r="F872">
        <v>7</v>
      </c>
      <c r="G872">
        <v>2</v>
      </c>
      <c r="H872" t="s">
        <v>47</v>
      </c>
      <c r="I872">
        <v>1007</v>
      </c>
      <c r="J872">
        <v>4</v>
      </c>
      <c r="K872" t="s">
        <v>37</v>
      </c>
      <c r="L872">
        <v>75</v>
      </c>
      <c r="M872">
        <v>3</v>
      </c>
      <c r="N872">
        <v>3</v>
      </c>
      <c r="O872" t="s">
        <v>51</v>
      </c>
      <c r="P872">
        <v>3</v>
      </c>
      <c r="Q872" t="s">
        <v>39</v>
      </c>
      <c r="R872">
        <v>10845</v>
      </c>
      <c r="S872">
        <v>24208</v>
      </c>
      <c r="T872">
        <v>6</v>
      </c>
      <c r="U872" t="s">
        <v>34</v>
      </c>
      <c r="V872">
        <v>13</v>
      </c>
      <c r="W872">
        <v>3</v>
      </c>
      <c r="X872">
        <v>2</v>
      </c>
      <c r="Y872">
        <v>80</v>
      </c>
      <c r="Z872">
        <v>1</v>
      </c>
      <c r="AA872">
        <v>13</v>
      </c>
      <c r="AB872">
        <v>3</v>
      </c>
      <c r="AC872">
        <v>3</v>
      </c>
      <c r="AD872">
        <v>8</v>
      </c>
      <c r="AE872">
        <v>7</v>
      </c>
      <c r="AF872">
        <v>0</v>
      </c>
      <c r="AG872">
        <v>7</v>
      </c>
      <c r="AH872" t="s">
        <v>59</v>
      </c>
      <c r="AI872" t="s">
        <v>67</v>
      </c>
      <c r="AJ872" t="s">
        <v>84</v>
      </c>
      <c r="AK872" t="s">
        <v>72</v>
      </c>
      <c r="AL872" t="s">
        <v>76</v>
      </c>
      <c r="AM872" t="s">
        <v>75</v>
      </c>
      <c r="AN872" t="s">
        <v>88</v>
      </c>
      <c r="AO872" s="8" t="s">
        <v>95</v>
      </c>
      <c r="AP872" t="s">
        <v>99</v>
      </c>
      <c r="AQ872" t="s">
        <v>100</v>
      </c>
      <c r="AR872" t="s">
        <v>108</v>
      </c>
    </row>
    <row r="873" spans="1:44" x14ac:dyDescent="0.35">
      <c r="A873">
        <v>59</v>
      </c>
      <c r="B873" t="s">
        <v>34</v>
      </c>
      <c r="C873" t="s">
        <v>66</v>
      </c>
      <c r="D873">
        <v>1089</v>
      </c>
      <c r="E873" t="s">
        <v>41</v>
      </c>
      <c r="F873">
        <v>1</v>
      </c>
      <c r="G873">
        <v>2</v>
      </c>
      <c r="H873" t="s">
        <v>42</v>
      </c>
      <c r="I873">
        <v>1048</v>
      </c>
      <c r="J873">
        <v>2</v>
      </c>
      <c r="K873" t="s">
        <v>37</v>
      </c>
      <c r="L873">
        <v>66</v>
      </c>
      <c r="M873">
        <v>3</v>
      </c>
      <c r="N873">
        <v>3</v>
      </c>
      <c r="O873" t="s">
        <v>52</v>
      </c>
      <c r="P873">
        <v>4</v>
      </c>
      <c r="Q873" t="s">
        <v>44</v>
      </c>
      <c r="R873">
        <v>11904</v>
      </c>
      <c r="S873">
        <v>11038</v>
      </c>
      <c r="T873">
        <v>3</v>
      </c>
      <c r="U873" t="s">
        <v>40</v>
      </c>
      <c r="V873">
        <v>14</v>
      </c>
      <c r="W873">
        <v>3</v>
      </c>
      <c r="X873">
        <v>3</v>
      </c>
      <c r="Y873">
        <v>80</v>
      </c>
      <c r="Z873">
        <v>1</v>
      </c>
      <c r="AA873">
        <v>14</v>
      </c>
      <c r="AB873">
        <v>1</v>
      </c>
      <c r="AC873">
        <v>1</v>
      </c>
      <c r="AD873">
        <v>6</v>
      </c>
      <c r="AE873">
        <v>4</v>
      </c>
      <c r="AF873">
        <v>0</v>
      </c>
      <c r="AG873">
        <v>4</v>
      </c>
      <c r="AH873" t="s">
        <v>60</v>
      </c>
      <c r="AI873" t="s">
        <v>67</v>
      </c>
      <c r="AJ873" t="s">
        <v>84</v>
      </c>
      <c r="AK873" t="s">
        <v>72</v>
      </c>
      <c r="AL873" t="s">
        <v>73</v>
      </c>
      <c r="AM873" t="s">
        <v>81</v>
      </c>
      <c r="AN873" t="s">
        <v>88</v>
      </c>
      <c r="AO873" s="8" t="s">
        <v>95</v>
      </c>
      <c r="AP873" t="s">
        <v>99</v>
      </c>
      <c r="AQ873" t="s">
        <v>100</v>
      </c>
      <c r="AR873" t="s">
        <v>41</v>
      </c>
    </row>
    <row r="874" spans="1:44" x14ac:dyDescent="0.35">
      <c r="A874">
        <v>54</v>
      </c>
      <c r="B874" t="s">
        <v>34</v>
      </c>
      <c r="C874" t="s">
        <v>66</v>
      </c>
      <c r="D874">
        <v>1082</v>
      </c>
      <c r="E874" t="s">
        <v>41</v>
      </c>
      <c r="F874">
        <v>2</v>
      </c>
      <c r="G874">
        <v>4</v>
      </c>
      <c r="H874" t="s">
        <v>36</v>
      </c>
      <c r="I874">
        <v>1070</v>
      </c>
      <c r="J874">
        <v>3</v>
      </c>
      <c r="K874" t="s">
        <v>48</v>
      </c>
      <c r="L874">
        <v>41</v>
      </c>
      <c r="M874">
        <v>2</v>
      </c>
      <c r="N874">
        <v>3</v>
      </c>
      <c r="O874" t="s">
        <v>53</v>
      </c>
      <c r="P874">
        <v>3</v>
      </c>
      <c r="Q874" t="s">
        <v>44</v>
      </c>
      <c r="R874">
        <v>10686</v>
      </c>
      <c r="S874">
        <v>8392</v>
      </c>
      <c r="T874">
        <v>6</v>
      </c>
      <c r="U874" t="s">
        <v>34</v>
      </c>
      <c r="V874">
        <v>11</v>
      </c>
      <c r="W874">
        <v>3</v>
      </c>
      <c r="X874">
        <v>2</v>
      </c>
      <c r="Y874">
        <v>80</v>
      </c>
      <c r="Z874">
        <v>1</v>
      </c>
      <c r="AA874">
        <v>13</v>
      </c>
      <c r="AB874">
        <v>4</v>
      </c>
      <c r="AC874">
        <v>3</v>
      </c>
      <c r="AD874">
        <v>9</v>
      </c>
      <c r="AE874">
        <v>4</v>
      </c>
      <c r="AF874">
        <v>7</v>
      </c>
      <c r="AG874">
        <v>0</v>
      </c>
      <c r="AH874" t="s">
        <v>60</v>
      </c>
      <c r="AI874" t="s">
        <v>67</v>
      </c>
      <c r="AJ874" t="s">
        <v>85</v>
      </c>
      <c r="AK874" t="s">
        <v>72</v>
      </c>
      <c r="AL874" t="s">
        <v>76</v>
      </c>
      <c r="AM874" t="s">
        <v>75</v>
      </c>
      <c r="AN874" t="s">
        <v>88</v>
      </c>
      <c r="AO874" s="8" t="s">
        <v>95</v>
      </c>
      <c r="AP874" t="s">
        <v>99</v>
      </c>
      <c r="AQ874" t="s">
        <v>100</v>
      </c>
      <c r="AR874" t="s">
        <v>41</v>
      </c>
    </row>
    <row r="875" spans="1:44" x14ac:dyDescent="0.35">
      <c r="A875">
        <v>29</v>
      </c>
      <c r="B875" t="s">
        <v>34</v>
      </c>
      <c r="C875" t="s">
        <v>66</v>
      </c>
      <c r="D875">
        <v>1107</v>
      </c>
      <c r="E875" t="s">
        <v>35</v>
      </c>
      <c r="F875">
        <v>28</v>
      </c>
      <c r="G875">
        <v>4</v>
      </c>
      <c r="H875" t="s">
        <v>36</v>
      </c>
      <c r="I875">
        <v>1120</v>
      </c>
      <c r="J875">
        <v>3</v>
      </c>
      <c r="K875" t="s">
        <v>48</v>
      </c>
      <c r="L875">
        <v>93</v>
      </c>
      <c r="M875">
        <v>3</v>
      </c>
      <c r="N875">
        <v>1</v>
      </c>
      <c r="O875" t="s">
        <v>46</v>
      </c>
      <c r="P875">
        <v>4</v>
      </c>
      <c r="Q875" t="s">
        <v>39</v>
      </c>
      <c r="R875">
        <v>2514</v>
      </c>
      <c r="S875">
        <v>26968</v>
      </c>
      <c r="T875">
        <v>4</v>
      </c>
      <c r="U875" t="s">
        <v>34</v>
      </c>
      <c r="V875">
        <v>22</v>
      </c>
      <c r="W875">
        <v>4</v>
      </c>
      <c r="X875">
        <v>1</v>
      </c>
      <c r="Y875">
        <v>80</v>
      </c>
      <c r="Z875">
        <v>1</v>
      </c>
      <c r="AA875">
        <v>11</v>
      </c>
      <c r="AB875">
        <v>1</v>
      </c>
      <c r="AC875">
        <v>3</v>
      </c>
      <c r="AD875">
        <v>7</v>
      </c>
      <c r="AE875">
        <v>5</v>
      </c>
      <c r="AF875">
        <v>1</v>
      </c>
      <c r="AG875">
        <v>7</v>
      </c>
      <c r="AH875" t="s">
        <v>57</v>
      </c>
      <c r="AI875" t="s">
        <v>80</v>
      </c>
      <c r="AJ875" t="s">
        <v>85</v>
      </c>
      <c r="AK875" t="s">
        <v>69</v>
      </c>
      <c r="AL875" t="s">
        <v>73</v>
      </c>
      <c r="AM875" t="s">
        <v>75</v>
      </c>
      <c r="AN875" t="s">
        <v>88</v>
      </c>
      <c r="AO875" s="8" t="s">
        <v>93</v>
      </c>
      <c r="AP875" t="s">
        <v>99</v>
      </c>
      <c r="AQ875" t="s">
        <v>100</v>
      </c>
      <c r="AR875" t="s">
        <v>108</v>
      </c>
    </row>
    <row r="876" spans="1:44" x14ac:dyDescent="0.35">
      <c r="A876">
        <v>35</v>
      </c>
      <c r="B876" t="s">
        <v>34</v>
      </c>
      <c r="C876" t="s">
        <v>66</v>
      </c>
      <c r="D876">
        <v>819</v>
      </c>
      <c r="E876" t="s">
        <v>35</v>
      </c>
      <c r="F876">
        <v>2</v>
      </c>
      <c r="G876">
        <v>3</v>
      </c>
      <c r="H876" t="s">
        <v>36</v>
      </c>
      <c r="I876">
        <v>1182</v>
      </c>
      <c r="J876">
        <v>3</v>
      </c>
      <c r="K876" t="s">
        <v>37</v>
      </c>
      <c r="L876">
        <v>44</v>
      </c>
      <c r="M876">
        <v>2</v>
      </c>
      <c r="N876">
        <v>3</v>
      </c>
      <c r="O876" t="s">
        <v>51</v>
      </c>
      <c r="P876">
        <v>2</v>
      </c>
      <c r="Q876" t="s">
        <v>39</v>
      </c>
      <c r="R876">
        <v>10274</v>
      </c>
      <c r="S876">
        <v>19588</v>
      </c>
      <c r="T876">
        <v>2</v>
      </c>
      <c r="U876" t="s">
        <v>34</v>
      </c>
      <c r="V876">
        <v>18</v>
      </c>
      <c r="W876">
        <v>3</v>
      </c>
      <c r="X876">
        <v>2</v>
      </c>
      <c r="Y876">
        <v>80</v>
      </c>
      <c r="Z876">
        <v>1</v>
      </c>
      <c r="AA876">
        <v>15</v>
      </c>
      <c r="AB876">
        <v>2</v>
      </c>
      <c r="AC876">
        <v>4</v>
      </c>
      <c r="AD876">
        <v>7</v>
      </c>
      <c r="AE876">
        <v>7</v>
      </c>
      <c r="AF876">
        <v>6</v>
      </c>
      <c r="AG876">
        <v>4</v>
      </c>
      <c r="AH876" t="s">
        <v>58</v>
      </c>
      <c r="AI876" t="s">
        <v>67</v>
      </c>
      <c r="AJ876" t="s">
        <v>68</v>
      </c>
      <c r="AK876" t="s">
        <v>72</v>
      </c>
      <c r="AL876" t="s">
        <v>78</v>
      </c>
      <c r="AM876" t="s">
        <v>74</v>
      </c>
      <c r="AN876" t="s">
        <v>88</v>
      </c>
      <c r="AO876" s="8" t="s">
        <v>95</v>
      </c>
      <c r="AP876" t="s">
        <v>99</v>
      </c>
      <c r="AQ876" t="s">
        <v>100</v>
      </c>
      <c r="AR876" t="s">
        <v>108</v>
      </c>
    </row>
    <row r="877" spans="1:44" x14ac:dyDescent="0.35">
      <c r="A877">
        <v>35</v>
      </c>
      <c r="B877" t="s">
        <v>34</v>
      </c>
      <c r="C877" t="s">
        <v>66</v>
      </c>
      <c r="D877">
        <v>1361</v>
      </c>
      <c r="E877" t="s">
        <v>41</v>
      </c>
      <c r="F877">
        <v>17</v>
      </c>
      <c r="G877">
        <v>4</v>
      </c>
      <c r="H877" t="s">
        <v>36</v>
      </c>
      <c r="I877">
        <v>1218</v>
      </c>
      <c r="J877">
        <v>3</v>
      </c>
      <c r="K877" t="s">
        <v>37</v>
      </c>
      <c r="L877">
        <v>94</v>
      </c>
      <c r="M877">
        <v>3</v>
      </c>
      <c r="N877">
        <v>2</v>
      </c>
      <c r="O877" t="s">
        <v>53</v>
      </c>
      <c r="P877">
        <v>1</v>
      </c>
      <c r="Q877" t="s">
        <v>44</v>
      </c>
      <c r="R877">
        <v>8966</v>
      </c>
      <c r="S877">
        <v>21026</v>
      </c>
      <c r="T877">
        <v>3</v>
      </c>
      <c r="U877" t="s">
        <v>40</v>
      </c>
      <c r="V877">
        <v>15</v>
      </c>
      <c r="W877">
        <v>3</v>
      </c>
      <c r="X877">
        <v>4</v>
      </c>
      <c r="Y877">
        <v>80</v>
      </c>
      <c r="Z877">
        <v>3</v>
      </c>
      <c r="AA877">
        <v>15</v>
      </c>
      <c r="AB877">
        <v>2</v>
      </c>
      <c r="AC877">
        <v>3</v>
      </c>
      <c r="AD877">
        <v>7</v>
      </c>
      <c r="AE877">
        <v>7</v>
      </c>
      <c r="AF877">
        <v>1</v>
      </c>
      <c r="AG877">
        <v>7</v>
      </c>
      <c r="AH877" t="s">
        <v>58</v>
      </c>
      <c r="AI877" t="s">
        <v>77</v>
      </c>
      <c r="AJ877" t="s">
        <v>85</v>
      </c>
      <c r="AK877" t="s">
        <v>72</v>
      </c>
      <c r="AL877" t="s">
        <v>70</v>
      </c>
      <c r="AM877" t="s">
        <v>75</v>
      </c>
      <c r="AN877" t="s">
        <v>88</v>
      </c>
      <c r="AO877" s="8" t="s">
        <v>94</v>
      </c>
      <c r="AP877" t="s">
        <v>99</v>
      </c>
      <c r="AQ877" t="s">
        <v>100</v>
      </c>
      <c r="AR877" t="s">
        <v>41</v>
      </c>
    </row>
    <row r="878" spans="1:44" x14ac:dyDescent="0.35">
      <c r="A878">
        <v>46</v>
      </c>
      <c r="B878" t="s">
        <v>34</v>
      </c>
      <c r="C878" t="s">
        <v>66</v>
      </c>
      <c r="D878">
        <v>150</v>
      </c>
      <c r="E878" t="s">
        <v>35</v>
      </c>
      <c r="F878">
        <v>2</v>
      </c>
      <c r="G878">
        <v>4</v>
      </c>
      <c r="H878" t="s">
        <v>42</v>
      </c>
      <c r="I878">
        <v>1228</v>
      </c>
      <c r="J878">
        <v>4</v>
      </c>
      <c r="K878" t="s">
        <v>37</v>
      </c>
      <c r="L878">
        <v>60</v>
      </c>
      <c r="M878">
        <v>3</v>
      </c>
      <c r="N878">
        <v>2</v>
      </c>
      <c r="O878" t="s">
        <v>51</v>
      </c>
      <c r="P878">
        <v>4</v>
      </c>
      <c r="Q878" t="s">
        <v>39</v>
      </c>
      <c r="R878">
        <v>7379</v>
      </c>
      <c r="S878">
        <v>17433</v>
      </c>
      <c r="T878">
        <v>2</v>
      </c>
      <c r="U878" t="s">
        <v>34</v>
      </c>
      <c r="V878">
        <v>11</v>
      </c>
      <c r="W878">
        <v>3</v>
      </c>
      <c r="X878">
        <v>3</v>
      </c>
      <c r="Y878">
        <v>80</v>
      </c>
      <c r="Z878">
        <v>1</v>
      </c>
      <c r="AA878">
        <v>12</v>
      </c>
      <c r="AB878">
        <v>3</v>
      </c>
      <c r="AC878">
        <v>2</v>
      </c>
      <c r="AD878">
        <v>6</v>
      </c>
      <c r="AE878">
        <v>3</v>
      </c>
      <c r="AF878">
        <v>1</v>
      </c>
      <c r="AG878">
        <v>4</v>
      </c>
      <c r="AH878" t="s">
        <v>59</v>
      </c>
      <c r="AI878" t="s">
        <v>67</v>
      </c>
      <c r="AJ878" t="s">
        <v>85</v>
      </c>
      <c r="AK878" t="s">
        <v>72</v>
      </c>
      <c r="AL878" t="s">
        <v>73</v>
      </c>
      <c r="AM878" t="s">
        <v>71</v>
      </c>
      <c r="AN878" t="s">
        <v>88</v>
      </c>
      <c r="AO878" s="8" t="s">
        <v>94</v>
      </c>
      <c r="AP878" t="s">
        <v>99</v>
      </c>
      <c r="AQ878" t="s">
        <v>100</v>
      </c>
      <c r="AR878" t="s">
        <v>108</v>
      </c>
    </row>
    <row r="879" spans="1:44" x14ac:dyDescent="0.35">
      <c r="A879">
        <v>59</v>
      </c>
      <c r="B879" t="s">
        <v>34</v>
      </c>
      <c r="C879" t="s">
        <v>66</v>
      </c>
      <c r="D879">
        <v>326</v>
      </c>
      <c r="E879" t="s">
        <v>41</v>
      </c>
      <c r="F879">
        <v>3</v>
      </c>
      <c r="G879">
        <v>3</v>
      </c>
      <c r="H879" t="s">
        <v>36</v>
      </c>
      <c r="I879">
        <v>1254</v>
      </c>
      <c r="J879">
        <v>3</v>
      </c>
      <c r="K879" t="s">
        <v>48</v>
      </c>
      <c r="L879">
        <v>48</v>
      </c>
      <c r="M879">
        <v>2</v>
      </c>
      <c r="N879">
        <v>2</v>
      </c>
      <c r="O879" t="s">
        <v>53</v>
      </c>
      <c r="P879">
        <v>4</v>
      </c>
      <c r="Q879" t="s">
        <v>49</v>
      </c>
      <c r="R879">
        <v>5171</v>
      </c>
      <c r="S879">
        <v>16490</v>
      </c>
      <c r="T879">
        <v>5</v>
      </c>
      <c r="U879" t="s">
        <v>34</v>
      </c>
      <c r="V879">
        <v>17</v>
      </c>
      <c r="W879">
        <v>3</v>
      </c>
      <c r="X879">
        <v>4</v>
      </c>
      <c r="Y879">
        <v>80</v>
      </c>
      <c r="Z879">
        <v>0</v>
      </c>
      <c r="AA879">
        <v>13</v>
      </c>
      <c r="AB879">
        <v>2</v>
      </c>
      <c r="AC879">
        <v>3</v>
      </c>
      <c r="AD879">
        <v>6</v>
      </c>
      <c r="AE879">
        <v>1</v>
      </c>
      <c r="AF879">
        <v>0</v>
      </c>
      <c r="AG879">
        <v>5</v>
      </c>
      <c r="AH879" t="s">
        <v>60</v>
      </c>
      <c r="AI879" t="s">
        <v>67</v>
      </c>
      <c r="AJ879" t="s">
        <v>68</v>
      </c>
      <c r="AK879" t="s">
        <v>72</v>
      </c>
      <c r="AL879" t="s">
        <v>73</v>
      </c>
      <c r="AM879" t="s">
        <v>75</v>
      </c>
      <c r="AN879" t="s">
        <v>88</v>
      </c>
      <c r="AO879" s="8" t="s">
        <v>94</v>
      </c>
      <c r="AP879" t="s">
        <v>99</v>
      </c>
      <c r="AQ879" t="s">
        <v>100</v>
      </c>
      <c r="AR879" t="s">
        <v>41</v>
      </c>
    </row>
    <row r="880" spans="1:44" x14ac:dyDescent="0.35">
      <c r="A880">
        <v>34</v>
      </c>
      <c r="B880" t="s">
        <v>34</v>
      </c>
      <c r="C880" t="s">
        <v>79</v>
      </c>
      <c r="D880">
        <v>648</v>
      </c>
      <c r="E880" t="s">
        <v>56</v>
      </c>
      <c r="F880">
        <v>11</v>
      </c>
      <c r="G880">
        <v>3</v>
      </c>
      <c r="H880" t="s">
        <v>36</v>
      </c>
      <c r="I880">
        <v>1289</v>
      </c>
      <c r="J880">
        <v>3</v>
      </c>
      <c r="K880" t="s">
        <v>37</v>
      </c>
      <c r="L880">
        <v>56</v>
      </c>
      <c r="M880">
        <v>2</v>
      </c>
      <c r="N880">
        <v>2</v>
      </c>
      <c r="O880" t="s">
        <v>56</v>
      </c>
      <c r="P880">
        <v>2</v>
      </c>
      <c r="Q880" t="s">
        <v>44</v>
      </c>
      <c r="R880">
        <v>4490</v>
      </c>
      <c r="S880">
        <v>21833</v>
      </c>
      <c r="T880">
        <v>4</v>
      </c>
      <c r="U880" t="s">
        <v>34</v>
      </c>
      <c r="V880">
        <v>11</v>
      </c>
      <c r="W880">
        <v>3</v>
      </c>
      <c r="X880">
        <v>4</v>
      </c>
      <c r="Y880">
        <v>80</v>
      </c>
      <c r="Z880">
        <v>2</v>
      </c>
      <c r="AA880">
        <v>14</v>
      </c>
      <c r="AB880">
        <v>5</v>
      </c>
      <c r="AC880">
        <v>4</v>
      </c>
      <c r="AD880">
        <v>10</v>
      </c>
      <c r="AE880">
        <v>9</v>
      </c>
      <c r="AF880">
        <v>1</v>
      </c>
      <c r="AG880">
        <v>8</v>
      </c>
      <c r="AH880" t="s">
        <v>58</v>
      </c>
      <c r="AI880" t="s">
        <v>77</v>
      </c>
      <c r="AJ880" t="s">
        <v>68</v>
      </c>
      <c r="AK880" t="s">
        <v>72</v>
      </c>
      <c r="AL880" t="s">
        <v>78</v>
      </c>
      <c r="AM880" t="s">
        <v>74</v>
      </c>
      <c r="AN880" t="s">
        <v>88</v>
      </c>
      <c r="AO880" s="8" t="s">
        <v>93</v>
      </c>
      <c r="AP880" t="s">
        <v>99</v>
      </c>
      <c r="AQ880" t="s">
        <v>100</v>
      </c>
      <c r="AR880" t="s">
        <v>109</v>
      </c>
    </row>
    <row r="881" spans="1:44" x14ac:dyDescent="0.35">
      <c r="A881">
        <v>38</v>
      </c>
      <c r="B881" t="s">
        <v>34</v>
      </c>
      <c r="C881" t="s">
        <v>66</v>
      </c>
      <c r="D881">
        <v>1009</v>
      </c>
      <c r="E881" t="s">
        <v>41</v>
      </c>
      <c r="F881">
        <v>2</v>
      </c>
      <c r="G881">
        <v>2</v>
      </c>
      <c r="H881" t="s">
        <v>36</v>
      </c>
      <c r="I881">
        <v>1355</v>
      </c>
      <c r="J881">
        <v>2</v>
      </c>
      <c r="K881" t="s">
        <v>48</v>
      </c>
      <c r="L881">
        <v>31</v>
      </c>
      <c r="M881">
        <v>3</v>
      </c>
      <c r="N881">
        <v>2</v>
      </c>
      <c r="O881" t="s">
        <v>53</v>
      </c>
      <c r="P881">
        <v>1</v>
      </c>
      <c r="Q881" t="s">
        <v>39</v>
      </c>
      <c r="R881">
        <v>6893</v>
      </c>
      <c r="S881">
        <v>19461</v>
      </c>
      <c r="T881">
        <v>3</v>
      </c>
      <c r="U881" t="s">
        <v>34</v>
      </c>
      <c r="V881">
        <v>15</v>
      </c>
      <c r="W881">
        <v>3</v>
      </c>
      <c r="X881">
        <v>4</v>
      </c>
      <c r="Y881">
        <v>80</v>
      </c>
      <c r="Z881">
        <v>1</v>
      </c>
      <c r="AA881">
        <v>11</v>
      </c>
      <c r="AB881">
        <v>3</v>
      </c>
      <c r="AC881">
        <v>3</v>
      </c>
      <c r="AD881">
        <v>7</v>
      </c>
      <c r="AE881">
        <v>7</v>
      </c>
      <c r="AF881">
        <v>1</v>
      </c>
      <c r="AG881">
        <v>7</v>
      </c>
      <c r="AH881" t="s">
        <v>58</v>
      </c>
      <c r="AI881" t="s">
        <v>67</v>
      </c>
      <c r="AJ881" t="s">
        <v>84</v>
      </c>
      <c r="AK881" t="s">
        <v>72</v>
      </c>
      <c r="AL881" t="s">
        <v>70</v>
      </c>
      <c r="AM881" t="s">
        <v>75</v>
      </c>
      <c r="AN881" t="s">
        <v>88</v>
      </c>
      <c r="AO881" s="8" t="s">
        <v>94</v>
      </c>
      <c r="AP881" t="s">
        <v>99</v>
      </c>
      <c r="AQ881" t="s">
        <v>100</v>
      </c>
      <c r="AR881" t="s">
        <v>41</v>
      </c>
    </row>
    <row r="882" spans="1:44" x14ac:dyDescent="0.35">
      <c r="A882">
        <v>48</v>
      </c>
      <c r="B882" t="s">
        <v>34</v>
      </c>
      <c r="C882" t="s">
        <v>66</v>
      </c>
      <c r="D882">
        <v>855</v>
      </c>
      <c r="E882" t="s">
        <v>35</v>
      </c>
      <c r="F882">
        <v>4</v>
      </c>
      <c r="G882">
        <v>3</v>
      </c>
      <c r="H882" t="s">
        <v>36</v>
      </c>
      <c r="I882">
        <v>1363</v>
      </c>
      <c r="J882">
        <v>4</v>
      </c>
      <c r="K882" t="s">
        <v>37</v>
      </c>
      <c r="L882">
        <v>54</v>
      </c>
      <c r="M882">
        <v>3</v>
      </c>
      <c r="N882">
        <v>3</v>
      </c>
      <c r="O882" t="s">
        <v>51</v>
      </c>
      <c r="P882">
        <v>4</v>
      </c>
      <c r="Q882" t="s">
        <v>49</v>
      </c>
      <c r="R882">
        <v>7898</v>
      </c>
      <c r="S882">
        <v>18706</v>
      </c>
      <c r="T882">
        <v>1</v>
      </c>
      <c r="U882" t="s">
        <v>34</v>
      </c>
      <c r="V882">
        <v>11</v>
      </c>
      <c r="W882">
        <v>3</v>
      </c>
      <c r="X882">
        <v>3</v>
      </c>
      <c r="Y882">
        <v>80</v>
      </c>
      <c r="Z882">
        <v>0</v>
      </c>
      <c r="AA882">
        <v>11</v>
      </c>
      <c r="AB882">
        <v>2</v>
      </c>
      <c r="AC882">
        <v>3</v>
      </c>
      <c r="AD882">
        <v>10</v>
      </c>
      <c r="AE882">
        <v>9</v>
      </c>
      <c r="AF882">
        <v>0</v>
      </c>
      <c r="AG882">
        <v>8</v>
      </c>
      <c r="AH882" t="s">
        <v>59</v>
      </c>
      <c r="AI882" t="s">
        <v>67</v>
      </c>
      <c r="AJ882" t="s">
        <v>68</v>
      </c>
      <c r="AK882" t="s">
        <v>72</v>
      </c>
      <c r="AL882" t="s">
        <v>73</v>
      </c>
      <c r="AM882" t="s">
        <v>75</v>
      </c>
      <c r="AN882" t="s">
        <v>88</v>
      </c>
      <c r="AO882" s="8" t="s">
        <v>94</v>
      </c>
      <c r="AP882" t="s">
        <v>99</v>
      </c>
      <c r="AQ882" t="s">
        <v>100</v>
      </c>
      <c r="AR882" t="s">
        <v>108</v>
      </c>
    </row>
    <row r="883" spans="1:44" x14ac:dyDescent="0.35">
      <c r="A883">
        <v>41</v>
      </c>
      <c r="B883" t="s">
        <v>34</v>
      </c>
      <c r="C883" t="s">
        <v>79</v>
      </c>
      <c r="D883">
        <v>1200</v>
      </c>
      <c r="E883" t="s">
        <v>35</v>
      </c>
      <c r="F883">
        <v>22</v>
      </c>
      <c r="G883">
        <v>3</v>
      </c>
      <c r="H883" t="s">
        <v>36</v>
      </c>
      <c r="I883">
        <v>1392</v>
      </c>
      <c r="J883">
        <v>4</v>
      </c>
      <c r="K883" t="s">
        <v>48</v>
      </c>
      <c r="L883">
        <v>75</v>
      </c>
      <c r="M883">
        <v>3</v>
      </c>
      <c r="N883">
        <v>2</v>
      </c>
      <c r="O883" t="s">
        <v>46</v>
      </c>
      <c r="P883">
        <v>4</v>
      </c>
      <c r="Q883" t="s">
        <v>39</v>
      </c>
      <c r="R883">
        <v>5467</v>
      </c>
      <c r="S883">
        <v>13953</v>
      </c>
      <c r="T883">
        <v>3</v>
      </c>
      <c r="U883" t="s">
        <v>40</v>
      </c>
      <c r="V883">
        <v>14</v>
      </c>
      <c r="W883">
        <v>3</v>
      </c>
      <c r="X883">
        <v>1</v>
      </c>
      <c r="Y883">
        <v>80</v>
      </c>
      <c r="Z883">
        <v>2</v>
      </c>
      <c r="AA883">
        <v>12</v>
      </c>
      <c r="AB883">
        <v>4</v>
      </c>
      <c r="AC883">
        <v>2</v>
      </c>
      <c r="AD883">
        <v>6</v>
      </c>
      <c r="AE883">
        <v>2</v>
      </c>
      <c r="AF883">
        <v>3</v>
      </c>
      <c r="AG883">
        <v>3</v>
      </c>
      <c r="AH883" t="s">
        <v>59</v>
      </c>
      <c r="AI883" t="s">
        <v>80</v>
      </c>
      <c r="AJ883" t="s">
        <v>68</v>
      </c>
      <c r="AK883" t="s">
        <v>72</v>
      </c>
      <c r="AL883" t="s">
        <v>73</v>
      </c>
      <c r="AM883" t="s">
        <v>71</v>
      </c>
      <c r="AN883" t="s">
        <v>88</v>
      </c>
      <c r="AO883" s="8" t="s">
        <v>94</v>
      </c>
      <c r="AP883" t="s">
        <v>99</v>
      </c>
      <c r="AQ883" t="s">
        <v>100</v>
      </c>
      <c r="AR883" t="s">
        <v>108</v>
      </c>
    </row>
    <row r="884" spans="1:44" x14ac:dyDescent="0.35">
      <c r="A884">
        <v>39</v>
      </c>
      <c r="B884" t="s">
        <v>34</v>
      </c>
      <c r="C884" t="s">
        <v>82</v>
      </c>
      <c r="D884">
        <v>1485</v>
      </c>
      <c r="E884" t="s">
        <v>35</v>
      </c>
      <c r="F884">
        <v>25</v>
      </c>
      <c r="G884">
        <v>2</v>
      </c>
      <c r="H884" t="s">
        <v>36</v>
      </c>
      <c r="I884">
        <v>1397</v>
      </c>
      <c r="J884">
        <v>3</v>
      </c>
      <c r="K884" t="s">
        <v>37</v>
      </c>
      <c r="L884">
        <v>71</v>
      </c>
      <c r="M884">
        <v>3</v>
      </c>
      <c r="N884">
        <v>3</v>
      </c>
      <c r="O884" t="s">
        <v>50</v>
      </c>
      <c r="P884">
        <v>3</v>
      </c>
      <c r="Q884" t="s">
        <v>44</v>
      </c>
      <c r="R884">
        <v>10920</v>
      </c>
      <c r="S884">
        <v>3449</v>
      </c>
      <c r="T884">
        <v>3</v>
      </c>
      <c r="U884" t="s">
        <v>34</v>
      </c>
      <c r="V884">
        <v>21</v>
      </c>
      <c r="W884">
        <v>4</v>
      </c>
      <c r="X884">
        <v>2</v>
      </c>
      <c r="Y884">
        <v>80</v>
      </c>
      <c r="Z884">
        <v>1</v>
      </c>
      <c r="AA884">
        <v>13</v>
      </c>
      <c r="AB884">
        <v>2</v>
      </c>
      <c r="AC884">
        <v>3</v>
      </c>
      <c r="AD884">
        <v>6</v>
      </c>
      <c r="AE884">
        <v>4</v>
      </c>
      <c r="AF884">
        <v>0</v>
      </c>
      <c r="AG884">
        <v>5</v>
      </c>
      <c r="AH884" t="s">
        <v>58</v>
      </c>
      <c r="AI884" t="s">
        <v>80</v>
      </c>
      <c r="AJ884" t="s">
        <v>84</v>
      </c>
      <c r="AK884" t="s">
        <v>69</v>
      </c>
      <c r="AL884" t="s">
        <v>76</v>
      </c>
      <c r="AM884" t="s">
        <v>75</v>
      </c>
      <c r="AN884" t="s">
        <v>88</v>
      </c>
      <c r="AO884" s="8" t="s">
        <v>95</v>
      </c>
      <c r="AP884" t="s">
        <v>99</v>
      </c>
      <c r="AQ884" t="s">
        <v>100</v>
      </c>
      <c r="AR884" t="s">
        <v>108</v>
      </c>
    </row>
    <row r="885" spans="1:44" x14ac:dyDescent="0.35">
      <c r="A885">
        <v>40</v>
      </c>
      <c r="B885" t="s">
        <v>34</v>
      </c>
      <c r="C885" t="s">
        <v>82</v>
      </c>
      <c r="D885">
        <v>663</v>
      </c>
      <c r="E885" t="s">
        <v>35</v>
      </c>
      <c r="F885">
        <v>9</v>
      </c>
      <c r="G885">
        <v>4</v>
      </c>
      <c r="H885" t="s">
        <v>45</v>
      </c>
      <c r="I885">
        <v>1449</v>
      </c>
      <c r="J885">
        <v>3</v>
      </c>
      <c r="K885" t="s">
        <v>37</v>
      </c>
      <c r="L885">
        <v>81</v>
      </c>
      <c r="M885">
        <v>3</v>
      </c>
      <c r="N885">
        <v>2</v>
      </c>
      <c r="O885" t="s">
        <v>38</v>
      </c>
      <c r="P885">
        <v>3</v>
      </c>
      <c r="Q885" t="s">
        <v>39</v>
      </c>
      <c r="R885">
        <v>3975</v>
      </c>
      <c r="S885">
        <v>23099</v>
      </c>
      <c r="T885">
        <v>3</v>
      </c>
      <c r="U885" t="s">
        <v>34</v>
      </c>
      <c r="V885">
        <v>11</v>
      </c>
      <c r="W885">
        <v>3</v>
      </c>
      <c r="X885">
        <v>3</v>
      </c>
      <c r="Y885">
        <v>80</v>
      </c>
      <c r="Z885">
        <v>2</v>
      </c>
      <c r="AA885">
        <v>11</v>
      </c>
      <c r="AB885">
        <v>2</v>
      </c>
      <c r="AC885">
        <v>4</v>
      </c>
      <c r="AD885">
        <v>8</v>
      </c>
      <c r="AE885">
        <v>7</v>
      </c>
      <c r="AF885">
        <v>0</v>
      </c>
      <c r="AG885">
        <v>7</v>
      </c>
      <c r="AH885" t="s">
        <v>58</v>
      </c>
      <c r="AI885" t="s">
        <v>67</v>
      </c>
      <c r="AJ885" t="s">
        <v>85</v>
      </c>
      <c r="AK885" t="s">
        <v>72</v>
      </c>
      <c r="AL885" t="s">
        <v>76</v>
      </c>
      <c r="AM885" t="s">
        <v>74</v>
      </c>
      <c r="AN885" t="s">
        <v>88</v>
      </c>
      <c r="AO885" s="8" t="s">
        <v>93</v>
      </c>
      <c r="AP885" t="s">
        <v>99</v>
      </c>
      <c r="AQ885" t="s">
        <v>100</v>
      </c>
      <c r="AR885" t="s">
        <v>108</v>
      </c>
    </row>
    <row r="886" spans="1:44" x14ac:dyDescent="0.35">
      <c r="A886">
        <v>29</v>
      </c>
      <c r="B886" t="s">
        <v>40</v>
      </c>
      <c r="C886" t="s">
        <v>66</v>
      </c>
      <c r="D886">
        <v>224</v>
      </c>
      <c r="E886" t="s">
        <v>35</v>
      </c>
      <c r="F886">
        <v>1</v>
      </c>
      <c r="G886">
        <v>4</v>
      </c>
      <c r="H886" t="s">
        <v>42</v>
      </c>
      <c r="I886">
        <v>1522</v>
      </c>
      <c r="J886">
        <v>1</v>
      </c>
      <c r="K886" t="s">
        <v>37</v>
      </c>
      <c r="L886">
        <v>100</v>
      </c>
      <c r="M886">
        <v>2</v>
      </c>
      <c r="N886">
        <v>1</v>
      </c>
      <c r="O886" t="s">
        <v>46</v>
      </c>
      <c r="P886">
        <v>1</v>
      </c>
      <c r="Q886" t="s">
        <v>49</v>
      </c>
      <c r="R886">
        <v>2362</v>
      </c>
      <c r="S886">
        <v>7568</v>
      </c>
      <c r="T886">
        <v>6</v>
      </c>
      <c r="U886" t="s">
        <v>34</v>
      </c>
      <c r="V886">
        <v>13</v>
      </c>
      <c r="W886">
        <v>3</v>
      </c>
      <c r="X886">
        <v>3</v>
      </c>
      <c r="Y886">
        <v>80</v>
      </c>
      <c r="Z886">
        <v>0</v>
      </c>
      <c r="AA886">
        <v>11</v>
      </c>
      <c r="AB886">
        <v>2</v>
      </c>
      <c r="AC886">
        <v>1</v>
      </c>
      <c r="AD886">
        <v>9</v>
      </c>
      <c r="AE886">
        <v>7</v>
      </c>
      <c r="AF886">
        <v>0</v>
      </c>
      <c r="AG886">
        <v>7</v>
      </c>
      <c r="AH886" t="s">
        <v>57</v>
      </c>
      <c r="AI886" t="s">
        <v>67</v>
      </c>
      <c r="AJ886" t="s">
        <v>85</v>
      </c>
      <c r="AK886" t="s">
        <v>72</v>
      </c>
      <c r="AL886" t="s">
        <v>70</v>
      </c>
      <c r="AM886" t="s">
        <v>81</v>
      </c>
      <c r="AN886" t="s">
        <v>89</v>
      </c>
      <c r="AO886" s="8" t="s">
        <v>93</v>
      </c>
      <c r="AP886" t="s">
        <v>99</v>
      </c>
      <c r="AQ886" t="s">
        <v>100</v>
      </c>
      <c r="AR886" t="s">
        <v>108</v>
      </c>
    </row>
    <row r="887" spans="1:44" x14ac:dyDescent="0.35">
      <c r="A887">
        <v>32</v>
      </c>
      <c r="B887" t="s">
        <v>34</v>
      </c>
      <c r="C887" t="s">
        <v>66</v>
      </c>
      <c r="D887">
        <v>824</v>
      </c>
      <c r="E887" t="s">
        <v>35</v>
      </c>
      <c r="F887">
        <v>5</v>
      </c>
      <c r="G887">
        <v>2</v>
      </c>
      <c r="H887" t="s">
        <v>36</v>
      </c>
      <c r="I887">
        <v>1555</v>
      </c>
      <c r="J887">
        <v>4</v>
      </c>
      <c r="K887" t="s">
        <v>48</v>
      </c>
      <c r="L887">
        <v>67</v>
      </c>
      <c r="M887">
        <v>2</v>
      </c>
      <c r="N887">
        <v>2</v>
      </c>
      <c r="O887" t="s">
        <v>46</v>
      </c>
      <c r="P887">
        <v>2</v>
      </c>
      <c r="Q887" t="s">
        <v>44</v>
      </c>
      <c r="R887">
        <v>5878</v>
      </c>
      <c r="S887">
        <v>15624</v>
      </c>
      <c r="T887">
        <v>3</v>
      </c>
      <c r="U887" t="s">
        <v>34</v>
      </c>
      <c r="V887">
        <v>12</v>
      </c>
      <c r="W887">
        <v>3</v>
      </c>
      <c r="X887">
        <v>1</v>
      </c>
      <c r="Y887">
        <v>80</v>
      </c>
      <c r="Z887">
        <v>1</v>
      </c>
      <c r="AA887">
        <v>12</v>
      </c>
      <c r="AB887">
        <v>2</v>
      </c>
      <c r="AC887">
        <v>3</v>
      </c>
      <c r="AD887">
        <v>7</v>
      </c>
      <c r="AE887">
        <v>1</v>
      </c>
      <c r="AF887">
        <v>2</v>
      </c>
      <c r="AG887">
        <v>5</v>
      </c>
      <c r="AH887" t="s">
        <v>58</v>
      </c>
      <c r="AI887" t="s">
        <v>67</v>
      </c>
      <c r="AJ887" t="s">
        <v>84</v>
      </c>
      <c r="AK887" t="s">
        <v>72</v>
      </c>
      <c r="AL887" t="s">
        <v>78</v>
      </c>
      <c r="AM887" t="s">
        <v>75</v>
      </c>
      <c r="AN887" t="s">
        <v>88</v>
      </c>
      <c r="AO887" s="8" t="s">
        <v>94</v>
      </c>
      <c r="AP887" t="s">
        <v>99</v>
      </c>
      <c r="AQ887" t="s">
        <v>100</v>
      </c>
      <c r="AR887" t="s">
        <v>108</v>
      </c>
    </row>
    <row r="888" spans="1:44" x14ac:dyDescent="0.35">
      <c r="A888">
        <v>39</v>
      </c>
      <c r="B888" t="s">
        <v>34</v>
      </c>
      <c r="C888" t="s">
        <v>66</v>
      </c>
      <c r="D888">
        <v>1462</v>
      </c>
      <c r="E888" t="s">
        <v>41</v>
      </c>
      <c r="F888">
        <v>6</v>
      </c>
      <c r="G888">
        <v>3</v>
      </c>
      <c r="H888" t="s">
        <v>47</v>
      </c>
      <c r="I888">
        <v>1588</v>
      </c>
      <c r="J888">
        <v>4</v>
      </c>
      <c r="K888" t="s">
        <v>37</v>
      </c>
      <c r="L888">
        <v>38</v>
      </c>
      <c r="M888">
        <v>4</v>
      </c>
      <c r="N888">
        <v>3</v>
      </c>
      <c r="O888" t="s">
        <v>53</v>
      </c>
      <c r="P888">
        <v>3</v>
      </c>
      <c r="Q888" t="s">
        <v>44</v>
      </c>
      <c r="R888">
        <v>8237</v>
      </c>
      <c r="S888">
        <v>4658</v>
      </c>
      <c r="T888">
        <v>2</v>
      </c>
      <c r="U888" t="s">
        <v>34</v>
      </c>
      <c r="V888">
        <v>11</v>
      </c>
      <c r="W888">
        <v>3</v>
      </c>
      <c r="X888">
        <v>1</v>
      </c>
      <c r="Y888">
        <v>80</v>
      </c>
      <c r="Z888">
        <v>1</v>
      </c>
      <c r="AA888">
        <v>11</v>
      </c>
      <c r="AB888">
        <v>3</v>
      </c>
      <c r="AC888">
        <v>3</v>
      </c>
      <c r="AD888">
        <v>7</v>
      </c>
      <c r="AE888">
        <v>6</v>
      </c>
      <c r="AF888">
        <v>7</v>
      </c>
      <c r="AG888">
        <v>6</v>
      </c>
      <c r="AH888" t="s">
        <v>58</v>
      </c>
      <c r="AI888" t="s">
        <v>67</v>
      </c>
      <c r="AJ888" t="s">
        <v>68</v>
      </c>
      <c r="AK888" t="s">
        <v>72</v>
      </c>
      <c r="AL888" t="s">
        <v>76</v>
      </c>
      <c r="AM888" t="s">
        <v>75</v>
      </c>
      <c r="AN888" t="s">
        <v>88</v>
      </c>
      <c r="AO888" s="8" t="s">
        <v>94</v>
      </c>
      <c r="AP888" t="s">
        <v>99</v>
      </c>
      <c r="AQ888" t="s">
        <v>100</v>
      </c>
      <c r="AR888" t="s">
        <v>41</v>
      </c>
    </row>
    <row r="889" spans="1:44" x14ac:dyDescent="0.35">
      <c r="A889">
        <v>39</v>
      </c>
      <c r="B889" t="s">
        <v>34</v>
      </c>
      <c r="C889" t="s">
        <v>66</v>
      </c>
      <c r="D889">
        <v>170</v>
      </c>
      <c r="E889" t="s">
        <v>35</v>
      </c>
      <c r="F889">
        <v>3</v>
      </c>
      <c r="G889">
        <v>2</v>
      </c>
      <c r="H889" t="s">
        <v>47</v>
      </c>
      <c r="I889">
        <v>1627</v>
      </c>
      <c r="J889">
        <v>3</v>
      </c>
      <c r="K889" t="s">
        <v>37</v>
      </c>
      <c r="L889">
        <v>76</v>
      </c>
      <c r="M889">
        <v>2</v>
      </c>
      <c r="N889">
        <v>2</v>
      </c>
      <c r="O889" t="s">
        <v>38</v>
      </c>
      <c r="P889">
        <v>3</v>
      </c>
      <c r="Q889" t="s">
        <v>39</v>
      </c>
      <c r="R889">
        <v>3069</v>
      </c>
      <c r="S889">
        <v>10302</v>
      </c>
      <c r="T889">
        <v>0</v>
      </c>
      <c r="U889" t="s">
        <v>34</v>
      </c>
      <c r="V889">
        <v>15</v>
      </c>
      <c r="W889">
        <v>3</v>
      </c>
      <c r="X889">
        <v>4</v>
      </c>
      <c r="Y889">
        <v>80</v>
      </c>
      <c r="Z889">
        <v>1</v>
      </c>
      <c r="AA889">
        <v>11</v>
      </c>
      <c r="AB889">
        <v>3</v>
      </c>
      <c r="AC889">
        <v>3</v>
      </c>
      <c r="AD889">
        <v>10</v>
      </c>
      <c r="AE889">
        <v>8</v>
      </c>
      <c r="AF889">
        <v>0</v>
      </c>
      <c r="AG889">
        <v>7</v>
      </c>
      <c r="AH889" t="s">
        <v>58</v>
      </c>
      <c r="AI889" t="s">
        <v>67</v>
      </c>
      <c r="AJ889" t="s">
        <v>84</v>
      </c>
      <c r="AK889" t="s">
        <v>72</v>
      </c>
      <c r="AL889" t="s">
        <v>76</v>
      </c>
      <c r="AM889" t="s">
        <v>75</v>
      </c>
      <c r="AN889" t="s">
        <v>88</v>
      </c>
      <c r="AO889" s="8" t="s">
        <v>93</v>
      </c>
      <c r="AP889" t="s">
        <v>99</v>
      </c>
      <c r="AQ889" t="s">
        <v>100</v>
      </c>
      <c r="AR889" t="s">
        <v>108</v>
      </c>
    </row>
    <row r="890" spans="1:44" x14ac:dyDescent="0.35">
      <c r="A890">
        <v>44</v>
      </c>
      <c r="B890" t="s">
        <v>34</v>
      </c>
      <c r="C890" t="s">
        <v>79</v>
      </c>
      <c r="D890">
        <v>602</v>
      </c>
      <c r="E890" t="s">
        <v>56</v>
      </c>
      <c r="F890">
        <v>1</v>
      </c>
      <c r="G890">
        <v>5</v>
      </c>
      <c r="H890" t="s">
        <v>56</v>
      </c>
      <c r="I890">
        <v>1642</v>
      </c>
      <c r="J890">
        <v>1</v>
      </c>
      <c r="K890" t="s">
        <v>37</v>
      </c>
      <c r="L890">
        <v>37</v>
      </c>
      <c r="M890">
        <v>3</v>
      </c>
      <c r="N890">
        <v>2</v>
      </c>
      <c r="O890" t="s">
        <v>56</v>
      </c>
      <c r="P890">
        <v>4</v>
      </c>
      <c r="Q890" t="s">
        <v>44</v>
      </c>
      <c r="R890">
        <v>5743</v>
      </c>
      <c r="S890">
        <v>10503</v>
      </c>
      <c r="T890">
        <v>4</v>
      </c>
      <c r="U890" t="s">
        <v>40</v>
      </c>
      <c r="V890">
        <v>11</v>
      </c>
      <c r="W890">
        <v>3</v>
      </c>
      <c r="X890">
        <v>3</v>
      </c>
      <c r="Y890">
        <v>80</v>
      </c>
      <c r="Z890">
        <v>0</v>
      </c>
      <c r="AA890">
        <v>14</v>
      </c>
      <c r="AB890">
        <v>3</v>
      </c>
      <c r="AC890">
        <v>3</v>
      </c>
      <c r="AD890">
        <v>10</v>
      </c>
      <c r="AE890">
        <v>7</v>
      </c>
      <c r="AF890">
        <v>0</v>
      </c>
      <c r="AG890">
        <v>2</v>
      </c>
      <c r="AH890" t="s">
        <v>59</v>
      </c>
      <c r="AI890" t="s">
        <v>67</v>
      </c>
      <c r="AJ890" t="s">
        <v>86</v>
      </c>
      <c r="AK890" t="s">
        <v>72</v>
      </c>
      <c r="AL890" t="s">
        <v>73</v>
      </c>
      <c r="AM890" t="s">
        <v>75</v>
      </c>
      <c r="AN890" t="s">
        <v>88</v>
      </c>
      <c r="AO890" s="8" t="s">
        <v>94</v>
      </c>
      <c r="AP890" t="s">
        <v>99</v>
      </c>
      <c r="AQ890" t="s">
        <v>100</v>
      </c>
      <c r="AR890" t="s">
        <v>109</v>
      </c>
    </row>
    <row r="891" spans="1:44" x14ac:dyDescent="0.35">
      <c r="A891">
        <v>46</v>
      </c>
      <c r="B891" t="s">
        <v>34</v>
      </c>
      <c r="C891" t="s">
        <v>66</v>
      </c>
      <c r="D891">
        <v>1277</v>
      </c>
      <c r="E891" t="s">
        <v>41</v>
      </c>
      <c r="F891">
        <v>2</v>
      </c>
      <c r="G891">
        <v>3</v>
      </c>
      <c r="H891" t="s">
        <v>36</v>
      </c>
      <c r="I891">
        <v>1732</v>
      </c>
      <c r="J891">
        <v>3</v>
      </c>
      <c r="K891" t="s">
        <v>37</v>
      </c>
      <c r="L891">
        <v>74</v>
      </c>
      <c r="M891">
        <v>3</v>
      </c>
      <c r="N891">
        <v>3</v>
      </c>
      <c r="O891" t="s">
        <v>53</v>
      </c>
      <c r="P891">
        <v>4</v>
      </c>
      <c r="Q891" t="s">
        <v>39</v>
      </c>
      <c r="R891">
        <v>10368</v>
      </c>
      <c r="S891">
        <v>5596</v>
      </c>
      <c r="T891">
        <v>4</v>
      </c>
      <c r="U891" t="s">
        <v>40</v>
      </c>
      <c r="V891">
        <v>12</v>
      </c>
      <c r="W891">
        <v>3</v>
      </c>
      <c r="X891">
        <v>2</v>
      </c>
      <c r="Y891">
        <v>80</v>
      </c>
      <c r="Z891">
        <v>1</v>
      </c>
      <c r="AA891">
        <v>13</v>
      </c>
      <c r="AB891">
        <v>5</v>
      </c>
      <c r="AC891">
        <v>2</v>
      </c>
      <c r="AD891">
        <v>10</v>
      </c>
      <c r="AE891">
        <v>6</v>
      </c>
      <c r="AF891">
        <v>0</v>
      </c>
      <c r="AG891">
        <v>3</v>
      </c>
      <c r="AH891" t="s">
        <v>59</v>
      </c>
      <c r="AI891" t="s">
        <v>67</v>
      </c>
      <c r="AJ891" t="s">
        <v>68</v>
      </c>
      <c r="AK891" t="s">
        <v>72</v>
      </c>
      <c r="AL891" t="s">
        <v>73</v>
      </c>
      <c r="AM891" t="s">
        <v>71</v>
      </c>
      <c r="AN891" t="s">
        <v>88</v>
      </c>
      <c r="AO891" s="8" t="s">
        <v>95</v>
      </c>
      <c r="AP891" t="s">
        <v>99</v>
      </c>
      <c r="AQ891" t="s">
        <v>100</v>
      </c>
      <c r="AR891" t="s">
        <v>41</v>
      </c>
    </row>
    <row r="892" spans="1:44" x14ac:dyDescent="0.35">
      <c r="A892">
        <v>30</v>
      </c>
      <c r="B892" t="s">
        <v>34</v>
      </c>
      <c r="C892" t="s">
        <v>66</v>
      </c>
      <c r="D892">
        <v>979</v>
      </c>
      <c r="E892" t="s">
        <v>41</v>
      </c>
      <c r="F892">
        <v>15</v>
      </c>
      <c r="G892">
        <v>2</v>
      </c>
      <c r="H892" t="s">
        <v>55</v>
      </c>
      <c r="I892">
        <v>1754</v>
      </c>
      <c r="J892">
        <v>3</v>
      </c>
      <c r="K892" t="s">
        <v>37</v>
      </c>
      <c r="L892">
        <v>94</v>
      </c>
      <c r="M892">
        <v>2</v>
      </c>
      <c r="N892">
        <v>3</v>
      </c>
      <c r="O892" t="s">
        <v>53</v>
      </c>
      <c r="P892">
        <v>1</v>
      </c>
      <c r="Q892" t="s">
        <v>39</v>
      </c>
      <c r="R892">
        <v>7140</v>
      </c>
      <c r="S892">
        <v>3088</v>
      </c>
      <c r="T892">
        <v>2</v>
      </c>
      <c r="U892" t="s">
        <v>34</v>
      </c>
      <c r="V892">
        <v>11</v>
      </c>
      <c r="W892">
        <v>3</v>
      </c>
      <c r="X892">
        <v>1</v>
      </c>
      <c r="Y892">
        <v>80</v>
      </c>
      <c r="Z892">
        <v>1</v>
      </c>
      <c r="AA892">
        <v>12</v>
      </c>
      <c r="AB892">
        <v>2</v>
      </c>
      <c r="AC892">
        <v>3</v>
      </c>
      <c r="AD892">
        <v>7</v>
      </c>
      <c r="AE892">
        <v>7</v>
      </c>
      <c r="AF892">
        <v>1</v>
      </c>
      <c r="AG892">
        <v>7</v>
      </c>
      <c r="AH892" t="s">
        <v>57</v>
      </c>
      <c r="AI892" t="s">
        <v>77</v>
      </c>
      <c r="AJ892" t="s">
        <v>84</v>
      </c>
      <c r="AK892" t="s">
        <v>72</v>
      </c>
      <c r="AL892" t="s">
        <v>70</v>
      </c>
      <c r="AM892" t="s">
        <v>75</v>
      </c>
      <c r="AN892" t="s">
        <v>88</v>
      </c>
      <c r="AO892" s="8" t="s">
        <v>94</v>
      </c>
      <c r="AP892" t="s">
        <v>99</v>
      </c>
      <c r="AQ892" t="s">
        <v>100</v>
      </c>
      <c r="AR892" t="s">
        <v>41</v>
      </c>
    </row>
    <row r="893" spans="1:44" x14ac:dyDescent="0.35">
      <c r="A893">
        <v>32</v>
      </c>
      <c r="B893" t="s">
        <v>34</v>
      </c>
      <c r="C893" t="s">
        <v>82</v>
      </c>
      <c r="D893">
        <v>953</v>
      </c>
      <c r="E893" t="s">
        <v>35</v>
      </c>
      <c r="F893">
        <v>5</v>
      </c>
      <c r="G893">
        <v>4</v>
      </c>
      <c r="H893" t="s">
        <v>42</v>
      </c>
      <c r="I893">
        <v>1764</v>
      </c>
      <c r="J893">
        <v>2</v>
      </c>
      <c r="K893" t="s">
        <v>37</v>
      </c>
      <c r="L893">
        <v>65</v>
      </c>
      <c r="M893">
        <v>3</v>
      </c>
      <c r="N893">
        <v>1</v>
      </c>
      <c r="O893" t="s">
        <v>46</v>
      </c>
      <c r="P893">
        <v>2</v>
      </c>
      <c r="Q893" t="s">
        <v>49</v>
      </c>
      <c r="R893">
        <v>2718</v>
      </c>
      <c r="S893">
        <v>17674</v>
      </c>
      <c r="T893">
        <v>2</v>
      </c>
      <c r="U893" t="s">
        <v>34</v>
      </c>
      <c r="V893">
        <v>14</v>
      </c>
      <c r="W893">
        <v>3</v>
      </c>
      <c r="X893">
        <v>2</v>
      </c>
      <c r="Y893">
        <v>80</v>
      </c>
      <c r="Z893">
        <v>0</v>
      </c>
      <c r="AA893">
        <v>12</v>
      </c>
      <c r="AB893">
        <v>3</v>
      </c>
      <c r="AC893">
        <v>3</v>
      </c>
      <c r="AD893">
        <v>7</v>
      </c>
      <c r="AE893">
        <v>7</v>
      </c>
      <c r="AF893">
        <v>0</v>
      </c>
      <c r="AG893">
        <v>7</v>
      </c>
      <c r="AH893" t="s">
        <v>58</v>
      </c>
      <c r="AI893" t="s">
        <v>67</v>
      </c>
      <c r="AJ893" t="s">
        <v>85</v>
      </c>
      <c r="AK893" t="s">
        <v>72</v>
      </c>
      <c r="AL893" t="s">
        <v>78</v>
      </c>
      <c r="AM893" t="s">
        <v>75</v>
      </c>
      <c r="AN893" t="s">
        <v>88</v>
      </c>
      <c r="AO893" s="8" t="s">
        <v>93</v>
      </c>
      <c r="AP893" t="s">
        <v>99</v>
      </c>
      <c r="AQ893" t="s">
        <v>100</v>
      </c>
      <c r="AR893" t="s">
        <v>108</v>
      </c>
    </row>
    <row r="894" spans="1:44" x14ac:dyDescent="0.35">
      <c r="A894">
        <v>33</v>
      </c>
      <c r="B894" t="s">
        <v>34</v>
      </c>
      <c r="C894" t="s">
        <v>82</v>
      </c>
      <c r="D894">
        <v>775</v>
      </c>
      <c r="E894" t="s">
        <v>35</v>
      </c>
      <c r="F894">
        <v>4</v>
      </c>
      <c r="G894">
        <v>3</v>
      </c>
      <c r="H894" t="s">
        <v>42</v>
      </c>
      <c r="I894">
        <v>1771</v>
      </c>
      <c r="J894">
        <v>4</v>
      </c>
      <c r="K894" t="s">
        <v>37</v>
      </c>
      <c r="L894">
        <v>90</v>
      </c>
      <c r="M894">
        <v>3</v>
      </c>
      <c r="N894">
        <v>2</v>
      </c>
      <c r="O894" t="s">
        <v>46</v>
      </c>
      <c r="P894">
        <v>2</v>
      </c>
      <c r="Q894" t="s">
        <v>39</v>
      </c>
      <c r="R894">
        <v>3055</v>
      </c>
      <c r="S894">
        <v>6194</v>
      </c>
      <c r="T894">
        <v>5</v>
      </c>
      <c r="U894" t="s">
        <v>34</v>
      </c>
      <c r="V894">
        <v>15</v>
      </c>
      <c r="W894">
        <v>3</v>
      </c>
      <c r="X894">
        <v>4</v>
      </c>
      <c r="Y894">
        <v>80</v>
      </c>
      <c r="Z894">
        <v>2</v>
      </c>
      <c r="AA894">
        <v>11</v>
      </c>
      <c r="AB894">
        <v>2</v>
      </c>
      <c r="AC894">
        <v>2</v>
      </c>
      <c r="AD894">
        <v>9</v>
      </c>
      <c r="AE894">
        <v>8</v>
      </c>
      <c r="AF894">
        <v>1</v>
      </c>
      <c r="AG894">
        <v>7</v>
      </c>
      <c r="AH894" t="s">
        <v>58</v>
      </c>
      <c r="AI894" t="s">
        <v>67</v>
      </c>
      <c r="AJ894" t="s">
        <v>68</v>
      </c>
      <c r="AK894" t="s">
        <v>72</v>
      </c>
      <c r="AL894" t="s">
        <v>78</v>
      </c>
      <c r="AM894" t="s">
        <v>71</v>
      </c>
      <c r="AN894" t="s">
        <v>88</v>
      </c>
      <c r="AO894" s="8" t="s">
        <v>93</v>
      </c>
      <c r="AP894" t="s">
        <v>99</v>
      </c>
      <c r="AQ894" t="s">
        <v>100</v>
      </c>
      <c r="AR894" t="s">
        <v>108</v>
      </c>
    </row>
    <row r="895" spans="1:44" x14ac:dyDescent="0.35">
      <c r="A895">
        <v>33</v>
      </c>
      <c r="B895" t="s">
        <v>34</v>
      </c>
      <c r="C895" t="s">
        <v>66</v>
      </c>
      <c r="D895">
        <v>867</v>
      </c>
      <c r="E895" t="s">
        <v>35</v>
      </c>
      <c r="F895">
        <v>8</v>
      </c>
      <c r="G895">
        <v>4</v>
      </c>
      <c r="H895" t="s">
        <v>36</v>
      </c>
      <c r="I895">
        <v>1798</v>
      </c>
      <c r="J895">
        <v>4</v>
      </c>
      <c r="K895" t="s">
        <v>37</v>
      </c>
      <c r="L895">
        <v>90</v>
      </c>
      <c r="M895">
        <v>4</v>
      </c>
      <c r="N895">
        <v>1</v>
      </c>
      <c r="O895" t="s">
        <v>46</v>
      </c>
      <c r="P895">
        <v>1</v>
      </c>
      <c r="Q895" t="s">
        <v>44</v>
      </c>
      <c r="R895">
        <v>3143</v>
      </c>
      <c r="S895">
        <v>6076</v>
      </c>
      <c r="T895">
        <v>6</v>
      </c>
      <c r="U895" t="s">
        <v>34</v>
      </c>
      <c r="V895">
        <v>19</v>
      </c>
      <c r="W895">
        <v>3</v>
      </c>
      <c r="X895">
        <v>2</v>
      </c>
      <c r="Y895">
        <v>80</v>
      </c>
      <c r="Z895">
        <v>1</v>
      </c>
      <c r="AA895">
        <v>14</v>
      </c>
      <c r="AB895">
        <v>1</v>
      </c>
      <c r="AC895">
        <v>3</v>
      </c>
      <c r="AD895">
        <v>10</v>
      </c>
      <c r="AE895">
        <v>8</v>
      </c>
      <c r="AF895">
        <v>7</v>
      </c>
      <c r="AG895">
        <v>6</v>
      </c>
      <c r="AH895" t="s">
        <v>58</v>
      </c>
      <c r="AI895" t="s">
        <v>67</v>
      </c>
      <c r="AJ895" t="s">
        <v>85</v>
      </c>
      <c r="AK895" t="s">
        <v>72</v>
      </c>
      <c r="AL895" t="s">
        <v>70</v>
      </c>
      <c r="AM895" t="s">
        <v>75</v>
      </c>
      <c r="AN895" t="s">
        <v>88</v>
      </c>
      <c r="AO895" s="8" t="s">
        <v>93</v>
      </c>
      <c r="AP895" t="s">
        <v>99</v>
      </c>
      <c r="AQ895" t="s">
        <v>100</v>
      </c>
      <c r="AR895" t="s">
        <v>108</v>
      </c>
    </row>
    <row r="896" spans="1:44" x14ac:dyDescent="0.35">
      <c r="A896">
        <v>35</v>
      </c>
      <c r="B896" t="s">
        <v>34</v>
      </c>
      <c r="C896" t="s">
        <v>82</v>
      </c>
      <c r="D896">
        <v>1180</v>
      </c>
      <c r="E896" t="s">
        <v>35</v>
      </c>
      <c r="F896">
        <v>2</v>
      </c>
      <c r="G896">
        <v>2</v>
      </c>
      <c r="H896" t="s">
        <v>47</v>
      </c>
      <c r="I896">
        <v>1804</v>
      </c>
      <c r="J896">
        <v>2</v>
      </c>
      <c r="K896" t="s">
        <v>37</v>
      </c>
      <c r="L896">
        <v>90</v>
      </c>
      <c r="M896">
        <v>3</v>
      </c>
      <c r="N896">
        <v>2</v>
      </c>
      <c r="O896" t="s">
        <v>51</v>
      </c>
      <c r="P896">
        <v>4</v>
      </c>
      <c r="Q896" t="s">
        <v>39</v>
      </c>
      <c r="R896">
        <v>5762</v>
      </c>
      <c r="S896">
        <v>24442</v>
      </c>
      <c r="T896">
        <v>2</v>
      </c>
      <c r="U896" t="s">
        <v>34</v>
      </c>
      <c r="V896">
        <v>14</v>
      </c>
      <c r="W896">
        <v>3</v>
      </c>
      <c r="X896">
        <v>3</v>
      </c>
      <c r="Y896">
        <v>80</v>
      </c>
      <c r="Z896">
        <v>1</v>
      </c>
      <c r="AA896">
        <v>15</v>
      </c>
      <c r="AB896">
        <v>6</v>
      </c>
      <c r="AC896">
        <v>3</v>
      </c>
      <c r="AD896">
        <v>7</v>
      </c>
      <c r="AE896">
        <v>7</v>
      </c>
      <c r="AF896">
        <v>1</v>
      </c>
      <c r="AG896">
        <v>7</v>
      </c>
      <c r="AH896" t="s">
        <v>58</v>
      </c>
      <c r="AI896" t="s">
        <v>67</v>
      </c>
      <c r="AJ896" t="s">
        <v>84</v>
      </c>
      <c r="AK896" t="s">
        <v>72</v>
      </c>
      <c r="AL896" t="s">
        <v>73</v>
      </c>
      <c r="AM896" t="s">
        <v>75</v>
      </c>
      <c r="AN896" t="s">
        <v>88</v>
      </c>
      <c r="AO896" s="8" t="s">
        <v>94</v>
      </c>
      <c r="AP896" t="s">
        <v>99</v>
      </c>
      <c r="AQ896" t="s">
        <v>100</v>
      </c>
      <c r="AR896" t="s">
        <v>108</v>
      </c>
    </row>
    <row r="897" spans="1:44" x14ac:dyDescent="0.35">
      <c r="A897">
        <v>34</v>
      </c>
      <c r="B897" t="s">
        <v>40</v>
      </c>
      <c r="C897" t="s">
        <v>79</v>
      </c>
      <c r="D897">
        <v>234</v>
      </c>
      <c r="E897" t="s">
        <v>35</v>
      </c>
      <c r="F897">
        <v>9</v>
      </c>
      <c r="G897">
        <v>4</v>
      </c>
      <c r="H897" t="s">
        <v>36</v>
      </c>
      <c r="I897">
        <v>1807</v>
      </c>
      <c r="J897">
        <v>4</v>
      </c>
      <c r="K897" t="s">
        <v>37</v>
      </c>
      <c r="L897">
        <v>93</v>
      </c>
      <c r="M897">
        <v>3</v>
      </c>
      <c r="N897">
        <v>2</v>
      </c>
      <c r="O897" t="s">
        <v>38</v>
      </c>
      <c r="P897">
        <v>1</v>
      </c>
      <c r="Q897" t="s">
        <v>44</v>
      </c>
      <c r="R897">
        <v>5346</v>
      </c>
      <c r="S897">
        <v>6208</v>
      </c>
      <c r="T897">
        <v>4</v>
      </c>
      <c r="U897" t="s">
        <v>34</v>
      </c>
      <c r="V897">
        <v>17</v>
      </c>
      <c r="W897">
        <v>3</v>
      </c>
      <c r="X897">
        <v>3</v>
      </c>
      <c r="Y897">
        <v>80</v>
      </c>
      <c r="Z897">
        <v>1</v>
      </c>
      <c r="AA897">
        <v>11</v>
      </c>
      <c r="AB897">
        <v>3</v>
      </c>
      <c r="AC897">
        <v>2</v>
      </c>
      <c r="AD897">
        <v>7</v>
      </c>
      <c r="AE897">
        <v>1</v>
      </c>
      <c r="AF897">
        <v>0</v>
      </c>
      <c r="AG897">
        <v>7</v>
      </c>
      <c r="AH897" t="s">
        <v>58</v>
      </c>
      <c r="AI897" t="s">
        <v>67</v>
      </c>
      <c r="AJ897" t="s">
        <v>85</v>
      </c>
      <c r="AK897" t="s">
        <v>72</v>
      </c>
      <c r="AL897" t="s">
        <v>70</v>
      </c>
      <c r="AM897" t="s">
        <v>71</v>
      </c>
      <c r="AN897" t="s">
        <v>89</v>
      </c>
      <c r="AO897" s="8" t="s">
        <v>94</v>
      </c>
      <c r="AP897" t="s">
        <v>99</v>
      </c>
      <c r="AQ897" t="s">
        <v>100</v>
      </c>
      <c r="AR897" t="s">
        <v>108</v>
      </c>
    </row>
    <row r="898" spans="1:44" x14ac:dyDescent="0.35">
      <c r="A898">
        <v>46</v>
      </c>
      <c r="B898" t="s">
        <v>40</v>
      </c>
      <c r="C898" t="s">
        <v>66</v>
      </c>
      <c r="D898">
        <v>261</v>
      </c>
      <c r="E898" t="s">
        <v>35</v>
      </c>
      <c r="F898">
        <v>21</v>
      </c>
      <c r="G898">
        <v>2</v>
      </c>
      <c r="H898" t="s">
        <v>47</v>
      </c>
      <c r="I898">
        <v>1821</v>
      </c>
      <c r="J898">
        <v>4</v>
      </c>
      <c r="K898" t="s">
        <v>48</v>
      </c>
      <c r="L898">
        <v>66</v>
      </c>
      <c r="M898">
        <v>3</v>
      </c>
      <c r="N898">
        <v>2</v>
      </c>
      <c r="O898" t="s">
        <v>50</v>
      </c>
      <c r="P898">
        <v>2</v>
      </c>
      <c r="Q898" t="s">
        <v>44</v>
      </c>
      <c r="R898">
        <v>8926</v>
      </c>
      <c r="S898">
        <v>10842</v>
      </c>
      <c r="T898">
        <v>4</v>
      </c>
      <c r="U898" t="s">
        <v>34</v>
      </c>
      <c r="V898">
        <v>22</v>
      </c>
      <c r="W898">
        <v>4</v>
      </c>
      <c r="X898">
        <v>4</v>
      </c>
      <c r="Y898">
        <v>80</v>
      </c>
      <c r="Z898">
        <v>1</v>
      </c>
      <c r="AA898">
        <v>13</v>
      </c>
      <c r="AB898">
        <v>2</v>
      </c>
      <c r="AC898">
        <v>4</v>
      </c>
      <c r="AD898">
        <v>9</v>
      </c>
      <c r="AE898">
        <v>7</v>
      </c>
      <c r="AF898">
        <v>3</v>
      </c>
      <c r="AG898">
        <v>7</v>
      </c>
      <c r="AH898" t="s">
        <v>59</v>
      </c>
      <c r="AI898" t="s">
        <v>80</v>
      </c>
      <c r="AJ898" t="s">
        <v>84</v>
      </c>
      <c r="AK898" t="s">
        <v>69</v>
      </c>
      <c r="AL898" t="s">
        <v>78</v>
      </c>
      <c r="AM898" t="s">
        <v>74</v>
      </c>
      <c r="AN898" t="s">
        <v>89</v>
      </c>
      <c r="AO898" s="8" t="s">
        <v>94</v>
      </c>
      <c r="AP898" t="s">
        <v>99</v>
      </c>
      <c r="AQ898" t="s">
        <v>100</v>
      </c>
      <c r="AR898" t="s">
        <v>108</v>
      </c>
    </row>
    <row r="899" spans="1:44" x14ac:dyDescent="0.35">
      <c r="A899">
        <v>40</v>
      </c>
      <c r="B899" t="s">
        <v>34</v>
      </c>
      <c r="C899" t="s">
        <v>66</v>
      </c>
      <c r="D899">
        <v>750</v>
      </c>
      <c r="E899" t="s">
        <v>35</v>
      </c>
      <c r="F899">
        <v>12</v>
      </c>
      <c r="G899">
        <v>3</v>
      </c>
      <c r="H899" t="s">
        <v>36</v>
      </c>
      <c r="I899">
        <v>1829</v>
      </c>
      <c r="J899">
        <v>2</v>
      </c>
      <c r="K899" t="s">
        <v>48</v>
      </c>
      <c r="L899">
        <v>47</v>
      </c>
      <c r="M899">
        <v>3</v>
      </c>
      <c r="N899">
        <v>2</v>
      </c>
      <c r="O899" t="s">
        <v>50</v>
      </c>
      <c r="P899">
        <v>1</v>
      </c>
      <c r="Q899" t="s">
        <v>39</v>
      </c>
      <c r="R899">
        <v>4448</v>
      </c>
      <c r="S899">
        <v>10748</v>
      </c>
      <c r="T899">
        <v>2</v>
      </c>
      <c r="U899" t="s">
        <v>34</v>
      </c>
      <c r="V899">
        <v>12</v>
      </c>
      <c r="W899">
        <v>3</v>
      </c>
      <c r="X899">
        <v>2</v>
      </c>
      <c r="Y899">
        <v>80</v>
      </c>
      <c r="Z899">
        <v>1</v>
      </c>
      <c r="AA899">
        <v>15</v>
      </c>
      <c r="AB899">
        <v>3</v>
      </c>
      <c r="AC899">
        <v>3</v>
      </c>
      <c r="AD899">
        <v>7</v>
      </c>
      <c r="AE899">
        <v>4</v>
      </c>
      <c r="AF899">
        <v>7</v>
      </c>
      <c r="AG899">
        <v>7</v>
      </c>
      <c r="AH899" t="s">
        <v>58</v>
      </c>
      <c r="AI899" t="s">
        <v>77</v>
      </c>
      <c r="AJ899" t="s">
        <v>68</v>
      </c>
      <c r="AK899" t="s">
        <v>72</v>
      </c>
      <c r="AL899" t="s">
        <v>70</v>
      </c>
      <c r="AM899" t="s">
        <v>75</v>
      </c>
      <c r="AN899" t="s">
        <v>88</v>
      </c>
      <c r="AO899" s="8" t="s">
        <v>93</v>
      </c>
      <c r="AP899" t="s">
        <v>99</v>
      </c>
      <c r="AQ899" t="s">
        <v>100</v>
      </c>
      <c r="AR899" t="s">
        <v>108</v>
      </c>
    </row>
    <row r="900" spans="1:44" x14ac:dyDescent="0.35">
      <c r="A900">
        <v>54</v>
      </c>
      <c r="B900" t="s">
        <v>34</v>
      </c>
      <c r="C900" t="s">
        <v>66</v>
      </c>
      <c r="D900">
        <v>431</v>
      </c>
      <c r="E900" t="s">
        <v>35</v>
      </c>
      <c r="F900">
        <v>7</v>
      </c>
      <c r="G900">
        <v>4</v>
      </c>
      <c r="H900" t="s">
        <v>47</v>
      </c>
      <c r="I900">
        <v>1830</v>
      </c>
      <c r="J900">
        <v>4</v>
      </c>
      <c r="K900" t="s">
        <v>48</v>
      </c>
      <c r="L900">
        <v>68</v>
      </c>
      <c r="M900">
        <v>3</v>
      </c>
      <c r="N900">
        <v>2</v>
      </c>
      <c r="O900" t="s">
        <v>46</v>
      </c>
      <c r="P900">
        <v>4</v>
      </c>
      <c r="Q900" t="s">
        <v>44</v>
      </c>
      <c r="R900">
        <v>6854</v>
      </c>
      <c r="S900">
        <v>15696</v>
      </c>
      <c r="T900">
        <v>4</v>
      </c>
      <c r="U900" t="s">
        <v>34</v>
      </c>
      <c r="V900">
        <v>15</v>
      </c>
      <c r="W900">
        <v>3</v>
      </c>
      <c r="X900">
        <v>2</v>
      </c>
      <c r="Y900">
        <v>80</v>
      </c>
      <c r="Z900">
        <v>1</v>
      </c>
      <c r="AA900">
        <v>14</v>
      </c>
      <c r="AB900">
        <v>2</v>
      </c>
      <c r="AC900">
        <v>2</v>
      </c>
      <c r="AD900">
        <v>7</v>
      </c>
      <c r="AE900">
        <v>1</v>
      </c>
      <c r="AF900">
        <v>1</v>
      </c>
      <c r="AG900">
        <v>7</v>
      </c>
      <c r="AH900" t="s">
        <v>60</v>
      </c>
      <c r="AI900" t="s">
        <v>67</v>
      </c>
      <c r="AJ900" t="s">
        <v>85</v>
      </c>
      <c r="AK900" t="s">
        <v>72</v>
      </c>
      <c r="AL900" t="s">
        <v>73</v>
      </c>
      <c r="AM900" t="s">
        <v>71</v>
      </c>
      <c r="AN900" t="s">
        <v>88</v>
      </c>
      <c r="AO900" s="8" t="s">
        <v>94</v>
      </c>
      <c r="AP900" t="s">
        <v>99</v>
      </c>
      <c r="AQ900" t="s">
        <v>100</v>
      </c>
      <c r="AR900" t="s">
        <v>108</v>
      </c>
    </row>
    <row r="901" spans="1:44" x14ac:dyDescent="0.35">
      <c r="A901">
        <v>46</v>
      </c>
      <c r="B901" t="s">
        <v>34</v>
      </c>
      <c r="C901" t="s">
        <v>66</v>
      </c>
      <c r="D901">
        <v>706</v>
      </c>
      <c r="E901" t="s">
        <v>35</v>
      </c>
      <c r="F901">
        <v>2</v>
      </c>
      <c r="G901">
        <v>2</v>
      </c>
      <c r="H901" t="s">
        <v>36</v>
      </c>
      <c r="I901">
        <v>1857</v>
      </c>
      <c r="J901">
        <v>4</v>
      </c>
      <c r="K901" t="s">
        <v>37</v>
      </c>
      <c r="L901">
        <v>82</v>
      </c>
      <c r="M901">
        <v>3</v>
      </c>
      <c r="N901">
        <v>3</v>
      </c>
      <c r="O901" t="s">
        <v>51</v>
      </c>
      <c r="P901">
        <v>4</v>
      </c>
      <c r="Q901" t="s">
        <v>39</v>
      </c>
      <c r="R901">
        <v>8578</v>
      </c>
      <c r="S901">
        <v>19989</v>
      </c>
      <c r="T901">
        <v>3</v>
      </c>
      <c r="U901" t="s">
        <v>34</v>
      </c>
      <c r="V901">
        <v>14</v>
      </c>
      <c r="W901">
        <v>3</v>
      </c>
      <c r="X901">
        <v>3</v>
      </c>
      <c r="Y901">
        <v>80</v>
      </c>
      <c r="Z901">
        <v>1</v>
      </c>
      <c r="AA901">
        <v>12</v>
      </c>
      <c r="AB901">
        <v>4</v>
      </c>
      <c r="AC901">
        <v>2</v>
      </c>
      <c r="AD901">
        <v>9</v>
      </c>
      <c r="AE901">
        <v>8</v>
      </c>
      <c r="AF901">
        <v>4</v>
      </c>
      <c r="AG901">
        <v>7</v>
      </c>
      <c r="AH901" t="s">
        <v>59</v>
      </c>
      <c r="AI901" t="s">
        <v>67</v>
      </c>
      <c r="AJ901" t="s">
        <v>84</v>
      </c>
      <c r="AK901" t="s">
        <v>72</v>
      </c>
      <c r="AL901" t="s">
        <v>73</v>
      </c>
      <c r="AM901" t="s">
        <v>71</v>
      </c>
      <c r="AN901" t="s">
        <v>88</v>
      </c>
      <c r="AO901" s="8" t="s">
        <v>94</v>
      </c>
      <c r="AP901" t="s">
        <v>99</v>
      </c>
      <c r="AQ901" t="s">
        <v>100</v>
      </c>
      <c r="AR901" t="s">
        <v>108</v>
      </c>
    </row>
    <row r="902" spans="1:44" x14ac:dyDescent="0.35">
      <c r="A902">
        <v>29</v>
      </c>
      <c r="B902" t="s">
        <v>34</v>
      </c>
      <c r="C902" t="s">
        <v>66</v>
      </c>
      <c r="D902">
        <v>726</v>
      </c>
      <c r="E902" t="s">
        <v>35</v>
      </c>
      <c r="F902">
        <v>29</v>
      </c>
      <c r="G902">
        <v>1</v>
      </c>
      <c r="H902" t="s">
        <v>36</v>
      </c>
      <c r="I902">
        <v>1859</v>
      </c>
      <c r="J902">
        <v>4</v>
      </c>
      <c r="K902" t="s">
        <v>37</v>
      </c>
      <c r="L902">
        <v>93</v>
      </c>
      <c r="M902">
        <v>1</v>
      </c>
      <c r="N902">
        <v>2</v>
      </c>
      <c r="O902" t="s">
        <v>50</v>
      </c>
      <c r="P902">
        <v>3</v>
      </c>
      <c r="Q902" t="s">
        <v>39</v>
      </c>
      <c r="R902">
        <v>6384</v>
      </c>
      <c r="S902">
        <v>21143</v>
      </c>
      <c r="T902">
        <v>8</v>
      </c>
      <c r="U902" t="s">
        <v>34</v>
      </c>
      <c r="V902">
        <v>17</v>
      </c>
      <c r="W902">
        <v>3</v>
      </c>
      <c r="X902">
        <v>4</v>
      </c>
      <c r="Y902">
        <v>80</v>
      </c>
      <c r="Z902">
        <v>2</v>
      </c>
      <c r="AA902">
        <v>11</v>
      </c>
      <c r="AB902">
        <v>3</v>
      </c>
      <c r="AC902">
        <v>3</v>
      </c>
      <c r="AD902">
        <v>7</v>
      </c>
      <c r="AE902">
        <v>0</v>
      </c>
      <c r="AF902">
        <v>1</v>
      </c>
      <c r="AG902">
        <v>6</v>
      </c>
      <c r="AH902" t="s">
        <v>57</v>
      </c>
      <c r="AI902" t="s">
        <v>80</v>
      </c>
      <c r="AJ902" t="s">
        <v>83</v>
      </c>
      <c r="AK902" t="s">
        <v>72</v>
      </c>
      <c r="AL902" t="s">
        <v>76</v>
      </c>
      <c r="AM902" t="s">
        <v>75</v>
      </c>
      <c r="AN902" t="s">
        <v>88</v>
      </c>
      <c r="AO902" s="8" t="s">
        <v>94</v>
      </c>
      <c r="AP902" t="s">
        <v>99</v>
      </c>
      <c r="AQ902" t="s">
        <v>100</v>
      </c>
      <c r="AR902" t="s">
        <v>108</v>
      </c>
    </row>
    <row r="903" spans="1:44" x14ac:dyDescent="0.35">
      <c r="A903">
        <v>46</v>
      </c>
      <c r="B903" t="s">
        <v>40</v>
      </c>
      <c r="C903" t="s">
        <v>66</v>
      </c>
      <c r="D903">
        <v>1254</v>
      </c>
      <c r="E903" t="s">
        <v>41</v>
      </c>
      <c r="F903">
        <v>10</v>
      </c>
      <c r="G903">
        <v>3</v>
      </c>
      <c r="H903" t="s">
        <v>36</v>
      </c>
      <c r="I903">
        <v>1869</v>
      </c>
      <c r="J903">
        <v>3</v>
      </c>
      <c r="K903" t="s">
        <v>48</v>
      </c>
      <c r="L903">
        <v>64</v>
      </c>
      <c r="M903">
        <v>3</v>
      </c>
      <c r="N903">
        <v>3</v>
      </c>
      <c r="O903" t="s">
        <v>53</v>
      </c>
      <c r="P903">
        <v>2</v>
      </c>
      <c r="Q903" t="s">
        <v>44</v>
      </c>
      <c r="R903">
        <v>7314</v>
      </c>
      <c r="S903">
        <v>14011</v>
      </c>
      <c r="T903">
        <v>5</v>
      </c>
      <c r="U903" t="s">
        <v>34</v>
      </c>
      <c r="V903">
        <v>21</v>
      </c>
      <c r="W903">
        <v>4</v>
      </c>
      <c r="X903">
        <v>3</v>
      </c>
      <c r="Y903">
        <v>80</v>
      </c>
      <c r="Z903">
        <v>3</v>
      </c>
      <c r="AA903">
        <v>14</v>
      </c>
      <c r="AB903">
        <v>2</v>
      </c>
      <c r="AC903">
        <v>3</v>
      </c>
      <c r="AD903">
        <v>8</v>
      </c>
      <c r="AE903">
        <v>7</v>
      </c>
      <c r="AF903">
        <v>0</v>
      </c>
      <c r="AG903">
        <v>7</v>
      </c>
      <c r="AH903" t="s">
        <v>59</v>
      </c>
      <c r="AI903" t="s">
        <v>77</v>
      </c>
      <c r="AJ903" t="s">
        <v>68</v>
      </c>
      <c r="AK903" t="s">
        <v>69</v>
      </c>
      <c r="AL903" t="s">
        <v>78</v>
      </c>
      <c r="AM903" t="s">
        <v>75</v>
      </c>
      <c r="AN903" t="s">
        <v>89</v>
      </c>
      <c r="AO903" s="8" t="s">
        <v>94</v>
      </c>
      <c r="AP903" t="s">
        <v>99</v>
      </c>
      <c r="AQ903" t="s">
        <v>100</v>
      </c>
      <c r="AR903" t="s">
        <v>41</v>
      </c>
    </row>
    <row r="904" spans="1:44" x14ac:dyDescent="0.35">
      <c r="A904">
        <v>56</v>
      </c>
      <c r="B904" t="s">
        <v>40</v>
      </c>
      <c r="C904" t="s">
        <v>66</v>
      </c>
      <c r="D904">
        <v>310</v>
      </c>
      <c r="E904" t="s">
        <v>35</v>
      </c>
      <c r="F904">
        <v>7</v>
      </c>
      <c r="G904">
        <v>2</v>
      </c>
      <c r="H904" t="s">
        <v>42</v>
      </c>
      <c r="I904">
        <v>2032</v>
      </c>
      <c r="J904">
        <v>4</v>
      </c>
      <c r="K904" t="s">
        <v>37</v>
      </c>
      <c r="L904">
        <v>72</v>
      </c>
      <c r="M904">
        <v>3</v>
      </c>
      <c r="N904">
        <v>1</v>
      </c>
      <c r="O904" t="s">
        <v>38</v>
      </c>
      <c r="P904">
        <v>3</v>
      </c>
      <c r="Q904" t="s">
        <v>44</v>
      </c>
      <c r="R904">
        <v>2339</v>
      </c>
      <c r="S904">
        <v>3666</v>
      </c>
      <c r="T904">
        <v>8</v>
      </c>
      <c r="U904" t="s">
        <v>34</v>
      </c>
      <c r="V904">
        <v>11</v>
      </c>
      <c r="W904">
        <v>3</v>
      </c>
      <c r="X904">
        <v>4</v>
      </c>
      <c r="Y904">
        <v>80</v>
      </c>
      <c r="Z904">
        <v>1</v>
      </c>
      <c r="AA904">
        <v>14</v>
      </c>
      <c r="AB904">
        <v>4</v>
      </c>
      <c r="AC904">
        <v>1</v>
      </c>
      <c r="AD904">
        <v>10</v>
      </c>
      <c r="AE904">
        <v>9</v>
      </c>
      <c r="AF904">
        <v>9</v>
      </c>
      <c r="AG904">
        <v>8</v>
      </c>
      <c r="AH904" t="s">
        <v>60</v>
      </c>
      <c r="AI904" t="s">
        <v>67</v>
      </c>
      <c r="AJ904" t="s">
        <v>84</v>
      </c>
      <c r="AK904" t="s">
        <v>72</v>
      </c>
      <c r="AL904" t="s">
        <v>76</v>
      </c>
      <c r="AM904" t="s">
        <v>81</v>
      </c>
      <c r="AN904" t="s">
        <v>89</v>
      </c>
      <c r="AO904" s="8" t="s">
        <v>93</v>
      </c>
      <c r="AP904" t="s">
        <v>99</v>
      </c>
      <c r="AQ904" t="s">
        <v>100</v>
      </c>
      <c r="AR904" t="s">
        <v>108</v>
      </c>
    </row>
    <row r="905" spans="1:44" x14ac:dyDescent="0.35">
      <c r="A905">
        <v>50</v>
      </c>
      <c r="B905" t="s">
        <v>40</v>
      </c>
      <c r="C905" t="s">
        <v>79</v>
      </c>
      <c r="D905">
        <v>878</v>
      </c>
      <c r="E905" t="s">
        <v>41</v>
      </c>
      <c r="F905">
        <v>1</v>
      </c>
      <c r="G905">
        <v>4</v>
      </c>
      <c r="H905" t="s">
        <v>36</v>
      </c>
      <c r="I905">
        <v>2044</v>
      </c>
      <c r="J905">
        <v>2</v>
      </c>
      <c r="K905" t="s">
        <v>37</v>
      </c>
      <c r="L905">
        <v>94</v>
      </c>
      <c r="M905">
        <v>3</v>
      </c>
      <c r="N905">
        <v>2</v>
      </c>
      <c r="O905" t="s">
        <v>53</v>
      </c>
      <c r="P905">
        <v>3</v>
      </c>
      <c r="Q905" t="s">
        <v>39</v>
      </c>
      <c r="R905">
        <v>6728</v>
      </c>
      <c r="S905">
        <v>14255</v>
      </c>
      <c r="T905">
        <v>7</v>
      </c>
      <c r="U905" t="s">
        <v>34</v>
      </c>
      <c r="V905">
        <v>12</v>
      </c>
      <c r="W905">
        <v>3</v>
      </c>
      <c r="X905">
        <v>4</v>
      </c>
      <c r="Y905">
        <v>80</v>
      </c>
      <c r="Z905">
        <v>2</v>
      </c>
      <c r="AA905">
        <v>12</v>
      </c>
      <c r="AB905">
        <v>3</v>
      </c>
      <c r="AC905">
        <v>3</v>
      </c>
      <c r="AD905">
        <v>6</v>
      </c>
      <c r="AE905">
        <v>3</v>
      </c>
      <c r="AF905">
        <v>0</v>
      </c>
      <c r="AG905">
        <v>1</v>
      </c>
      <c r="AH905" t="s">
        <v>59</v>
      </c>
      <c r="AI905" t="s">
        <v>67</v>
      </c>
      <c r="AJ905" t="s">
        <v>85</v>
      </c>
      <c r="AK905" t="s">
        <v>72</v>
      </c>
      <c r="AL905" t="s">
        <v>76</v>
      </c>
      <c r="AM905" t="s">
        <v>75</v>
      </c>
      <c r="AN905" t="s">
        <v>89</v>
      </c>
      <c r="AO905" s="8" t="s">
        <v>94</v>
      </c>
      <c r="AP905" t="s">
        <v>99</v>
      </c>
      <c r="AQ905" t="s">
        <v>100</v>
      </c>
      <c r="AR905" t="s">
        <v>41</v>
      </c>
    </row>
    <row r="906" spans="1:44" x14ac:dyDescent="0.35">
      <c r="A906">
        <v>41</v>
      </c>
      <c r="B906" t="s">
        <v>40</v>
      </c>
      <c r="C906" t="s">
        <v>66</v>
      </c>
      <c r="D906">
        <v>1102</v>
      </c>
      <c r="E906" t="s">
        <v>41</v>
      </c>
      <c r="F906">
        <v>1</v>
      </c>
      <c r="G906">
        <v>2</v>
      </c>
      <c r="H906" t="s">
        <v>36</v>
      </c>
      <c r="I906">
        <v>1</v>
      </c>
      <c r="J906">
        <v>2</v>
      </c>
      <c r="K906" t="s">
        <v>48</v>
      </c>
      <c r="L906">
        <v>94</v>
      </c>
      <c r="M906">
        <v>3</v>
      </c>
      <c r="N906">
        <v>2</v>
      </c>
      <c r="O906" t="s">
        <v>53</v>
      </c>
      <c r="P906">
        <v>4</v>
      </c>
      <c r="Q906" t="s">
        <v>49</v>
      </c>
      <c r="R906">
        <v>5993</v>
      </c>
      <c r="S906">
        <v>19479</v>
      </c>
      <c r="T906">
        <v>8</v>
      </c>
      <c r="U906" t="s">
        <v>40</v>
      </c>
      <c r="V906">
        <v>11</v>
      </c>
      <c r="W906">
        <v>3</v>
      </c>
      <c r="X906">
        <v>1</v>
      </c>
      <c r="Y906">
        <v>80</v>
      </c>
      <c r="Z906">
        <v>0</v>
      </c>
      <c r="AA906">
        <v>8</v>
      </c>
      <c r="AB906">
        <v>0</v>
      </c>
      <c r="AC906">
        <v>1</v>
      </c>
      <c r="AD906">
        <v>6</v>
      </c>
      <c r="AE906">
        <v>4</v>
      </c>
      <c r="AF906">
        <v>0</v>
      </c>
      <c r="AG906">
        <v>5</v>
      </c>
      <c r="AH906" t="s">
        <v>59</v>
      </c>
      <c r="AI906" t="s">
        <v>67</v>
      </c>
      <c r="AJ906" t="s">
        <v>84</v>
      </c>
      <c r="AK906" t="s">
        <v>72</v>
      </c>
      <c r="AL906" t="s">
        <v>73</v>
      </c>
      <c r="AM906" t="s">
        <v>81</v>
      </c>
      <c r="AN906" t="s">
        <v>89</v>
      </c>
      <c r="AO906" s="8" t="s">
        <v>94</v>
      </c>
      <c r="AP906" t="s">
        <v>100</v>
      </c>
      <c r="AQ906" t="s">
        <v>100</v>
      </c>
      <c r="AR906" t="s">
        <v>41</v>
      </c>
    </row>
    <row r="907" spans="1:44" x14ac:dyDescent="0.35">
      <c r="A907">
        <v>42</v>
      </c>
      <c r="B907" t="s">
        <v>34</v>
      </c>
      <c r="C907" t="s">
        <v>66</v>
      </c>
      <c r="D907">
        <v>691</v>
      </c>
      <c r="E907" t="s">
        <v>41</v>
      </c>
      <c r="F907">
        <v>8</v>
      </c>
      <c r="G907">
        <v>4</v>
      </c>
      <c r="H907" t="s">
        <v>55</v>
      </c>
      <c r="I907">
        <v>35</v>
      </c>
      <c r="J907">
        <v>3</v>
      </c>
      <c r="K907" t="s">
        <v>37</v>
      </c>
      <c r="L907">
        <v>48</v>
      </c>
      <c r="M907">
        <v>3</v>
      </c>
      <c r="N907">
        <v>2</v>
      </c>
      <c r="O907" t="s">
        <v>53</v>
      </c>
      <c r="P907">
        <v>2</v>
      </c>
      <c r="Q907" t="s">
        <v>44</v>
      </c>
      <c r="R907">
        <v>6825</v>
      </c>
      <c r="S907">
        <v>21173</v>
      </c>
      <c r="T907">
        <v>0</v>
      </c>
      <c r="U907" t="s">
        <v>34</v>
      </c>
      <c r="V907">
        <v>11</v>
      </c>
      <c r="W907">
        <v>3</v>
      </c>
      <c r="X907">
        <v>4</v>
      </c>
      <c r="Y907">
        <v>80</v>
      </c>
      <c r="Z907">
        <v>1</v>
      </c>
      <c r="AA907">
        <v>10</v>
      </c>
      <c r="AB907">
        <v>2</v>
      </c>
      <c r="AC907">
        <v>3</v>
      </c>
      <c r="AD907">
        <v>9</v>
      </c>
      <c r="AE907">
        <v>7</v>
      </c>
      <c r="AF907">
        <v>4</v>
      </c>
      <c r="AG907">
        <v>2</v>
      </c>
      <c r="AH907" t="s">
        <v>59</v>
      </c>
      <c r="AI907" t="s">
        <v>67</v>
      </c>
      <c r="AJ907" t="s">
        <v>85</v>
      </c>
      <c r="AK907" t="s">
        <v>72</v>
      </c>
      <c r="AL907" t="s">
        <v>78</v>
      </c>
      <c r="AM907" t="s">
        <v>75</v>
      </c>
      <c r="AN907" t="s">
        <v>88</v>
      </c>
      <c r="AO907" s="8" t="s">
        <v>94</v>
      </c>
      <c r="AP907" t="s">
        <v>100</v>
      </c>
      <c r="AQ907" t="s">
        <v>100</v>
      </c>
      <c r="AR907" t="s">
        <v>41</v>
      </c>
    </row>
    <row r="908" spans="1:44" x14ac:dyDescent="0.35">
      <c r="A908">
        <v>34</v>
      </c>
      <c r="B908" t="s">
        <v>34</v>
      </c>
      <c r="C908" t="s">
        <v>82</v>
      </c>
      <c r="D908">
        <v>1065</v>
      </c>
      <c r="E908" t="s">
        <v>41</v>
      </c>
      <c r="F908">
        <v>23</v>
      </c>
      <c r="G908">
        <v>4</v>
      </c>
      <c r="H908" t="s">
        <v>55</v>
      </c>
      <c r="I908">
        <v>60</v>
      </c>
      <c r="J908">
        <v>2</v>
      </c>
      <c r="K908" t="s">
        <v>37</v>
      </c>
      <c r="L908">
        <v>72</v>
      </c>
      <c r="M908">
        <v>3</v>
      </c>
      <c r="N908">
        <v>2</v>
      </c>
      <c r="O908" t="s">
        <v>53</v>
      </c>
      <c r="P908">
        <v>3</v>
      </c>
      <c r="Q908" t="s">
        <v>49</v>
      </c>
      <c r="R908">
        <v>4568</v>
      </c>
      <c r="S908">
        <v>10034</v>
      </c>
      <c r="T908">
        <v>0</v>
      </c>
      <c r="U908" t="s">
        <v>34</v>
      </c>
      <c r="V908">
        <v>20</v>
      </c>
      <c r="W908">
        <v>4</v>
      </c>
      <c r="X908">
        <v>3</v>
      </c>
      <c r="Y908">
        <v>80</v>
      </c>
      <c r="Z908">
        <v>0</v>
      </c>
      <c r="AA908">
        <v>10</v>
      </c>
      <c r="AB908">
        <v>2</v>
      </c>
      <c r="AC908">
        <v>3</v>
      </c>
      <c r="AD908">
        <v>9</v>
      </c>
      <c r="AE908">
        <v>5</v>
      </c>
      <c r="AF908">
        <v>8</v>
      </c>
      <c r="AG908">
        <v>7</v>
      </c>
      <c r="AH908" t="s">
        <v>58</v>
      </c>
      <c r="AI908" t="s">
        <v>80</v>
      </c>
      <c r="AJ908" t="s">
        <v>85</v>
      </c>
      <c r="AK908" t="s">
        <v>69</v>
      </c>
      <c r="AL908" t="s">
        <v>76</v>
      </c>
      <c r="AM908" t="s">
        <v>75</v>
      </c>
      <c r="AN908" t="s">
        <v>88</v>
      </c>
      <c r="AO908" s="8" t="s">
        <v>93</v>
      </c>
      <c r="AP908" t="s">
        <v>100</v>
      </c>
      <c r="AQ908" t="s">
        <v>100</v>
      </c>
      <c r="AR908" t="s">
        <v>41</v>
      </c>
    </row>
    <row r="909" spans="1:44" x14ac:dyDescent="0.35">
      <c r="A909">
        <v>36</v>
      </c>
      <c r="B909" t="s">
        <v>34</v>
      </c>
      <c r="C909" t="s">
        <v>79</v>
      </c>
      <c r="D909">
        <v>1467</v>
      </c>
      <c r="E909" t="s">
        <v>41</v>
      </c>
      <c r="F909">
        <v>11</v>
      </c>
      <c r="G909">
        <v>2</v>
      </c>
      <c r="H909" t="s">
        <v>42</v>
      </c>
      <c r="I909">
        <v>154</v>
      </c>
      <c r="J909">
        <v>2</v>
      </c>
      <c r="K909" t="s">
        <v>48</v>
      </c>
      <c r="L909">
        <v>92</v>
      </c>
      <c r="M909">
        <v>3</v>
      </c>
      <c r="N909">
        <v>3</v>
      </c>
      <c r="O909" t="s">
        <v>53</v>
      </c>
      <c r="P909">
        <v>4</v>
      </c>
      <c r="Q909" t="s">
        <v>44</v>
      </c>
      <c r="R909">
        <v>9738</v>
      </c>
      <c r="S909">
        <v>22952</v>
      </c>
      <c r="T909">
        <v>0</v>
      </c>
      <c r="U909" t="s">
        <v>34</v>
      </c>
      <c r="V909">
        <v>14</v>
      </c>
      <c r="W909">
        <v>3</v>
      </c>
      <c r="X909">
        <v>3</v>
      </c>
      <c r="Y909">
        <v>80</v>
      </c>
      <c r="Z909">
        <v>1</v>
      </c>
      <c r="AA909">
        <v>10</v>
      </c>
      <c r="AB909">
        <v>6</v>
      </c>
      <c r="AC909">
        <v>3</v>
      </c>
      <c r="AD909">
        <v>9</v>
      </c>
      <c r="AE909">
        <v>7</v>
      </c>
      <c r="AF909">
        <v>2</v>
      </c>
      <c r="AG909">
        <v>8</v>
      </c>
      <c r="AH909" t="s">
        <v>58</v>
      </c>
      <c r="AI909" t="s">
        <v>77</v>
      </c>
      <c r="AJ909" t="s">
        <v>84</v>
      </c>
      <c r="AK909" t="s">
        <v>72</v>
      </c>
      <c r="AL909" t="s">
        <v>73</v>
      </c>
      <c r="AM909" t="s">
        <v>75</v>
      </c>
      <c r="AN909" t="s">
        <v>88</v>
      </c>
      <c r="AO909" s="8" t="s">
        <v>94</v>
      </c>
      <c r="AP909" t="s">
        <v>100</v>
      </c>
      <c r="AQ909" t="s">
        <v>100</v>
      </c>
      <c r="AR909" t="s">
        <v>41</v>
      </c>
    </row>
    <row r="910" spans="1:44" x14ac:dyDescent="0.35">
      <c r="A910">
        <v>33</v>
      </c>
      <c r="B910" t="s">
        <v>34</v>
      </c>
      <c r="C910" t="s">
        <v>82</v>
      </c>
      <c r="D910">
        <v>750</v>
      </c>
      <c r="E910" t="s">
        <v>41</v>
      </c>
      <c r="F910">
        <v>22</v>
      </c>
      <c r="G910">
        <v>2</v>
      </c>
      <c r="H910" t="s">
        <v>55</v>
      </c>
      <c r="I910">
        <v>160</v>
      </c>
      <c r="J910">
        <v>3</v>
      </c>
      <c r="K910" t="s">
        <v>37</v>
      </c>
      <c r="L910">
        <v>95</v>
      </c>
      <c r="M910">
        <v>3</v>
      </c>
      <c r="N910">
        <v>2</v>
      </c>
      <c r="O910" t="s">
        <v>53</v>
      </c>
      <c r="P910">
        <v>2</v>
      </c>
      <c r="Q910" t="s">
        <v>44</v>
      </c>
      <c r="R910">
        <v>6146</v>
      </c>
      <c r="S910">
        <v>15480</v>
      </c>
      <c r="T910">
        <v>0</v>
      </c>
      <c r="U910" t="s">
        <v>34</v>
      </c>
      <c r="V910">
        <v>13</v>
      </c>
      <c r="W910">
        <v>3</v>
      </c>
      <c r="X910">
        <v>1</v>
      </c>
      <c r="Y910">
        <v>80</v>
      </c>
      <c r="Z910">
        <v>1</v>
      </c>
      <c r="AA910">
        <v>8</v>
      </c>
      <c r="AB910">
        <v>2</v>
      </c>
      <c r="AC910">
        <v>4</v>
      </c>
      <c r="AD910">
        <v>7</v>
      </c>
      <c r="AE910">
        <v>7</v>
      </c>
      <c r="AF910">
        <v>0</v>
      </c>
      <c r="AG910">
        <v>7</v>
      </c>
      <c r="AH910" t="s">
        <v>58</v>
      </c>
      <c r="AI910" t="s">
        <v>80</v>
      </c>
      <c r="AJ910" t="s">
        <v>84</v>
      </c>
      <c r="AK910" t="s">
        <v>72</v>
      </c>
      <c r="AL910" t="s">
        <v>78</v>
      </c>
      <c r="AM910" t="s">
        <v>74</v>
      </c>
      <c r="AN910" t="s">
        <v>88</v>
      </c>
      <c r="AO910" s="8" t="s">
        <v>94</v>
      </c>
      <c r="AP910" t="s">
        <v>100</v>
      </c>
      <c r="AQ910" t="s">
        <v>100</v>
      </c>
      <c r="AR910" t="s">
        <v>41</v>
      </c>
    </row>
    <row r="911" spans="1:44" x14ac:dyDescent="0.35">
      <c r="A911">
        <v>32</v>
      </c>
      <c r="B911" t="s">
        <v>34</v>
      </c>
      <c r="C911" t="s">
        <v>79</v>
      </c>
      <c r="D911">
        <v>689</v>
      </c>
      <c r="E911" t="s">
        <v>41</v>
      </c>
      <c r="F911">
        <v>9</v>
      </c>
      <c r="G911">
        <v>2</v>
      </c>
      <c r="H911" t="s">
        <v>47</v>
      </c>
      <c r="I911">
        <v>195</v>
      </c>
      <c r="J911">
        <v>4</v>
      </c>
      <c r="K911" t="s">
        <v>37</v>
      </c>
      <c r="L911">
        <v>35</v>
      </c>
      <c r="M911">
        <v>1</v>
      </c>
      <c r="N911">
        <v>2</v>
      </c>
      <c r="O911" t="s">
        <v>53</v>
      </c>
      <c r="P911">
        <v>4</v>
      </c>
      <c r="Q911" t="s">
        <v>39</v>
      </c>
      <c r="R911">
        <v>4668</v>
      </c>
      <c r="S911">
        <v>22812</v>
      </c>
      <c r="T911">
        <v>0</v>
      </c>
      <c r="U911" t="s">
        <v>34</v>
      </c>
      <c r="V911">
        <v>17</v>
      </c>
      <c r="W911">
        <v>3</v>
      </c>
      <c r="X911">
        <v>4</v>
      </c>
      <c r="Y911">
        <v>80</v>
      </c>
      <c r="Z911">
        <v>3</v>
      </c>
      <c r="AA911">
        <v>9</v>
      </c>
      <c r="AB911">
        <v>2</v>
      </c>
      <c r="AC911">
        <v>4</v>
      </c>
      <c r="AD911">
        <v>8</v>
      </c>
      <c r="AE911">
        <v>7</v>
      </c>
      <c r="AF911">
        <v>0</v>
      </c>
      <c r="AG911">
        <v>7</v>
      </c>
      <c r="AH911" t="s">
        <v>58</v>
      </c>
      <c r="AI911" t="s">
        <v>67</v>
      </c>
      <c r="AJ911" t="s">
        <v>84</v>
      </c>
      <c r="AK911" t="s">
        <v>72</v>
      </c>
      <c r="AL911" t="s">
        <v>73</v>
      </c>
      <c r="AM911" t="s">
        <v>74</v>
      </c>
      <c r="AN911" t="s">
        <v>88</v>
      </c>
      <c r="AO911" s="8" t="s">
        <v>93</v>
      </c>
      <c r="AP911" t="s">
        <v>100</v>
      </c>
      <c r="AQ911" t="s">
        <v>100</v>
      </c>
      <c r="AR911" t="s">
        <v>41</v>
      </c>
    </row>
    <row r="912" spans="1:44" x14ac:dyDescent="0.35">
      <c r="A912">
        <v>30</v>
      </c>
      <c r="B912" t="s">
        <v>40</v>
      </c>
      <c r="C912" t="s">
        <v>79</v>
      </c>
      <c r="D912">
        <v>334</v>
      </c>
      <c r="E912" t="s">
        <v>41</v>
      </c>
      <c r="F912">
        <v>26</v>
      </c>
      <c r="G912">
        <v>4</v>
      </c>
      <c r="H912" t="s">
        <v>55</v>
      </c>
      <c r="I912">
        <v>299</v>
      </c>
      <c r="J912">
        <v>3</v>
      </c>
      <c r="K912" t="s">
        <v>48</v>
      </c>
      <c r="L912">
        <v>52</v>
      </c>
      <c r="M912">
        <v>2</v>
      </c>
      <c r="N912">
        <v>2</v>
      </c>
      <c r="O912" t="s">
        <v>53</v>
      </c>
      <c r="P912">
        <v>1</v>
      </c>
      <c r="Q912" t="s">
        <v>49</v>
      </c>
      <c r="R912">
        <v>6696</v>
      </c>
      <c r="S912">
        <v>22967</v>
      </c>
      <c r="T912">
        <v>5</v>
      </c>
      <c r="U912" t="s">
        <v>34</v>
      </c>
      <c r="V912">
        <v>15</v>
      </c>
      <c r="W912">
        <v>3</v>
      </c>
      <c r="X912">
        <v>3</v>
      </c>
      <c r="Y912">
        <v>80</v>
      </c>
      <c r="Z912">
        <v>0</v>
      </c>
      <c r="AA912">
        <v>9</v>
      </c>
      <c r="AB912">
        <v>5</v>
      </c>
      <c r="AC912">
        <v>2</v>
      </c>
      <c r="AD912">
        <v>6</v>
      </c>
      <c r="AE912">
        <v>3</v>
      </c>
      <c r="AF912">
        <v>0</v>
      </c>
      <c r="AG912">
        <v>1</v>
      </c>
      <c r="AH912" t="s">
        <v>57</v>
      </c>
      <c r="AI912" t="s">
        <v>80</v>
      </c>
      <c r="AJ912" t="s">
        <v>85</v>
      </c>
      <c r="AK912" t="s">
        <v>72</v>
      </c>
      <c r="AL912" t="s">
        <v>70</v>
      </c>
      <c r="AM912" t="s">
        <v>71</v>
      </c>
      <c r="AN912" t="s">
        <v>89</v>
      </c>
      <c r="AO912" s="8" t="s">
        <v>94</v>
      </c>
      <c r="AP912" t="s">
        <v>100</v>
      </c>
      <c r="AQ912" t="s">
        <v>100</v>
      </c>
      <c r="AR912" t="s">
        <v>41</v>
      </c>
    </row>
    <row r="913" spans="1:44" x14ac:dyDescent="0.35">
      <c r="A913">
        <v>31</v>
      </c>
      <c r="B913" t="s">
        <v>34</v>
      </c>
      <c r="C913" t="s">
        <v>66</v>
      </c>
      <c r="D913">
        <v>218</v>
      </c>
      <c r="E913" t="s">
        <v>41</v>
      </c>
      <c r="F913">
        <v>7</v>
      </c>
      <c r="G913">
        <v>3</v>
      </c>
      <c r="H913" t="s">
        <v>42</v>
      </c>
      <c r="I913">
        <v>416</v>
      </c>
      <c r="J913">
        <v>2</v>
      </c>
      <c r="K913" t="s">
        <v>37</v>
      </c>
      <c r="L913">
        <v>100</v>
      </c>
      <c r="M913">
        <v>4</v>
      </c>
      <c r="N913">
        <v>2</v>
      </c>
      <c r="O913" t="s">
        <v>53</v>
      </c>
      <c r="P913">
        <v>4</v>
      </c>
      <c r="Q913" t="s">
        <v>44</v>
      </c>
      <c r="R913">
        <v>6929</v>
      </c>
      <c r="S913">
        <v>12241</v>
      </c>
      <c r="T913">
        <v>4</v>
      </c>
      <c r="U913" t="s">
        <v>34</v>
      </c>
      <c r="V913">
        <v>11</v>
      </c>
      <c r="W913">
        <v>3</v>
      </c>
      <c r="X913">
        <v>2</v>
      </c>
      <c r="Y913">
        <v>80</v>
      </c>
      <c r="Z913">
        <v>1</v>
      </c>
      <c r="AA913">
        <v>10</v>
      </c>
      <c r="AB913">
        <v>3</v>
      </c>
      <c r="AC913">
        <v>2</v>
      </c>
      <c r="AD913">
        <v>8</v>
      </c>
      <c r="AE913">
        <v>7</v>
      </c>
      <c r="AF913">
        <v>7</v>
      </c>
      <c r="AG913">
        <v>7</v>
      </c>
      <c r="AH913" t="s">
        <v>58</v>
      </c>
      <c r="AI913" t="s">
        <v>67</v>
      </c>
      <c r="AJ913" t="s">
        <v>68</v>
      </c>
      <c r="AK913" t="s">
        <v>72</v>
      </c>
      <c r="AL913" t="s">
        <v>73</v>
      </c>
      <c r="AM913" t="s">
        <v>71</v>
      </c>
      <c r="AN913" t="s">
        <v>88</v>
      </c>
      <c r="AO913" s="8" t="s">
        <v>94</v>
      </c>
      <c r="AP913" t="s">
        <v>100</v>
      </c>
      <c r="AQ913" t="s">
        <v>100</v>
      </c>
      <c r="AR913" t="s">
        <v>41</v>
      </c>
    </row>
    <row r="914" spans="1:44" x14ac:dyDescent="0.35">
      <c r="A914">
        <v>33</v>
      </c>
      <c r="B914" t="s">
        <v>34</v>
      </c>
      <c r="C914" t="s">
        <v>79</v>
      </c>
      <c r="D914">
        <v>508</v>
      </c>
      <c r="E914" t="s">
        <v>41</v>
      </c>
      <c r="F914">
        <v>10</v>
      </c>
      <c r="G914">
        <v>3</v>
      </c>
      <c r="H914" t="s">
        <v>55</v>
      </c>
      <c r="I914">
        <v>446</v>
      </c>
      <c r="J914">
        <v>2</v>
      </c>
      <c r="K914" t="s">
        <v>37</v>
      </c>
      <c r="L914">
        <v>46</v>
      </c>
      <c r="M914">
        <v>2</v>
      </c>
      <c r="N914">
        <v>2</v>
      </c>
      <c r="O914" t="s">
        <v>53</v>
      </c>
      <c r="P914">
        <v>4</v>
      </c>
      <c r="Q914" t="s">
        <v>49</v>
      </c>
      <c r="R914">
        <v>4682</v>
      </c>
      <c r="S914">
        <v>4317</v>
      </c>
      <c r="T914">
        <v>3</v>
      </c>
      <c r="U914" t="s">
        <v>34</v>
      </c>
      <c r="V914">
        <v>14</v>
      </c>
      <c r="W914">
        <v>3</v>
      </c>
      <c r="X914">
        <v>3</v>
      </c>
      <c r="Y914">
        <v>80</v>
      </c>
      <c r="Z914">
        <v>0</v>
      </c>
      <c r="AA914">
        <v>9</v>
      </c>
      <c r="AB914">
        <v>6</v>
      </c>
      <c r="AC914">
        <v>2</v>
      </c>
      <c r="AD914">
        <v>7</v>
      </c>
      <c r="AE914">
        <v>7</v>
      </c>
      <c r="AF914">
        <v>0</v>
      </c>
      <c r="AG914">
        <v>1</v>
      </c>
      <c r="AH914" t="s">
        <v>58</v>
      </c>
      <c r="AI914" t="s">
        <v>77</v>
      </c>
      <c r="AJ914" t="s">
        <v>68</v>
      </c>
      <c r="AK914" t="s">
        <v>72</v>
      </c>
      <c r="AL914" t="s">
        <v>73</v>
      </c>
      <c r="AM914" t="s">
        <v>71</v>
      </c>
      <c r="AN914" t="s">
        <v>88</v>
      </c>
      <c r="AO914" s="8" t="s">
        <v>93</v>
      </c>
      <c r="AP914" t="s">
        <v>100</v>
      </c>
      <c r="AQ914" t="s">
        <v>100</v>
      </c>
      <c r="AR914" t="s">
        <v>41</v>
      </c>
    </row>
    <row r="915" spans="1:44" x14ac:dyDescent="0.35">
      <c r="A915">
        <v>40</v>
      </c>
      <c r="B915" t="s">
        <v>40</v>
      </c>
      <c r="C915" t="s">
        <v>66</v>
      </c>
      <c r="D915">
        <v>575</v>
      </c>
      <c r="E915" t="s">
        <v>41</v>
      </c>
      <c r="F915">
        <v>22</v>
      </c>
      <c r="G915">
        <v>2</v>
      </c>
      <c r="H915" t="s">
        <v>55</v>
      </c>
      <c r="I915">
        <v>492</v>
      </c>
      <c r="J915">
        <v>3</v>
      </c>
      <c r="K915" t="s">
        <v>37</v>
      </c>
      <c r="L915">
        <v>68</v>
      </c>
      <c r="M915">
        <v>2</v>
      </c>
      <c r="N915">
        <v>2</v>
      </c>
      <c r="O915" t="s">
        <v>53</v>
      </c>
      <c r="P915">
        <v>3</v>
      </c>
      <c r="Q915" t="s">
        <v>44</v>
      </c>
      <c r="R915">
        <v>6380</v>
      </c>
      <c r="S915">
        <v>6110</v>
      </c>
      <c r="T915">
        <v>2</v>
      </c>
      <c r="U915" t="s">
        <v>40</v>
      </c>
      <c r="V915">
        <v>12</v>
      </c>
      <c r="W915">
        <v>3</v>
      </c>
      <c r="X915">
        <v>1</v>
      </c>
      <c r="Y915">
        <v>80</v>
      </c>
      <c r="Z915">
        <v>2</v>
      </c>
      <c r="AA915">
        <v>8</v>
      </c>
      <c r="AB915">
        <v>6</v>
      </c>
      <c r="AC915">
        <v>3</v>
      </c>
      <c r="AD915">
        <v>6</v>
      </c>
      <c r="AE915">
        <v>4</v>
      </c>
      <c r="AF915">
        <v>1</v>
      </c>
      <c r="AG915">
        <v>0</v>
      </c>
      <c r="AH915" t="s">
        <v>58</v>
      </c>
      <c r="AI915" t="s">
        <v>80</v>
      </c>
      <c r="AJ915" t="s">
        <v>84</v>
      </c>
      <c r="AK915" t="s">
        <v>72</v>
      </c>
      <c r="AL915" t="s">
        <v>76</v>
      </c>
      <c r="AM915" t="s">
        <v>75</v>
      </c>
      <c r="AN915" t="s">
        <v>89</v>
      </c>
      <c r="AO915" s="8" t="s">
        <v>94</v>
      </c>
      <c r="AP915" t="s">
        <v>100</v>
      </c>
      <c r="AQ915" t="s">
        <v>100</v>
      </c>
      <c r="AR915" t="s">
        <v>41</v>
      </c>
    </row>
    <row r="916" spans="1:44" x14ac:dyDescent="0.35">
      <c r="A916">
        <v>30</v>
      </c>
      <c r="B916" t="s">
        <v>34</v>
      </c>
      <c r="C916" t="s">
        <v>82</v>
      </c>
      <c r="D916">
        <v>1398</v>
      </c>
      <c r="E916" t="s">
        <v>41</v>
      </c>
      <c r="F916">
        <v>22</v>
      </c>
      <c r="G916">
        <v>4</v>
      </c>
      <c r="H916" t="s">
        <v>45</v>
      </c>
      <c r="I916">
        <v>567</v>
      </c>
      <c r="J916">
        <v>3</v>
      </c>
      <c r="K916" t="s">
        <v>48</v>
      </c>
      <c r="L916">
        <v>69</v>
      </c>
      <c r="M916">
        <v>3</v>
      </c>
      <c r="N916">
        <v>3</v>
      </c>
      <c r="O916" t="s">
        <v>53</v>
      </c>
      <c r="P916">
        <v>1</v>
      </c>
      <c r="Q916" t="s">
        <v>44</v>
      </c>
      <c r="R916">
        <v>8412</v>
      </c>
      <c r="S916">
        <v>2890</v>
      </c>
      <c r="T916">
        <v>0</v>
      </c>
      <c r="U916" t="s">
        <v>34</v>
      </c>
      <c r="V916">
        <v>11</v>
      </c>
      <c r="W916">
        <v>3</v>
      </c>
      <c r="X916">
        <v>3</v>
      </c>
      <c r="Y916">
        <v>80</v>
      </c>
      <c r="Z916">
        <v>0</v>
      </c>
      <c r="AA916">
        <v>10</v>
      </c>
      <c r="AB916">
        <v>3</v>
      </c>
      <c r="AC916">
        <v>3</v>
      </c>
      <c r="AD916">
        <v>9</v>
      </c>
      <c r="AE916">
        <v>8</v>
      </c>
      <c r="AF916">
        <v>7</v>
      </c>
      <c r="AG916">
        <v>8</v>
      </c>
      <c r="AH916" t="s">
        <v>57</v>
      </c>
      <c r="AI916" t="s">
        <v>80</v>
      </c>
      <c r="AJ916" t="s">
        <v>85</v>
      </c>
      <c r="AK916" t="s">
        <v>72</v>
      </c>
      <c r="AL916" t="s">
        <v>70</v>
      </c>
      <c r="AM916" t="s">
        <v>75</v>
      </c>
      <c r="AN916" t="s">
        <v>88</v>
      </c>
      <c r="AO916" s="8" t="s">
        <v>94</v>
      </c>
      <c r="AP916" t="s">
        <v>100</v>
      </c>
      <c r="AQ916" t="s">
        <v>100</v>
      </c>
      <c r="AR916" t="s">
        <v>41</v>
      </c>
    </row>
    <row r="917" spans="1:44" x14ac:dyDescent="0.35">
      <c r="A917">
        <v>31</v>
      </c>
      <c r="B917" t="s">
        <v>34</v>
      </c>
      <c r="C917" t="s">
        <v>66</v>
      </c>
      <c r="D917">
        <v>828</v>
      </c>
      <c r="E917" t="s">
        <v>41</v>
      </c>
      <c r="F917">
        <v>2</v>
      </c>
      <c r="G917">
        <v>1</v>
      </c>
      <c r="H917" t="s">
        <v>36</v>
      </c>
      <c r="I917">
        <v>604</v>
      </c>
      <c r="J917">
        <v>2</v>
      </c>
      <c r="K917" t="s">
        <v>37</v>
      </c>
      <c r="L917">
        <v>77</v>
      </c>
      <c r="M917">
        <v>3</v>
      </c>
      <c r="N917">
        <v>2</v>
      </c>
      <c r="O917" t="s">
        <v>53</v>
      </c>
      <c r="P917">
        <v>4</v>
      </c>
      <c r="Q917" t="s">
        <v>49</v>
      </c>
      <c r="R917">
        <v>6582</v>
      </c>
      <c r="S917">
        <v>8346</v>
      </c>
      <c r="T917">
        <v>4</v>
      </c>
      <c r="U917" t="s">
        <v>40</v>
      </c>
      <c r="V917">
        <v>13</v>
      </c>
      <c r="W917">
        <v>3</v>
      </c>
      <c r="X917">
        <v>3</v>
      </c>
      <c r="Y917">
        <v>80</v>
      </c>
      <c r="Z917">
        <v>0</v>
      </c>
      <c r="AA917">
        <v>10</v>
      </c>
      <c r="AB917">
        <v>2</v>
      </c>
      <c r="AC917">
        <v>4</v>
      </c>
      <c r="AD917">
        <v>6</v>
      </c>
      <c r="AE917">
        <v>5</v>
      </c>
      <c r="AF917">
        <v>0</v>
      </c>
      <c r="AG917">
        <v>5</v>
      </c>
      <c r="AH917" t="s">
        <v>58</v>
      </c>
      <c r="AI917" t="s">
        <v>67</v>
      </c>
      <c r="AJ917" t="s">
        <v>83</v>
      </c>
      <c r="AK917" t="s">
        <v>72</v>
      </c>
      <c r="AL917" t="s">
        <v>73</v>
      </c>
      <c r="AM917" t="s">
        <v>74</v>
      </c>
      <c r="AN917" t="s">
        <v>88</v>
      </c>
      <c r="AO917" s="8" t="s">
        <v>94</v>
      </c>
      <c r="AP917" t="s">
        <v>100</v>
      </c>
      <c r="AQ917" t="s">
        <v>100</v>
      </c>
      <c r="AR917" t="s">
        <v>41</v>
      </c>
    </row>
    <row r="918" spans="1:44" x14ac:dyDescent="0.35">
      <c r="A918">
        <v>45</v>
      </c>
      <c r="B918" t="s">
        <v>34</v>
      </c>
      <c r="C918" t="s">
        <v>66</v>
      </c>
      <c r="D918">
        <v>561</v>
      </c>
      <c r="E918" t="s">
        <v>41</v>
      </c>
      <c r="F918">
        <v>2</v>
      </c>
      <c r="G918">
        <v>3</v>
      </c>
      <c r="H918" t="s">
        <v>45</v>
      </c>
      <c r="I918">
        <v>606</v>
      </c>
      <c r="J918">
        <v>4</v>
      </c>
      <c r="K918" t="s">
        <v>37</v>
      </c>
      <c r="L918">
        <v>61</v>
      </c>
      <c r="M918">
        <v>3</v>
      </c>
      <c r="N918">
        <v>2</v>
      </c>
      <c r="O918" t="s">
        <v>53</v>
      </c>
      <c r="P918">
        <v>2</v>
      </c>
      <c r="Q918" t="s">
        <v>44</v>
      </c>
      <c r="R918">
        <v>4805</v>
      </c>
      <c r="S918">
        <v>16177</v>
      </c>
      <c r="T918">
        <v>0</v>
      </c>
      <c r="U918" t="s">
        <v>34</v>
      </c>
      <c r="V918">
        <v>19</v>
      </c>
      <c r="W918">
        <v>3</v>
      </c>
      <c r="X918">
        <v>2</v>
      </c>
      <c r="Y918">
        <v>80</v>
      </c>
      <c r="Z918">
        <v>1</v>
      </c>
      <c r="AA918">
        <v>9</v>
      </c>
      <c r="AB918">
        <v>3</v>
      </c>
      <c r="AC918">
        <v>4</v>
      </c>
      <c r="AD918">
        <v>8</v>
      </c>
      <c r="AE918">
        <v>7</v>
      </c>
      <c r="AF918">
        <v>3</v>
      </c>
      <c r="AG918">
        <v>7</v>
      </c>
      <c r="AH918" t="s">
        <v>59</v>
      </c>
      <c r="AI918" t="s">
        <v>67</v>
      </c>
      <c r="AJ918" t="s">
        <v>68</v>
      </c>
      <c r="AK918" t="s">
        <v>72</v>
      </c>
      <c r="AL918" t="s">
        <v>78</v>
      </c>
      <c r="AM918" t="s">
        <v>74</v>
      </c>
      <c r="AN918" t="s">
        <v>88</v>
      </c>
      <c r="AO918" s="8" t="s">
        <v>93</v>
      </c>
      <c r="AP918" t="s">
        <v>100</v>
      </c>
      <c r="AQ918" t="s">
        <v>100</v>
      </c>
      <c r="AR918" t="s">
        <v>41</v>
      </c>
    </row>
    <row r="919" spans="1:44" x14ac:dyDescent="0.35">
      <c r="A919">
        <v>26</v>
      </c>
      <c r="B919" t="s">
        <v>40</v>
      </c>
      <c r="C919" t="s">
        <v>79</v>
      </c>
      <c r="D919">
        <v>426</v>
      </c>
      <c r="E919" t="s">
        <v>56</v>
      </c>
      <c r="F919">
        <v>17</v>
      </c>
      <c r="G919">
        <v>4</v>
      </c>
      <c r="H919" t="s">
        <v>36</v>
      </c>
      <c r="I919">
        <v>608</v>
      </c>
      <c r="J919">
        <v>2</v>
      </c>
      <c r="K919" t="s">
        <v>48</v>
      </c>
      <c r="L919">
        <v>58</v>
      </c>
      <c r="M919">
        <v>3</v>
      </c>
      <c r="N919">
        <v>1</v>
      </c>
      <c r="O919" t="s">
        <v>56</v>
      </c>
      <c r="P919">
        <v>3</v>
      </c>
      <c r="Q919" t="s">
        <v>39</v>
      </c>
      <c r="R919">
        <v>2741</v>
      </c>
      <c r="S919">
        <v>22808</v>
      </c>
      <c r="T919">
        <v>0</v>
      </c>
      <c r="U919" t="s">
        <v>40</v>
      </c>
      <c r="V919">
        <v>11</v>
      </c>
      <c r="W919">
        <v>3</v>
      </c>
      <c r="X919">
        <v>2</v>
      </c>
      <c r="Y919">
        <v>80</v>
      </c>
      <c r="Z919">
        <v>1</v>
      </c>
      <c r="AA919">
        <v>8</v>
      </c>
      <c r="AB919">
        <v>2</v>
      </c>
      <c r="AC919">
        <v>2</v>
      </c>
      <c r="AD919">
        <v>7</v>
      </c>
      <c r="AE919">
        <v>7</v>
      </c>
      <c r="AF919">
        <v>1</v>
      </c>
      <c r="AG919">
        <v>0</v>
      </c>
      <c r="AH919" t="s">
        <v>57</v>
      </c>
      <c r="AI919" t="s">
        <v>77</v>
      </c>
      <c r="AJ919" t="s">
        <v>85</v>
      </c>
      <c r="AK919" t="s">
        <v>72</v>
      </c>
      <c r="AL919" t="s">
        <v>76</v>
      </c>
      <c r="AM919" t="s">
        <v>71</v>
      </c>
      <c r="AN919" t="s">
        <v>89</v>
      </c>
      <c r="AO919" s="8" t="s">
        <v>93</v>
      </c>
      <c r="AP919" t="s">
        <v>100</v>
      </c>
      <c r="AQ919" t="s">
        <v>100</v>
      </c>
      <c r="AR919" t="s">
        <v>109</v>
      </c>
    </row>
    <row r="920" spans="1:44" x14ac:dyDescent="0.35">
      <c r="A920">
        <v>38</v>
      </c>
      <c r="B920" t="s">
        <v>34</v>
      </c>
      <c r="C920" t="s">
        <v>66</v>
      </c>
      <c r="D920">
        <v>243</v>
      </c>
      <c r="E920" t="s">
        <v>41</v>
      </c>
      <c r="F920">
        <v>7</v>
      </c>
      <c r="G920">
        <v>4</v>
      </c>
      <c r="H920" t="s">
        <v>55</v>
      </c>
      <c r="I920">
        <v>709</v>
      </c>
      <c r="J920">
        <v>4</v>
      </c>
      <c r="K920" t="s">
        <v>48</v>
      </c>
      <c r="L920">
        <v>46</v>
      </c>
      <c r="M920">
        <v>2</v>
      </c>
      <c r="N920">
        <v>2</v>
      </c>
      <c r="O920" t="s">
        <v>53</v>
      </c>
      <c r="P920">
        <v>4</v>
      </c>
      <c r="Q920" t="s">
        <v>49</v>
      </c>
      <c r="R920">
        <v>4028</v>
      </c>
      <c r="S920">
        <v>7791</v>
      </c>
      <c r="T920">
        <v>0</v>
      </c>
      <c r="U920" t="s">
        <v>34</v>
      </c>
      <c r="V920">
        <v>20</v>
      </c>
      <c r="W920">
        <v>4</v>
      </c>
      <c r="X920">
        <v>1</v>
      </c>
      <c r="Y920">
        <v>80</v>
      </c>
      <c r="Z920">
        <v>0</v>
      </c>
      <c r="AA920">
        <v>8</v>
      </c>
      <c r="AB920">
        <v>2</v>
      </c>
      <c r="AC920">
        <v>3</v>
      </c>
      <c r="AD920">
        <v>7</v>
      </c>
      <c r="AE920">
        <v>7</v>
      </c>
      <c r="AF920">
        <v>0</v>
      </c>
      <c r="AG920">
        <v>5</v>
      </c>
      <c r="AH920" t="s">
        <v>58</v>
      </c>
      <c r="AI920" t="s">
        <v>67</v>
      </c>
      <c r="AJ920" t="s">
        <v>85</v>
      </c>
      <c r="AK920" t="s">
        <v>69</v>
      </c>
      <c r="AL920" t="s">
        <v>73</v>
      </c>
      <c r="AM920" t="s">
        <v>75</v>
      </c>
      <c r="AN920" t="s">
        <v>88</v>
      </c>
      <c r="AO920" s="8" t="s">
        <v>93</v>
      </c>
      <c r="AP920" t="s">
        <v>100</v>
      </c>
      <c r="AQ920" t="s">
        <v>100</v>
      </c>
      <c r="AR920" t="s">
        <v>41</v>
      </c>
    </row>
    <row r="921" spans="1:44" x14ac:dyDescent="0.35">
      <c r="A921">
        <v>30</v>
      </c>
      <c r="B921" t="s">
        <v>34</v>
      </c>
      <c r="C921" t="s">
        <v>66</v>
      </c>
      <c r="D921">
        <v>501</v>
      </c>
      <c r="E921" t="s">
        <v>41</v>
      </c>
      <c r="F921">
        <v>27</v>
      </c>
      <c r="G921">
        <v>5</v>
      </c>
      <c r="H921" t="s">
        <v>55</v>
      </c>
      <c r="I921">
        <v>747</v>
      </c>
      <c r="J921">
        <v>3</v>
      </c>
      <c r="K921" t="s">
        <v>37</v>
      </c>
      <c r="L921">
        <v>99</v>
      </c>
      <c r="M921">
        <v>3</v>
      </c>
      <c r="N921">
        <v>2</v>
      </c>
      <c r="O921" t="s">
        <v>53</v>
      </c>
      <c r="P921">
        <v>4</v>
      </c>
      <c r="Q921" t="s">
        <v>39</v>
      </c>
      <c r="R921">
        <v>5304</v>
      </c>
      <c r="S921">
        <v>25275</v>
      </c>
      <c r="T921">
        <v>7</v>
      </c>
      <c r="U921" t="s">
        <v>34</v>
      </c>
      <c r="V921">
        <v>23</v>
      </c>
      <c r="W921">
        <v>4</v>
      </c>
      <c r="X921">
        <v>4</v>
      </c>
      <c r="Y921">
        <v>80</v>
      </c>
      <c r="Z921">
        <v>1</v>
      </c>
      <c r="AA921">
        <v>10</v>
      </c>
      <c r="AB921">
        <v>2</v>
      </c>
      <c r="AC921">
        <v>2</v>
      </c>
      <c r="AD921">
        <v>8</v>
      </c>
      <c r="AE921">
        <v>7</v>
      </c>
      <c r="AF921">
        <v>7</v>
      </c>
      <c r="AG921">
        <v>7</v>
      </c>
      <c r="AH921" t="s">
        <v>57</v>
      </c>
      <c r="AI921" t="s">
        <v>80</v>
      </c>
      <c r="AJ921" t="s">
        <v>86</v>
      </c>
      <c r="AK921" t="s">
        <v>69</v>
      </c>
      <c r="AL921" t="s">
        <v>73</v>
      </c>
      <c r="AM921" t="s">
        <v>71</v>
      </c>
      <c r="AN921" t="s">
        <v>88</v>
      </c>
      <c r="AO921" s="8" t="s">
        <v>94</v>
      </c>
      <c r="AP921" t="s">
        <v>100</v>
      </c>
      <c r="AQ921" t="s">
        <v>100</v>
      </c>
      <c r="AR921" t="s">
        <v>41</v>
      </c>
    </row>
    <row r="922" spans="1:44" x14ac:dyDescent="0.35">
      <c r="A922">
        <v>45</v>
      </c>
      <c r="B922" t="s">
        <v>34</v>
      </c>
      <c r="C922" t="s">
        <v>66</v>
      </c>
      <c r="D922">
        <v>954</v>
      </c>
      <c r="E922" t="s">
        <v>41</v>
      </c>
      <c r="F922">
        <v>2</v>
      </c>
      <c r="G922">
        <v>2</v>
      </c>
      <c r="H922" t="s">
        <v>42</v>
      </c>
      <c r="I922">
        <v>783</v>
      </c>
      <c r="J922">
        <v>2</v>
      </c>
      <c r="K922" t="s">
        <v>37</v>
      </c>
      <c r="L922">
        <v>46</v>
      </c>
      <c r="M922">
        <v>1</v>
      </c>
      <c r="N922">
        <v>2</v>
      </c>
      <c r="O922" t="s">
        <v>43</v>
      </c>
      <c r="P922">
        <v>3</v>
      </c>
      <c r="Q922" t="s">
        <v>49</v>
      </c>
      <c r="R922">
        <v>6632</v>
      </c>
      <c r="S922">
        <v>12388</v>
      </c>
      <c r="T922">
        <v>0</v>
      </c>
      <c r="U922" t="s">
        <v>34</v>
      </c>
      <c r="V922">
        <v>13</v>
      </c>
      <c r="W922">
        <v>3</v>
      </c>
      <c r="X922">
        <v>1</v>
      </c>
      <c r="Y922">
        <v>80</v>
      </c>
      <c r="Z922">
        <v>0</v>
      </c>
      <c r="AA922">
        <v>9</v>
      </c>
      <c r="AB922">
        <v>3</v>
      </c>
      <c r="AC922">
        <v>3</v>
      </c>
      <c r="AD922">
        <v>8</v>
      </c>
      <c r="AE922">
        <v>7</v>
      </c>
      <c r="AF922">
        <v>3</v>
      </c>
      <c r="AG922">
        <v>1</v>
      </c>
      <c r="AH922" t="s">
        <v>59</v>
      </c>
      <c r="AI922" t="s">
        <v>67</v>
      </c>
      <c r="AJ922" t="s">
        <v>84</v>
      </c>
      <c r="AK922" t="s">
        <v>72</v>
      </c>
      <c r="AL922" t="s">
        <v>76</v>
      </c>
      <c r="AM922" t="s">
        <v>75</v>
      </c>
      <c r="AN922" t="s">
        <v>88</v>
      </c>
      <c r="AO922" s="8" t="s">
        <v>94</v>
      </c>
      <c r="AP922" t="s">
        <v>100</v>
      </c>
      <c r="AQ922" t="s">
        <v>100</v>
      </c>
      <c r="AR922" t="s">
        <v>41</v>
      </c>
    </row>
    <row r="923" spans="1:44" x14ac:dyDescent="0.35">
      <c r="A923">
        <v>47</v>
      </c>
      <c r="B923" t="s">
        <v>34</v>
      </c>
      <c r="C923" t="s">
        <v>66</v>
      </c>
      <c r="D923">
        <v>249</v>
      </c>
      <c r="E923" t="s">
        <v>41</v>
      </c>
      <c r="F923">
        <v>2</v>
      </c>
      <c r="G923">
        <v>2</v>
      </c>
      <c r="H923" t="s">
        <v>55</v>
      </c>
      <c r="I923">
        <v>903</v>
      </c>
      <c r="J923">
        <v>3</v>
      </c>
      <c r="K923" t="s">
        <v>48</v>
      </c>
      <c r="L923">
        <v>35</v>
      </c>
      <c r="M923">
        <v>3</v>
      </c>
      <c r="N923">
        <v>2</v>
      </c>
      <c r="O923" t="s">
        <v>53</v>
      </c>
      <c r="P923">
        <v>4</v>
      </c>
      <c r="Q923" t="s">
        <v>44</v>
      </c>
      <c r="R923">
        <v>4537</v>
      </c>
      <c r="S923">
        <v>17783</v>
      </c>
      <c r="T923">
        <v>0</v>
      </c>
      <c r="U923" t="s">
        <v>40</v>
      </c>
      <c r="V923">
        <v>22</v>
      </c>
      <c r="W923">
        <v>4</v>
      </c>
      <c r="X923">
        <v>1</v>
      </c>
      <c r="Y923">
        <v>80</v>
      </c>
      <c r="Z923">
        <v>1</v>
      </c>
      <c r="AA923">
        <v>8</v>
      </c>
      <c r="AB923">
        <v>2</v>
      </c>
      <c r="AC923">
        <v>3</v>
      </c>
      <c r="AD923">
        <v>7</v>
      </c>
      <c r="AE923">
        <v>6</v>
      </c>
      <c r="AF923">
        <v>7</v>
      </c>
      <c r="AG923">
        <v>7</v>
      </c>
      <c r="AH923" t="s">
        <v>59</v>
      </c>
      <c r="AI923" t="s">
        <v>67</v>
      </c>
      <c r="AJ923" t="s">
        <v>84</v>
      </c>
      <c r="AK923" t="s">
        <v>69</v>
      </c>
      <c r="AL923" t="s">
        <v>73</v>
      </c>
      <c r="AM923" t="s">
        <v>75</v>
      </c>
      <c r="AN923" t="s">
        <v>88</v>
      </c>
      <c r="AO923" s="8" t="s">
        <v>93</v>
      </c>
      <c r="AP923" t="s">
        <v>100</v>
      </c>
      <c r="AQ923" t="s">
        <v>100</v>
      </c>
      <c r="AR923" t="s">
        <v>41</v>
      </c>
    </row>
    <row r="924" spans="1:44" x14ac:dyDescent="0.35">
      <c r="A924">
        <v>30</v>
      </c>
      <c r="B924" t="s">
        <v>34</v>
      </c>
      <c r="C924" t="s">
        <v>66</v>
      </c>
      <c r="D924">
        <v>231</v>
      </c>
      <c r="E924" t="s">
        <v>41</v>
      </c>
      <c r="F924">
        <v>8</v>
      </c>
      <c r="G924">
        <v>2</v>
      </c>
      <c r="H924" t="s">
        <v>45</v>
      </c>
      <c r="I924">
        <v>982</v>
      </c>
      <c r="J924">
        <v>3</v>
      </c>
      <c r="K924" t="s">
        <v>37</v>
      </c>
      <c r="L924">
        <v>62</v>
      </c>
      <c r="M924">
        <v>3</v>
      </c>
      <c r="N924">
        <v>3</v>
      </c>
      <c r="O924" t="s">
        <v>53</v>
      </c>
      <c r="P924">
        <v>3</v>
      </c>
      <c r="Q924" t="s">
        <v>39</v>
      </c>
      <c r="R924">
        <v>7264</v>
      </c>
      <c r="S924">
        <v>9977</v>
      </c>
      <c r="T924">
        <v>5</v>
      </c>
      <c r="U924" t="s">
        <v>34</v>
      </c>
      <c r="V924">
        <v>11</v>
      </c>
      <c r="W924">
        <v>3</v>
      </c>
      <c r="X924">
        <v>1</v>
      </c>
      <c r="Y924">
        <v>80</v>
      </c>
      <c r="Z924">
        <v>1</v>
      </c>
      <c r="AA924">
        <v>10</v>
      </c>
      <c r="AB924">
        <v>2</v>
      </c>
      <c r="AC924">
        <v>4</v>
      </c>
      <c r="AD924">
        <v>8</v>
      </c>
      <c r="AE924">
        <v>4</v>
      </c>
      <c r="AF924">
        <v>7</v>
      </c>
      <c r="AG924">
        <v>7</v>
      </c>
      <c r="AH924" t="s">
        <v>57</v>
      </c>
      <c r="AI924" t="s">
        <v>67</v>
      </c>
      <c r="AJ924" t="s">
        <v>84</v>
      </c>
      <c r="AK924" t="s">
        <v>72</v>
      </c>
      <c r="AL924" t="s">
        <v>76</v>
      </c>
      <c r="AM924" t="s">
        <v>74</v>
      </c>
      <c r="AN924" t="s">
        <v>88</v>
      </c>
      <c r="AO924" s="8" t="s">
        <v>94</v>
      </c>
      <c r="AP924" t="s">
        <v>100</v>
      </c>
      <c r="AQ924" t="s">
        <v>100</v>
      </c>
      <c r="AR924" t="s">
        <v>41</v>
      </c>
    </row>
    <row r="925" spans="1:44" x14ac:dyDescent="0.35">
      <c r="A925">
        <v>39</v>
      </c>
      <c r="B925" t="s">
        <v>34</v>
      </c>
      <c r="C925" t="s">
        <v>66</v>
      </c>
      <c r="D925">
        <v>903</v>
      </c>
      <c r="E925" t="s">
        <v>41</v>
      </c>
      <c r="F925">
        <v>2</v>
      </c>
      <c r="G925">
        <v>5</v>
      </c>
      <c r="H925" t="s">
        <v>36</v>
      </c>
      <c r="I925">
        <v>985</v>
      </c>
      <c r="J925">
        <v>1</v>
      </c>
      <c r="K925" t="s">
        <v>37</v>
      </c>
      <c r="L925">
        <v>41</v>
      </c>
      <c r="M925">
        <v>4</v>
      </c>
      <c r="N925">
        <v>3</v>
      </c>
      <c r="O925" t="s">
        <v>53</v>
      </c>
      <c r="P925">
        <v>3</v>
      </c>
      <c r="Q925" t="s">
        <v>49</v>
      </c>
      <c r="R925">
        <v>7880</v>
      </c>
      <c r="S925">
        <v>2560</v>
      </c>
      <c r="T925">
        <v>0</v>
      </c>
      <c r="U925" t="s">
        <v>34</v>
      </c>
      <c r="V925">
        <v>18</v>
      </c>
      <c r="W925">
        <v>3</v>
      </c>
      <c r="X925">
        <v>4</v>
      </c>
      <c r="Y925">
        <v>80</v>
      </c>
      <c r="Z925">
        <v>0</v>
      </c>
      <c r="AA925">
        <v>9</v>
      </c>
      <c r="AB925">
        <v>3</v>
      </c>
      <c r="AC925">
        <v>3</v>
      </c>
      <c r="AD925">
        <v>8</v>
      </c>
      <c r="AE925">
        <v>7</v>
      </c>
      <c r="AF925">
        <v>0</v>
      </c>
      <c r="AG925">
        <v>7</v>
      </c>
      <c r="AH925" t="s">
        <v>58</v>
      </c>
      <c r="AI925" t="s">
        <v>67</v>
      </c>
      <c r="AJ925" t="s">
        <v>86</v>
      </c>
      <c r="AK925" t="s">
        <v>72</v>
      </c>
      <c r="AL925" t="s">
        <v>76</v>
      </c>
      <c r="AM925" t="s">
        <v>75</v>
      </c>
      <c r="AN925" t="s">
        <v>88</v>
      </c>
      <c r="AO925" s="8" t="s">
        <v>94</v>
      </c>
      <c r="AP925" t="s">
        <v>100</v>
      </c>
      <c r="AQ925" t="s">
        <v>100</v>
      </c>
      <c r="AR925" t="s">
        <v>41</v>
      </c>
    </row>
    <row r="926" spans="1:44" x14ac:dyDescent="0.35">
      <c r="A926">
        <v>35</v>
      </c>
      <c r="B926" t="s">
        <v>40</v>
      </c>
      <c r="C926" t="s">
        <v>66</v>
      </c>
      <c r="D926">
        <v>1204</v>
      </c>
      <c r="E926" t="s">
        <v>41</v>
      </c>
      <c r="F926">
        <v>4</v>
      </c>
      <c r="G926">
        <v>3</v>
      </c>
      <c r="H926" t="s">
        <v>42</v>
      </c>
      <c r="I926">
        <v>1100</v>
      </c>
      <c r="J926">
        <v>4</v>
      </c>
      <c r="K926" t="s">
        <v>37</v>
      </c>
      <c r="L926">
        <v>86</v>
      </c>
      <c r="M926">
        <v>3</v>
      </c>
      <c r="N926">
        <v>3</v>
      </c>
      <c r="O926" t="s">
        <v>53</v>
      </c>
      <c r="P926">
        <v>1</v>
      </c>
      <c r="Q926" t="s">
        <v>49</v>
      </c>
      <c r="R926">
        <v>9582</v>
      </c>
      <c r="S926">
        <v>10333</v>
      </c>
      <c r="T926">
        <v>0</v>
      </c>
      <c r="U926" t="s">
        <v>40</v>
      </c>
      <c r="V926">
        <v>22</v>
      </c>
      <c r="W926">
        <v>4</v>
      </c>
      <c r="X926">
        <v>1</v>
      </c>
      <c r="Y926">
        <v>80</v>
      </c>
      <c r="Z926">
        <v>0</v>
      </c>
      <c r="AA926">
        <v>9</v>
      </c>
      <c r="AB926">
        <v>2</v>
      </c>
      <c r="AC926">
        <v>3</v>
      </c>
      <c r="AD926">
        <v>8</v>
      </c>
      <c r="AE926">
        <v>7</v>
      </c>
      <c r="AF926">
        <v>4</v>
      </c>
      <c r="AG926">
        <v>7</v>
      </c>
      <c r="AH926" t="s">
        <v>58</v>
      </c>
      <c r="AI926" t="s">
        <v>67</v>
      </c>
      <c r="AJ926" t="s">
        <v>68</v>
      </c>
      <c r="AK926" t="s">
        <v>69</v>
      </c>
      <c r="AL926" t="s">
        <v>70</v>
      </c>
      <c r="AM926" t="s">
        <v>75</v>
      </c>
      <c r="AN926" t="s">
        <v>89</v>
      </c>
      <c r="AO926" s="8" t="s">
        <v>94</v>
      </c>
      <c r="AP926" t="s">
        <v>100</v>
      </c>
      <c r="AQ926" t="s">
        <v>100</v>
      </c>
      <c r="AR926" t="s">
        <v>41</v>
      </c>
    </row>
    <row r="927" spans="1:44" x14ac:dyDescent="0.35">
      <c r="A927">
        <v>38</v>
      </c>
      <c r="B927" t="s">
        <v>34</v>
      </c>
      <c r="C927" t="s">
        <v>66</v>
      </c>
      <c r="D927">
        <v>770</v>
      </c>
      <c r="E927" t="s">
        <v>41</v>
      </c>
      <c r="F927">
        <v>10</v>
      </c>
      <c r="G927">
        <v>4</v>
      </c>
      <c r="H927" t="s">
        <v>55</v>
      </c>
      <c r="I927">
        <v>1119</v>
      </c>
      <c r="J927">
        <v>3</v>
      </c>
      <c r="K927" t="s">
        <v>37</v>
      </c>
      <c r="L927">
        <v>73</v>
      </c>
      <c r="M927">
        <v>2</v>
      </c>
      <c r="N927">
        <v>3</v>
      </c>
      <c r="O927" t="s">
        <v>53</v>
      </c>
      <c r="P927">
        <v>3</v>
      </c>
      <c r="Q927" t="s">
        <v>39</v>
      </c>
      <c r="R927">
        <v>8740</v>
      </c>
      <c r="S927">
        <v>5569</v>
      </c>
      <c r="T927">
        <v>0</v>
      </c>
      <c r="U927" t="s">
        <v>40</v>
      </c>
      <c r="V927">
        <v>14</v>
      </c>
      <c r="W927">
        <v>3</v>
      </c>
      <c r="X927">
        <v>2</v>
      </c>
      <c r="Y927">
        <v>80</v>
      </c>
      <c r="Z927">
        <v>2</v>
      </c>
      <c r="AA927">
        <v>9</v>
      </c>
      <c r="AB927">
        <v>2</v>
      </c>
      <c r="AC927">
        <v>3</v>
      </c>
      <c r="AD927">
        <v>8</v>
      </c>
      <c r="AE927">
        <v>7</v>
      </c>
      <c r="AF927">
        <v>2</v>
      </c>
      <c r="AG927">
        <v>7</v>
      </c>
      <c r="AH927" t="s">
        <v>58</v>
      </c>
      <c r="AI927" t="s">
        <v>77</v>
      </c>
      <c r="AJ927" t="s">
        <v>85</v>
      </c>
      <c r="AK927" t="s">
        <v>72</v>
      </c>
      <c r="AL927" t="s">
        <v>76</v>
      </c>
      <c r="AM927" t="s">
        <v>75</v>
      </c>
      <c r="AN927" t="s">
        <v>88</v>
      </c>
      <c r="AO927" s="8" t="s">
        <v>94</v>
      </c>
      <c r="AP927" t="s">
        <v>100</v>
      </c>
      <c r="AQ927" t="s">
        <v>100</v>
      </c>
      <c r="AR927" t="s">
        <v>41</v>
      </c>
    </row>
    <row r="928" spans="1:44" x14ac:dyDescent="0.35">
      <c r="A928">
        <v>42</v>
      </c>
      <c r="B928" t="s">
        <v>34</v>
      </c>
      <c r="C928" t="s">
        <v>66</v>
      </c>
      <c r="D928">
        <v>647</v>
      </c>
      <c r="E928" t="s">
        <v>41</v>
      </c>
      <c r="F928">
        <v>4</v>
      </c>
      <c r="G928">
        <v>4</v>
      </c>
      <c r="H928" t="s">
        <v>55</v>
      </c>
      <c r="I928">
        <v>1171</v>
      </c>
      <c r="J928">
        <v>2</v>
      </c>
      <c r="K928" t="s">
        <v>37</v>
      </c>
      <c r="L928">
        <v>45</v>
      </c>
      <c r="M928">
        <v>3</v>
      </c>
      <c r="N928">
        <v>2</v>
      </c>
      <c r="O928" t="s">
        <v>53</v>
      </c>
      <c r="P928">
        <v>1</v>
      </c>
      <c r="Q928" t="s">
        <v>49</v>
      </c>
      <c r="R928">
        <v>5155</v>
      </c>
      <c r="S928">
        <v>2253</v>
      </c>
      <c r="T928">
        <v>7</v>
      </c>
      <c r="U928" t="s">
        <v>34</v>
      </c>
      <c r="V928">
        <v>13</v>
      </c>
      <c r="W928">
        <v>3</v>
      </c>
      <c r="X928">
        <v>4</v>
      </c>
      <c r="Y928">
        <v>80</v>
      </c>
      <c r="Z928">
        <v>0</v>
      </c>
      <c r="AA928">
        <v>9</v>
      </c>
      <c r="AB928">
        <v>3</v>
      </c>
      <c r="AC928">
        <v>4</v>
      </c>
      <c r="AD928">
        <v>6</v>
      </c>
      <c r="AE928">
        <v>4</v>
      </c>
      <c r="AF928">
        <v>1</v>
      </c>
      <c r="AG928">
        <v>5</v>
      </c>
      <c r="AH928" t="s">
        <v>59</v>
      </c>
      <c r="AI928" t="s">
        <v>67</v>
      </c>
      <c r="AJ928" t="s">
        <v>85</v>
      </c>
      <c r="AK928" t="s">
        <v>72</v>
      </c>
      <c r="AL928" t="s">
        <v>70</v>
      </c>
      <c r="AM928" t="s">
        <v>74</v>
      </c>
      <c r="AN928" t="s">
        <v>88</v>
      </c>
      <c r="AO928" s="8" t="s">
        <v>94</v>
      </c>
      <c r="AP928" t="s">
        <v>100</v>
      </c>
      <c r="AQ928" t="s">
        <v>100</v>
      </c>
      <c r="AR928" t="s">
        <v>41</v>
      </c>
    </row>
    <row r="929" spans="1:44" x14ac:dyDescent="0.35">
      <c r="A929">
        <v>33</v>
      </c>
      <c r="B929" t="s">
        <v>34</v>
      </c>
      <c r="C929" t="s">
        <v>66</v>
      </c>
      <c r="D929">
        <v>536</v>
      </c>
      <c r="E929" t="s">
        <v>41</v>
      </c>
      <c r="F929">
        <v>10</v>
      </c>
      <c r="G929">
        <v>5</v>
      </c>
      <c r="H929" t="s">
        <v>55</v>
      </c>
      <c r="I929">
        <v>1268</v>
      </c>
      <c r="J929">
        <v>4</v>
      </c>
      <c r="K929" t="s">
        <v>37</v>
      </c>
      <c r="L929">
        <v>82</v>
      </c>
      <c r="M929">
        <v>4</v>
      </c>
      <c r="N929">
        <v>3</v>
      </c>
      <c r="O929" t="s">
        <v>53</v>
      </c>
      <c r="P929">
        <v>3</v>
      </c>
      <c r="Q929" t="s">
        <v>39</v>
      </c>
      <c r="R929">
        <v>8380</v>
      </c>
      <c r="S929">
        <v>21708</v>
      </c>
      <c r="T929">
        <v>0</v>
      </c>
      <c r="U929" t="s">
        <v>40</v>
      </c>
      <c r="V929">
        <v>14</v>
      </c>
      <c r="W929">
        <v>3</v>
      </c>
      <c r="X929">
        <v>4</v>
      </c>
      <c r="Y929">
        <v>80</v>
      </c>
      <c r="Z929">
        <v>2</v>
      </c>
      <c r="AA929">
        <v>10</v>
      </c>
      <c r="AB929">
        <v>3</v>
      </c>
      <c r="AC929">
        <v>3</v>
      </c>
      <c r="AD929">
        <v>9</v>
      </c>
      <c r="AE929">
        <v>8</v>
      </c>
      <c r="AF929">
        <v>0</v>
      </c>
      <c r="AG929">
        <v>8</v>
      </c>
      <c r="AH929" t="s">
        <v>58</v>
      </c>
      <c r="AI929" t="s">
        <v>77</v>
      </c>
      <c r="AJ929" t="s">
        <v>86</v>
      </c>
      <c r="AK929" t="s">
        <v>72</v>
      </c>
      <c r="AL929" t="s">
        <v>76</v>
      </c>
      <c r="AM929" t="s">
        <v>75</v>
      </c>
      <c r="AN929" t="s">
        <v>88</v>
      </c>
      <c r="AO929" s="8" t="s">
        <v>94</v>
      </c>
      <c r="AP929" t="s">
        <v>100</v>
      </c>
      <c r="AQ929" t="s">
        <v>100</v>
      </c>
      <c r="AR929" t="s">
        <v>41</v>
      </c>
    </row>
    <row r="930" spans="1:44" x14ac:dyDescent="0.35">
      <c r="A930">
        <v>46</v>
      </c>
      <c r="B930" t="s">
        <v>34</v>
      </c>
      <c r="C930" t="s">
        <v>66</v>
      </c>
      <c r="D930">
        <v>991</v>
      </c>
      <c r="E930" t="s">
        <v>56</v>
      </c>
      <c r="F930">
        <v>1</v>
      </c>
      <c r="G930">
        <v>2</v>
      </c>
      <c r="H930" t="s">
        <v>36</v>
      </c>
      <c r="I930">
        <v>1314</v>
      </c>
      <c r="J930">
        <v>4</v>
      </c>
      <c r="K930" t="s">
        <v>48</v>
      </c>
      <c r="L930">
        <v>44</v>
      </c>
      <c r="M930">
        <v>3</v>
      </c>
      <c r="N930">
        <v>1</v>
      </c>
      <c r="O930" t="s">
        <v>56</v>
      </c>
      <c r="P930">
        <v>1</v>
      </c>
      <c r="Q930" t="s">
        <v>49</v>
      </c>
      <c r="R930">
        <v>3423</v>
      </c>
      <c r="S930">
        <v>22957</v>
      </c>
      <c r="T930">
        <v>6</v>
      </c>
      <c r="U930" t="s">
        <v>34</v>
      </c>
      <c r="V930">
        <v>12</v>
      </c>
      <c r="W930">
        <v>3</v>
      </c>
      <c r="X930">
        <v>3</v>
      </c>
      <c r="Y930">
        <v>80</v>
      </c>
      <c r="Z930">
        <v>0</v>
      </c>
      <c r="AA930">
        <v>10</v>
      </c>
      <c r="AB930">
        <v>3</v>
      </c>
      <c r="AC930">
        <v>4</v>
      </c>
      <c r="AD930">
        <v>7</v>
      </c>
      <c r="AE930">
        <v>6</v>
      </c>
      <c r="AF930">
        <v>5</v>
      </c>
      <c r="AG930">
        <v>7</v>
      </c>
      <c r="AH930" t="s">
        <v>59</v>
      </c>
      <c r="AI930" t="s">
        <v>67</v>
      </c>
      <c r="AJ930" t="s">
        <v>84</v>
      </c>
      <c r="AK930" t="s">
        <v>72</v>
      </c>
      <c r="AL930" t="s">
        <v>70</v>
      </c>
      <c r="AM930" t="s">
        <v>74</v>
      </c>
      <c r="AN930" t="s">
        <v>88</v>
      </c>
      <c r="AO930" s="8" t="s">
        <v>93</v>
      </c>
      <c r="AP930" t="s">
        <v>100</v>
      </c>
      <c r="AQ930" t="s">
        <v>100</v>
      </c>
      <c r="AR930" t="s">
        <v>109</v>
      </c>
    </row>
    <row r="931" spans="1:44" x14ac:dyDescent="0.35">
      <c r="A931">
        <v>52</v>
      </c>
      <c r="B931" t="s">
        <v>40</v>
      </c>
      <c r="C931" t="s">
        <v>66</v>
      </c>
      <c r="D931">
        <v>1030</v>
      </c>
      <c r="E931" t="s">
        <v>41</v>
      </c>
      <c r="F931">
        <v>5</v>
      </c>
      <c r="G931">
        <v>3</v>
      </c>
      <c r="H931" t="s">
        <v>36</v>
      </c>
      <c r="I931">
        <v>1319</v>
      </c>
      <c r="J931">
        <v>2</v>
      </c>
      <c r="K931" t="s">
        <v>37</v>
      </c>
      <c r="L931">
        <v>64</v>
      </c>
      <c r="M931">
        <v>3</v>
      </c>
      <c r="N931">
        <v>3</v>
      </c>
      <c r="O931" t="s">
        <v>53</v>
      </c>
      <c r="P931">
        <v>2</v>
      </c>
      <c r="Q931" t="s">
        <v>49</v>
      </c>
      <c r="R931">
        <v>8446</v>
      </c>
      <c r="S931">
        <v>21534</v>
      </c>
      <c r="T931">
        <v>9</v>
      </c>
      <c r="U931" t="s">
        <v>40</v>
      </c>
      <c r="V931">
        <v>19</v>
      </c>
      <c r="W931">
        <v>3</v>
      </c>
      <c r="X931">
        <v>3</v>
      </c>
      <c r="Y931">
        <v>80</v>
      </c>
      <c r="Z931">
        <v>0</v>
      </c>
      <c r="AA931">
        <v>10</v>
      </c>
      <c r="AB931">
        <v>2</v>
      </c>
      <c r="AC931">
        <v>2</v>
      </c>
      <c r="AD931">
        <v>8</v>
      </c>
      <c r="AE931">
        <v>7</v>
      </c>
      <c r="AF931">
        <v>7</v>
      </c>
      <c r="AG931">
        <v>7</v>
      </c>
      <c r="AH931" t="s">
        <v>60</v>
      </c>
      <c r="AI931" t="s">
        <v>67</v>
      </c>
      <c r="AJ931" t="s">
        <v>68</v>
      </c>
      <c r="AK931" t="s">
        <v>72</v>
      </c>
      <c r="AL931" t="s">
        <v>78</v>
      </c>
      <c r="AM931" t="s">
        <v>71</v>
      </c>
      <c r="AN931" t="s">
        <v>89</v>
      </c>
      <c r="AO931" s="8" t="s">
        <v>94</v>
      </c>
      <c r="AP931" t="s">
        <v>100</v>
      </c>
      <c r="AQ931" t="s">
        <v>100</v>
      </c>
      <c r="AR931" t="s">
        <v>41</v>
      </c>
    </row>
    <row r="932" spans="1:44" x14ac:dyDescent="0.35">
      <c r="A932">
        <v>41</v>
      </c>
      <c r="B932" t="s">
        <v>34</v>
      </c>
      <c r="C932" t="s">
        <v>79</v>
      </c>
      <c r="D932">
        <v>1018</v>
      </c>
      <c r="E932" t="s">
        <v>41</v>
      </c>
      <c r="F932">
        <v>1</v>
      </c>
      <c r="G932">
        <v>3</v>
      </c>
      <c r="H932" t="s">
        <v>55</v>
      </c>
      <c r="I932">
        <v>1349</v>
      </c>
      <c r="J932">
        <v>3</v>
      </c>
      <c r="K932" t="s">
        <v>48</v>
      </c>
      <c r="L932">
        <v>66</v>
      </c>
      <c r="M932">
        <v>3</v>
      </c>
      <c r="N932">
        <v>2</v>
      </c>
      <c r="O932" t="s">
        <v>53</v>
      </c>
      <c r="P932">
        <v>1</v>
      </c>
      <c r="Q932" t="s">
        <v>39</v>
      </c>
      <c r="R932">
        <v>4103</v>
      </c>
      <c r="S932">
        <v>4297</v>
      </c>
      <c r="T932">
        <v>0</v>
      </c>
      <c r="U932" t="s">
        <v>34</v>
      </c>
      <c r="V932">
        <v>17</v>
      </c>
      <c r="W932">
        <v>3</v>
      </c>
      <c r="X932">
        <v>4</v>
      </c>
      <c r="Y932">
        <v>80</v>
      </c>
      <c r="Z932">
        <v>1</v>
      </c>
      <c r="AA932">
        <v>10</v>
      </c>
      <c r="AB932">
        <v>2</v>
      </c>
      <c r="AC932">
        <v>3</v>
      </c>
      <c r="AD932">
        <v>9</v>
      </c>
      <c r="AE932">
        <v>3</v>
      </c>
      <c r="AF932">
        <v>1</v>
      </c>
      <c r="AG932">
        <v>7</v>
      </c>
      <c r="AH932" t="s">
        <v>59</v>
      </c>
      <c r="AI932" t="s">
        <v>67</v>
      </c>
      <c r="AJ932" t="s">
        <v>68</v>
      </c>
      <c r="AK932" t="s">
        <v>72</v>
      </c>
      <c r="AL932" t="s">
        <v>70</v>
      </c>
      <c r="AM932" t="s">
        <v>75</v>
      </c>
      <c r="AN932" t="s">
        <v>88</v>
      </c>
      <c r="AO932" s="8" t="s">
        <v>93</v>
      </c>
      <c r="AP932" t="s">
        <v>100</v>
      </c>
      <c r="AQ932" t="s">
        <v>100</v>
      </c>
      <c r="AR932" t="s">
        <v>41</v>
      </c>
    </row>
    <row r="933" spans="1:44" x14ac:dyDescent="0.35">
      <c r="A933">
        <v>27</v>
      </c>
      <c r="B933" t="s">
        <v>34</v>
      </c>
      <c r="C933" t="s">
        <v>79</v>
      </c>
      <c r="D933">
        <v>793</v>
      </c>
      <c r="E933" t="s">
        <v>41</v>
      </c>
      <c r="F933">
        <v>2</v>
      </c>
      <c r="G933">
        <v>1</v>
      </c>
      <c r="H933" t="s">
        <v>36</v>
      </c>
      <c r="I933">
        <v>1371</v>
      </c>
      <c r="J933">
        <v>4</v>
      </c>
      <c r="K933" t="s">
        <v>37</v>
      </c>
      <c r="L933">
        <v>43</v>
      </c>
      <c r="M933">
        <v>1</v>
      </c>
      <c r="N933">
        <v>2</v>
      </c>
      <c r="O933" t="s">
        <v>53</v>
      </c>
      <c r="P933">
        <v>4</v>
      </c>
      <c r="Q933" t="s">
        <v>49</v>
      </c>
      <c r="R933">
        <v>5071</v>
      </c>
      <c r="S933">
        <v>20392</v>
      </c>
      <c r="T933">
        <v>3</v>
      </c>
      <c r="U933" t="s">
        <v>34</v>
      </c>
      <c r="V933">
        <v>20</v>
      </c>
      <c r="W933">
        <v>4</v>
      </c>
      <c r="X933">
        <v>2</v>
      </c>
      <c r="Y933">
        <v>80</v>
      </c>
      <c r="Z933">
        <v>0</v>
      </c>
      <c r="AA933">
        <v>8</v>
      </c>
      <c r="AB933">
        <v>3</v>
      </c>
      <c r="AC933">
        <v>3</v>
      </c>
      <c r="AD933">
        <v>6</v>
      </c>
      <c r="AE933">
        <v>2</v>
      </c>
      <c r="AF933">
        <v>0</v>
      </c>
      <c r="AG933">
        <v>0</v>
      </c>
      <c r="AH933" t="s">
        <v>57</v>
      </c>
      <c r="AI933" t="s">
        <v>67</v>
      </c>
      <c r="AJ933" t="s">
        <v>83</v>
      </c>
      <c r="AK933" t="s">
        <v>69</v>
      </c>
      <c r="AL933" t="s">
        <v>73</v>
      </c>
      <c r="AM933" t="s">
        <v>75</v>
      </c>
      <c r="AN933" t="s">
        <v>88</v>
      </c>
      <c r="AO933" s="8" t="s">
        <v>94</v>
      </c>
      <c r="AP933" t="s">
        <v>100</v>
      </c>
      <c r="AQ933" t="s">
        <v>100</v>
      </c>
      <c r="AR933" t="s">
        <v>41</v>
      </c>
    </row>
    <row r="934" spans="1:44" x14ac:dyDescent="0.35">
      <c r="A934">
        <v>40</v>
      </c>
      <c r="B934" t="s">
        <v>34</v>
      </c>
      <c r="C934" t="s">
        <v>66</v>
      </c>
      <c r="D934">
        <v>1342</v>
      </c>
      <c r="E934" t="s">
        <v>41</v>
      </c>
      <c r="F934">
        <v>9</v>
      </c>
      <c r="G934">
        <v>2</v>
      </c>
      <c r="H934" t="s">
        <v>47</v>
      </c>
      <c r="I934">
        <v>1548</v>
      </c>
      <c r="J934">
        <v>1</v>
      </c>
      <c r="K934" t="s">
        <v>37</v>
      </c>
      <c r="L934">
        <v>47</v>
      </c>
      <c r="M934">
        <v>3</v>
      </c>
      <c r="N934">
        <v>2</v>
      </c>
      <c r="O934" t="s">
        <v>53</v>
      </c>
      <c r="P934">
        <v>1</v>
      </c>
      <c r="Q934" t="s">
        <v>44</v>
      </c>
      <c r="R934">
        <v>5473</v>
      </c>
      <c r="S934">
        <v>19345</v>
      </c>
      <c r="T934">
        <v>0</v>
      </c>
      <c r="U934" t="s">
        <v>34</v>
      </c>
      <c r="V934">
        <v>12</v>
      </c>
      <c r="W934">
        <v>3</v>
      </c>
      <c r="X934">
        <v>4</v>
      </c>
      <c r="Y934">
        <v>80</v>
      </c>
      <c r="Z934">
        <v>0</v>
      </c>
      <c r="AA934">
        <v>9</v>
      </c>
      <c r="AB934">
        <v>5</v>
      </c>
      <c r="AC934">
        <v>4</v>
      </c>
      <c r="AD934">
        <v>8</v>
      </c>
      <c r="AE934">
        <v>4</v>
      </c>
      <c r="AF934">
        <v>7</v>
      </c>
      <c r="AG934">
        <v>1</v>
      </c>
      <c r="AH934" t="s">
        <v>58</v>
      </c>
      <c r="AI934" t="s">
        <v>67</v>
      </c>
      <c r="AJ934" t="s">
        <v>84</v>
      </c>
      <c r="AK934" t="s">
        <v>72</v>
      </c>
      <c r="AL934" t="s">
        <v>70</v>
      </c>
      <c r="AM934" t="s">
        <v>74</v>
      </c>
      <c r="AN934" t="s">
        <v>88</v>
      </c>
      <c r="AO934" s="8" t="s">
        <v>94</v>
      </c>
      <c r="AP934" t="s">
        <v>100</v>
      </c>
      <c r="AQ934" t="s">
        <v>100</v>
      </c>
      <c r="AR934" t="s">
        <v>41</v>
      </c>
    </row>
    <row r="935" spans="1:44" x14ac:dyDescent="0.35">
      <c r="A935">
        <v>38</v>
      </c>
      <c r="B935" t="s">
        <v>34</v>
      </c>
      <c r="C935" t="s">
        <v>79</v>
      </c>
      <c r="D935">
        <v>888</v>
      </c>
      <c r="E935" t="s">
        <v>56</v>
      </c>
      <c r="F935">
        <v>10</v>
      </c>
      <c r="G935">
        <v>4</v>
      </c>
      <c r="H935" t="s">
        <v>56</v>
      </c>
      <c r="I935">
        <v>1563</v>
      </c>
      <c r="J935">
        <v>3</v>
      </c>
      <c r="K935" t="s">
        <v>37</v>
      </c>
      <c r="L935">
        <v>71</v>
      </c>
      <c r="M935">
        <v>3</v>
      </c>
      <c r="N935">
        <v>2</v>
      </c>
      <c r="O935" t="s">
        <v>56</v>
      </c>
      <c r="P935">
        <v>3</v>
      </c>
      <c r="Q935" t="s">
        <v>44</v>
      </c>
      <c r="R935">
        <v>6077</v>
      </c>
      <c r="S935">
        <v>14814</v>
      </c>
      <c r="T935">
        <v>3</v>
      </c>
      <c r="U935" t="s">
        <v>34</v>
      </c>
      <c r="V935">
        <v>11</v>
      </c>
      <c r="W935">
        <v>3</v>
      </c>
      <c r="X935">
        <v>3</v>
      </c>
      <c r="Y935">
        <v>80</v>
      </c>
      <c r="Z935">
        <v>0</v>
      </c>
      <c r="AA935">
        <v>10</v>
      </c>
      <c r="AB935">
        <v>2</v>
      </c>
      <c r="AC935">
        <v>3</v>
      </c>
      <c r="AD935">
        <v>6</v>
      </c>
      <c r="AE935">
        <v>3</v>
      </c>
      <c r="AF935">
        <v>1</v>
      </c>
      <c r="AG935">
        <v>2</v>
      </c>
      <c r="AH935" t="s">
        <v>58</v>
      </c>
      <c r="AI935" t="s">
        <v>77</v>
      </c>
      <c r="AJ935" t="s">
        <v>85</v>
      </c>
      <c r="AK935" t="s">
        <v>72</v>
      </c>
      <c r="AL935" t="s">
        <v>76</v>
      </c>
      <c r="AM935" t="s">
        <v>75</v>
      </c>
      <c r="AN935" t="s">
        <v>88</v>
      </c>
      <c r="AO935" s="8" t="s">
        <v>94</v>
      </c>
      <c r="AP935" t="s">
        <v>100</v>
      </c>
      <c r="AQ935" t="s">
        <v>100</v>
      </c>
      <c r="AR935" t="s">
        <v>109</v>
      </c>
    </row>
    <row r="936" spans="1:44" x14ac:dyDescent="0.35">
      <c r="A936">
        <v>38</v>
      </c>
      <c r="B936" t="s">
        <v>34</v>
      </c>
      <c r="C936" t="s">
        <v>66</v>
      </c>
      <c r="D936">
        <v>1245</v>
      </c>
      <c r="E936" t="s">
        <v>41</v>
      </c>
      <c r="F936">
        <v>14</v>
      </c>
      <c r="G936">
        <v>3</v>
      </c>
      <c r="H936" t="s">
        <v>36</v>
      </c>
      <c r="I936">
        <v>1582</v>
      </c>
      <c r="J936">
        <v>3</v>
      </c>
      <c r="K936" t="s">
        <v>37</v>
      </c>
      <c r="L936">
        <v>80</v>
      </c>
      <c r="M936">
        <v>3</v>
      </c>
      <c r="N936">
        <v>2</v>
      </c>
      <c r="O936" t="s">
        <v>53</v>
      </c>
      <c r="P936">
        <v>2</v>
      </c>
      <c r="Q936" t="s">
        <v>44</v>
      </c>
      <c r="R936">
        <v>9924</v>
      </c>
      <c r="S936">
        <v>12355</v>
      </c>
      <c r="T936">
        <v>0</v>
      </c>
      <c r="U936" t="s">
        <v>34</v>
      </c>
      <c r="V936">
        <v>11</v>
      </c>
      <c r="W936">
        <v>3</v>
      </c>
      <c r="X936">
        <v>4</v>
      </c>
      <c r="Y936">
        <v>80</v>
      </c>
      <c r="Z936">
        <v>1</v>
      </c>
      <c r="AA936">
        <v>10</v>
      </c>
      <c r="AB936">
        <v>3</v>
      </c>
      <c r="AC936">
        <v>3</v>
      </c>
      <c r="AD936">
        <v>9</v>
      </c>
      <c r="AE936">
        <v>8</v>
      </c>
      <c r="AF936">
        <v>7</v>
      </c>
      <c r="AG936">
        <v>7</v>
      </c>
      <c r="AH936" t="s">
        <v>58</v>
      </c>
      <c r="AI936" t="s">
        <v>77</v>
      </c>
      <c r="AJ936" t="s">
        <v>68</v>
      </c>
      <c r="AK936" t="s">
        <v>72</v>
      </c>
      <c r="AL936" t="s">
        <v>78</v>
      </c>
      <c r="AM936" t="s">
        <v>75</v>
      </c>
      <c r="AN936" t="s">
        <v>88</v>
      </c>
      <c r="AO936" s="8" t="s">
        <v>94</v>
      </c>
      <c r="AP936" t="s">
        <v>100</v>
      </c>
      <c r="AQ936" t="s">
        <v>100</v>
      </c>
      <c r="AR936" t="s">
        <v>41</v>
      </c>
    </row>
    <row r="937" spans="1:44" x14ac:dyDescent="0.35">
      <c r="A937">
        <v>43</v>
      </c>
      <c r="B937" t="s">
        <v>34</v>
      </c>
      <c r="C937" t="s">
        <v>66</v>
      </c>
      <c r="D937">
        <v>244</v>
      </c>
      <c r="E937" t="s">
        <v>56</v>
      </c>
      <c r="F937">
        <v>2</v>
      </c>
      <c r="G937">
        <v>3</v>
      </c>
      <c r="H937" t="s">
        <v>36</v>
      </c>
      <c r="I937">
        <v>1778</v>
      </c>
      <c r="J937">
        <v>2</v>
      </c>
      <c r="K937" t="s">
        <v>37</v>
      </c>
      <c r="L937">
        <v>97</v>
      </c>
      <c r="M937">
        <v>3</v>
      </c>
      <c r="N937">
        <v>1</v>
      </c>
      <c r="O937" t="s">
        <v>56</v>
      </c>
      <c r="P937">
        <v>4</v>
      </c>
      <c r="Q937" t="s">
        <v>49</v>
      </c>
      <c r="R937">
        <v>3539</v>
      </c>
      <c r="S937">
        <v>5033</v>
      </c>
      <c r="T937">
        <v>0</v>
      </c>
      <c r="U937" t="s">
        <v>34</v>
      </c>
      <c r="V937">
        <v>13</v>
      </c>
      <c r="W937">
        <v>3</v>
      </c>
      <c r="X937">
        <v>2</v>
      </c>
      <c r="Y937">
        <v>80</v>
      </c>
      <c r="Z937">
        <v>0</v>
      </c>
      <c r="AA937">
        <v>10</v>
      </c>
      <c r="AB937">
        <v>5</v>
      </c>
      <c r="AC937">
        <v>3</v>
      </c>
      <c r="AD937">
        <v>9</v>
      </c>
      <c r="AE937">
        <v>7</v>
      </c>
      <c r="AF937">
        <v>1</v>
      </c>
      <c r="AG937">
        <v>8</v>
      </c>
      <c r="AH937" t="s">
        <v>59</v>
      </c>
      <c r="AI937" t="s">
        <v>67</v>
      </c>
      <c r="AJ937" t="s">
        <v>68</v>
      </c>
      <c r="AK937" t="s">
        <v>72</v>
      </c>
      <c r="AL937" t="s">
        <v>73</v>
      </c>
      <c r="AM937" t="s">
        <v>75</v>
      </c>
      <c r="AN937" t="s">
        <v>88</v>
      </c>
      <c r="AO937" s="8" t="s">
        <v>93</v>
      </c>
      <c r="AP937" t="s">
        <v>100</v>
      </c>
      <c r="AQ937" t="s">
        <v>100</v>
      </c>
      <c r="AR937" t="s">
        <v>109</v>
      </c>
    </row>
    <row r="938" spans="1:44" x14ac:dyDescent="0.35">
      <c r="A938">
        <v>45</v>
      </c>
      <c r="B938" t="s">
        <v>34</v>
      </c>
      <c r="C938" t="s">
        <v>82</v>
      </c>
      <c r="D938">
        <v>589</v>
      </c>
      <c r="E938" t="s">
        <v>41</v>
      </c>
      <c r="F938">
        <v>2</v>
      </c>
      <c r="G938">
        <v>4</v>
      </c>
      <c r="H938" t="s">
        <v>36</v>
      </c>
      <c r="I938">
        <v>1845</v>
      </c>
      <c r="J938">
        <v>3</v>
      </c>
      <c r="K938" t="s">
        <v>48</v>
      </c>
      <c r="L938">
        <v>67</v>
      </c>
      <c r="M938">
        <v>3</v>
      </c>
      <c r="N938">
        <v>2</v>
      </c>
      <c r="O938" t="s">
        <v>53</v>
      </c>
      <c r="P938">
        <v>3</v>
      </c>
      <c r="Q938" t="s">
        <v>44</v>
      </c>
      <c r="R938">
        <v>5154</v>
      </c>
      <c r="S938">
        <v>19665</v>
      </c>
      <c r="T938">
        <v>4</v>
      </c>
      <c r="U938" t="s">
        <v>34</v>
      </c>
      <c r="V938">
        <v>22</v>
      </c>
      <c r="W938">
        <v>4</v>
      </c>
      <c r="X938">
        <v>2</v>
      </c>
      <c r="Y938">
        <v>80</v>
      </c>
      <c r="Z938">
        <v>2</v>
      </c>
      <c r="AA938">
        <v>10</v>
      </c>
      <c r="AB938">
        <v>3</v>
      </c>
      <c r="AC938">
        <v>4</v>
      </c>
      <c r="AD938">
        <v>8</v>
      </c>
      <c r="AE938">
        <v>7</v>
      </c>
      <c r="AF938">
        <v>5</v>
      </c>
      <c r="AG938">
        <v>7</v>
      </c>
      <c r="AH938" t="s">
        <v>59</v>
      </c>
      <c r="AI938" t="s">
        <v>67</v>
      </c>
      <c r="AJ938" t="s">
        <v>85</v>
      </c>
      <c r="AK938" t="s">
        <v>69</v>
      </c>
      <c r="AL938" t="s">
        <v>76</v>
      </c>
      <c r="AM938" t="s">
        <v>74</v>
      </c>
      <c r="AN938" t="s">
        <v>88</v>
      </c>
      <c r="AO938" s="8" t="s">
        <v>94</v>
      </c>
      <c r="AP938" t="s">
        <v>100</v>
      </c>
      <c r="AQ938" t="s">
        <v>100</v>
      </c>
      <c r="AR938" t="s">
        <v>41</v>
      </c>
    </row>
    <row r="939" spans="1:44" x14ac:dyDescent="0.35">
      <c r="A939">
        <v>27</v>
      </c>
      <c r="B939" t="s">
        <v>34</v>
      </c>
      <c r="C939" t="s">
        <v>66</v>
      </c>
      <c r="D939">
        <v>511</v>
      </c>
      <c r="E939" t="s">
        <v>41</v>
      </c>
      <c r="F939">
        <v>2</v>
      </c>
      <c r="G939">
        <v>2</v>
      </c>
      <c r="H939" t="s">
        <v>47</v>
      </c>
      <c r="I939">
        <v>1898</v>
      </c>
      <c r="J939">
        <v>1</v>
      </c>
      <c r="K939" t="s">
        <v>48</v>
      </c>
      <c r="L939">
        <v>89</v>
      </c>
      <c r="M939">
        <v>4</v>
      </c>
      <c r="N939">
        <v>2</v>
      </c>
      <c r="O939" t="s">
        <v>53</v>
      </c>
      <c r="P939">
        <v>3</v>
      </c>
      <c r="Q939" t="s">
        <v>49</v>
      </c>
      <c r="R939">
        <v>6500</v>
      </c>
      <c r="S939">
        <v>26997</v>
      </c>
      <c r="T939">
        <v>0</v>
      </c>
      <c r="U939" t="s">
        <v>34</v>
      </c>
      <c r="V939">
        <v>14</v>
      </c>
      <c r="W939">
        <v>3</v>
      </c>
      <c r="X939">
        <v>2</v>
      </c>
      <c r="Y939">
        <v>80</v>
      </c>
      <c r="Z939">
        <v>0</v>
      </c>
      <c r="AA939">
        <v>9</v>
      </c>
      <c r="AB939">
        <v>5</v>
      </c>
      <c r="AC939">
        <v>2</v>
      </c>
      <c r="AD939">
        <v>8</v>
      </c>
      <c r="AE939">
        <v>7</v>
      </c>
      <c r="AF939">
        <v>0</v>
      </c>
      <c r="AG939">
        <v>7</v>
      </c>
      <c r="AH939" t="s">
        <v>57</v>
      </c>
      <c r="AI939" t="s">
        <v>67</v>
      </c>
      <c r="AJ939" t="s">
        <v>84</v>
      </c>
      <c r="AK939" t="s">
        <v>72</v>
      </c>
      <c r="AL939" t="s">
        <v>76</v>
      </c>
      <c r="AM939" t="s">
        <v>71</v>
      </c>
      <c r="AN939" t="s">
        <v>88</v>
      </c>
      <c r="AO939" s="8" t="s">
        <v>94</v>
      </c>
      <c r="AP939" t="s">
        <v>100</v>
      </c>
      <c r="AQ939" t="s">
        <v>100</v>
      </c>
      <c r="AR939" t="s">
        <v>41</v>
      </c>
    </row>
    <row r="940" spans="1:44" x14ac:dyDescent="0.35">
      <c r="A940">
        <v>38</v>
      </c>
      <c r="B940" t="s">
        <v>34</v>
      </c>
      <c r="C940" t="s">
        <v>79</v>
      </c>
      <c r="D940">
        <v>1444</v>
      </c>
      <c r="E940" t="s">
        <v>56</v>
      </c>
      <c r="F940">
        <v>1</v>
      </c>
      <c r="G940">
        <v>4</v>
      </c>
      <c r="H940" t="s">
        <v>45</v>
      </c>
      <c r="I940">
        <v>1972</v>
      </c>
      <c r="J940">
        <v>4</v>
      </c>
      <c r="K940" t="s">
        <v>37</v>
      </c>
      <c r="L940">
        <v>88</v>
      </c>
      <c r="M940">
        <v>3</v>
      </c>
      <c r="N940">
        <v>1</v>
      </c>
      <c r="O940" t="s">
        <v>56</v>
      </c>
      <c r="P940">
        <v>2</v>
      </c>
      <c r="Q940" t="s">
        <v>44</v>
      </c>
      <c r="R940">
        <v>2991</v>
      </c>
      <c r="S940">
        <v>5224</v>
      </c>
      <c r="T940">
        <v>0</v>
      </c>
      <c r="U940" t="s">
        <v>40</v>
      </c>
      <c r="V940">
        <v>11</v>
      </c>
      <c r="W940">
        <v>3</v>
      </c>
      <c r="X940">
        <v>2</v>
      </c>
      <c r="Y940">
        <v>80</v>
      </c>
      <c r="Z940">
        <v>1</v>
      </c>
      <c r="AA940">
        <v>7</v>
      </c>
      <c r="AB940">
        <v>2</v>
      </c>
      <c r="AC940">
        <v>3</v>
      </c>
      <c r="AD940">
        <v>6</v>
      </c>
      <c r="AE940">
        <v>2</v>
      </c>
      <c r="AF940">
        <v>1</v>
      </c>
      <c r="AG940">
        <v>2</v>
      </c>
      <c r="AH940" t="s">
        <v>58</v>
      </c>
      <c r="AI940" t="s">
        <v>67</v>
      </c>
      <c r="AJ940" t="s">
        <v>85</v>
      </c>
      <c r="AK940" t="s">
        <v>72</v>
      </c>
      <c r="AL940" t="s">
        <v>78</v>
      </c>
      <c r="AM940" t="s">
        <v>75</v>
      </c>
      <c r="AN940" t="s">
        <v>88</v>
      </c>
      <c r="AO940" s="8" t="s">
        <v>93</v>
      </c>
      <c r="AP940" t="s">
        <v>100</v>
      </c>
      <c r="AQ940" t="s">
        <v>100</v>
      </c>
      <c r="AR940" t="s">
        <v>109</v>
      </c>
    </row>
    <row r="941" spans="1:44" x14ac:dyDescent="0.35">
      <c r="A941">
        <v>36</v>
      </c>
      <c r="B941" t="s">
        <v>34</v>
      </c>
      <c r="C941" t="s">
        <v>66</v>
      </c>
      <c r="D941">
        <v>557</v>
      </c>
      <c r="E941" t="s">
        <v>41</v>
      </c>
      <c r="F941">
        <v>3</v>
      </c>
      <c r="G941">
        <v>3</v>
      </c>
      <c r="H941" t="s">
        <v>47</v>
      </c>
      <c r="I941">
        <v>2024</v>
      </c>
      <c r="J941">
        <v>1</v>
      </c>
      <c r="K941" t="s">
        <v>48</v>
      </c>
      <c r="L941">
        <v>94</v>
      </c>
      <c r="M941">
        <v>2</v>
      </c>
      <c r="N941">
        <v>3</v>
      </c>
      <c r="O941" t="s">
        <v>53</v>
      </c>
      <c r="P941">
        <v>4</v>
      </c>
      <c r="Q941" t="s">
        <v>44</v>
      </c>
      <c r="R941">
        <v>7644</v>
      </c>
      <c r="S941">
        <v>12695</v>
      </c>
      <c r="T941">
        <v>0</v>
      </c>
      <c r="U941" t="s">
        <v>34</v>
      </c>
      <c r="V941">
        <v>19</v>
      </c>
      <c r="W941">
        <v>3</v>
      </c>
      <c r="X941">
        <v>3</v>
      </c>
      <c r="Y941">
        <v>80</v>
      </c>
      <c r="Z941">
        <v>2</v>
      </c>
      <c r="AA941">
        <v>10</v>
      </c>
      <c r="AB941">
        <v>2</v>
      </c>
      <c r="AC941">
        <v>3</v>
      </c>
      <c r="AD941">
        <v>9</v>
      </c>
      <c r="AE941">
        <v>7</v>
      </c>
      <c r="AF941">
        <v>3</v>
      </c>
      <c r="AG941">
        <v>4</v>
      </c>
      <c r="AH941" t="s">
        <v>58</v>
      </c>
      <c r="AI941" t="s">
        <v>67</v>
      </c>
      <c r="AJ941" t="s">
        <v>68</v>
      </c>
      <c r="AK941" t="s">
        <v>72</v>
      </c>
      <c r="AL941" t="s">
        <v>73</v>
      </c>
      <c r="AM941" t="s">
        <v>75</v>
      </c>
      <c r="AN941" t="s">
        <v>88</v>
      </c>
      <c r="AO941" s="8" t="s">
        <v>94</v>
      </c>
      <c r="AP941" t="s">
        <v>100</v>
      </c>
      <c r="AQ941" t="s">
        <v>100</v>
      </c>
      <c r="AR941" t="s">
        <v>41</v>
      </c>
    </row>
    <row r="942" spans="1:44" x14ac:dyDescent="0.35">
      <c r="A942">
        <v>36</v>
      </c>
      <c r="B942" t="s">
        <v>34</v>
      </c>
      <c r="C942" t="s">
        <v>66</v>
      </c>
      <c r="D942">
        <v>1120</v>
      </c>
      <c r="E942" t="s">
        <v>41</v>
      </c>
      <c r="F942">
        <v>11</v>
      </c>
      <c r="G942">
        <v>4</v>
      </c>
      <c r="H942" t="s">
        <v>55</v>
      </c>
      <c r="I942">
        <v>2045</v>
      </c>
      <c r="J942">
        <v>2</v>
      </c>
      <c r="K942" t="s">
        <v>48</v>
      </c>
      <c r="L942">
        <v>100</v>
      </c>
      <c r="M942">
        <v>2</v>
      </c>
      <c r="N942">
        <v>2</v>
      </c>
      <c r="O942" t="s">
        <v>53</v>
      </c>
      <c r="P942">
        <v>4</v>
      </c>
      <c r="Q942" t="s">
        <v>44</v>
      </c>
      <c r="R942">
        <v>6652</v>
      </c>
      <c r="S942">
        <v>14369</v>
      </c>
      <c r="T942">
        <v>4</v>
      </c>
      <c r="U942" t="s">
        <v>34</v>
      </c>
      <c r="V942">
        <v>13</v>
      </c>
      <c r="W942">
        <v>3</v>
      </c>
      <c r="X942">
        <v>1</v>
      </c>
      <c r="Y942">
        <v>80</v>
      </c>
      <c r="Z942">
        <v>1</v>
      </c>
      <c r="AA942">
        <v>8</v>
      </c>
      <c r="AB942">
        <v>2</v>
      </c>
      <c r="AC942">
        <v>2</v>
      </c>
      <c r="AD942">
        <v>6</v>
      </c>
      <c r="AE942">
        <v>3</v>
      </c>
      <c r="AF942">
        <v>0</v>
      </c>
      <c r="AG942">
        <v>0</v>
      </c>
      <c r="AH942" t="s">
        <v>58</v>
      </c>
      <c r="AI942" t="s">
        <v>77</v>
      </c>
      <c r="AJ942" t="s">
        <v>85</v>
      </c>
      <c r="AK942" t="s">
        <v>72</v>
      </c>
      <c r="AL942" t="s">
        <v>73</v>
      </c>
      <c r="AM942" t="s">
        <v>71</v>
      </c>
      <c r="AN942" t="s">
        <v>88</v>
      </c>
      <c r="AO942" s="8" t="s">
        <v>94</v>
      </c>
      <c r="AP942" t="s">
        <v>100</v>
      </c>
      <c r="AQ942" t="s">
        <v>100</v>
      </c>
      <c r="AR942" t="s">
        <v>41</v>
      </c>
    </row>
    <row r="943" spans="1:44" x14ac:dyDescent="0.35">
      <c r="A943">
        <v>38</v>
      </c>
      <c r="B943" t="s">
        <v>34</v>
      </c>
      <c r="C943" t="s">
        <v>79</v>
      </c>
      <c r="D943">
        <v>216</v>
      </c>
      <c r="E943" t="s">
        <v>35</v>
      </c>
      <c r="F943">
        <v>23</v>
      </c>
      <c r="G943">
        <v>3</v>
      </c>
      <c r="H943" t="s">
        <v>36</v>
      </c>
      <c r="I943">
        <v>12</v>
      </c>
      <c r="J943">
        <v>4</v>
      </c>
      <c r="K943" t="s">
        <v>37</v>
      </c>
      <c r="L943">
        <v>44</v>
      </c>
      <c r="M943">
        <v>2</v>
      </c>
      <c r="N943">
        <v>3</v>
      </c>
      <c r="O943" t="s">
        <v>51</v>
      </c>
      <c r="P943">
        <v>3</v>
      </c>
      <c r="Q943" t="s">
        <v>49</v>
      </c>
      <c r="R943">
        <v>9526</v>
      </c>
      <c r="S943">
        <v>8787</v>
      </c>
      <c r="T943">
        <v>0</v>
      </c>
      <c r="U943" t="s">
        <v>34</v>
      </c>
      <c r="V943">
        <v>21</v>
      </c>
      <c r="W943">
        <v>4</v>
      </c>
      <c r="X943">
        <v>2</v>
      </c>
      <c r="Y943">
        <v>80</v>
      </c>
      <c r="Z943">
        <v>0</v>
      </c>
      <c r="AA943">
        <v>10</v>
      </c>
      <c r="AB943">
        <v>2</v>
      </c>
      <c r="AC943">
        <v>3</v>
      </c>
      <c r="AD943">
        <v>9</v>
      </c>
      <c r="AE943">
        <v>7</v>
      </c>
      <c r="AF943">
        <v>1</v>
      </c>
      <c r="AG943">
        <v>8</v>
      </c>
      <c r="AH943" t="s">
        <v>58</v>
      </c>
      <c r="AI943" t="s">
        <v>80</v>
      </c>
      <c r="AJ943" t="s">
        <v>68</v>
      </c>
      <c r="AK943" t="s">
        <v>69</v>
      </c>
      <c r="AL943" t="s">
        <v>76</v>
      </c>
      <c r="AM943" t="s">
        <v>75</v>
      </c>
      <c r="AN943" t="s">
        <v>88</v>
      </c>
      <c r="AO943" s="8" t="s">
        <v>94</v>
      </c>
      <c r="AP943" t="s">
        <v>100</v>
      </c>
      <c r="AQ943" t="s">
        <v>100</v>
      </c>
      <c r="AR943" t="s">
        <v>108</v>
      </c>
    </row>
    <row r="944" spans="1:44" x14ac:dyDescent="0.35">
      <c r="A944">
        <v>31</v>
      </c>
      <c r="B944" t="s">
        <v>34</v>
      </c>
      <c r="C944" t="s">
        <v>66</v>
      </c>
      <c r="D944">
        <v>655</v>
      </c>
      <c r="E944" t="s">
        <v>35</v>
      </c>
      <c r="F944">
        <v>7</v>
      </c>
      <c r="G944">
        <v>4</v>
      </c>
      <c r="H944" t="s">
        <v>36</v>
      </c>
      <c r="I944">
        <v>76</v>
      </c>
      <c r="J944">
        <v>4</v>
      </c>
      <c r="K944" t="s">
        <v>37</v>
      </c>
      <c r="L944">
        <v>48</v>
      </c>
      <c r="M944">
        <v>3</v>
      </c>
      <c r="N944">
        <v>2</v>
      </c>
      <c r="O944" t="s">
        <v>38</v>
      </c>
      <c r="P944">
        <v>4</v>
      </c>
      <c r="Q944" t="s">
        <v>39</v>
      </c>
      <c r="R944">
        <v>5915</v>
      </c>
      <c r="S944">
        <v>9528</v>
      </c>
      <c r="T944">
        <v>3</v>
      </c>
      <c r="U944" t="s">
        <v>34</v>
      </c>
      <c r="V944">
        <v>22</v>
      </c>
      <c r="W944">
        <v>4</v>
      </c>
      <c r="X944">
        <v>4</v>
      </c>
      <c r="Y944">
        <v>80</v>
      </c>
      <c r="Z944">
        <v>1</v>
      </c>
      <c r="AA944">
        <v>10</v>
      </c>
      <c r="AB944">
        <v>3</v>
      </c>
      <c r="AC944">
        <v>2</v>
      </c>
      <c r="AD944">
        <v>7</v>
      </c>
      <c r="AE944">
        <v>7</v>
      </c>
      <c r="AF944">
        <v>1</v>
      </c>
      <c r="AG944">
        <v>7</v>
      </c>
      <c r="AH944" t="s">
        <v>58</v>
      </c>
      <c r="AI944" t="s">
        <v>67</v>
      </c>
      <c r="AJ944" t="s">
        <v>85</v>
      </c>
      <c r="AK944" t="s">
        <v>69</v>
      </c>
      <c r="AL944" t="s">
        <v>73</v>
      </c>
      <c r="AM944" t="s">
        <v>71</v>
      </c>
      <c r="AN944" t="s">
        <v>88</v>
      </c>
      <c r="AO944" s="8" t="s">
        <v>94</v>
      </c>
      <c r="AP944" t="s">
        <v>100</v>
      </c>
      <c r="AQ944" t="s">
        <v>100</v>
      </c>
      <c r="AR944" t="s">
        <v>108</v>
      </c>
    </row>
    <row r="945" spans="1:44" x14ac:dyDescent="0.35">
      <c r="A945">
        <v>31</v>
      </c>
      <c r="B945" t="s">
        <v>34</v>
      </c>
      <c r="C945" t="s">
        <v>66</v>
      </c>
      <c r="D945">
        <v>1463</v>
      </c>
      <c r="E945" t="s">
        <v>35</v>
      </c>
      <c r="F945">
        <v>23</v>
      </c>
      <c r="G945">
        <v>3</v>
      </c>
      <c r="H945" t="s">
        <v>47</v>
      </c>
      <c r="I945">
        <v>367</v>
      </c>
      <c r="J945">
        <v>2</v>
      </c>
      <c r="K945" t="s">
        <v>37</v>
      </c>
      <c r="L945">
        <v>64</v>
      </c>
      <c r="M945">
        <v>2</v>
      </c>
      <c r="N945">
        <v>2</v>
      </c>
      <c r="O945" t="s">
        <v>50</v>
      </c>
      <c r="P945">
        <v>4</v>
      </c>
      <c r="Q945" t="s">
        <v>44</v>
      </c>
      <c r="R945">
        <v>5582</v>
      </c>
      <c r="S945">
        <v>14408</v>
      </c>
      <c r="T945">
        <v>0</v>
      </c>
      <c r="U945" t="s">
        <v>34</v>
      </c>
      <c r="V945">
        <v>21</v>
      </c>
      <c r="W945">
        <v>4</v>
      </c>
      <c r="X945">
        <v>2</v>
      </c>
      <c r="Y945">
        <v>80</v>
      </c>
      <c r="Z945">
        <v>1</v>
      </c>
      <c r="AA945">
        <v>10</v>
      </c>
      <c r="AB945">
        <v>2</v>
      </c>
      <c r="AC945">
        <v>3</v>
      </c>
      <c r="AD945">
        <v>9</v>
      </c>
      <c r="AE945">
        <v>0</v>
      </c>
      <c r="AF945">
        <v>7</v>
      </c>
      <c r="AG945">
        <v>8</v>
      </c>
      <c r="AH945" t="s">
        <v>58</v>
      </c>
      <c r="AI945" t="s">
        <v>80</v>
      </c>
      <c r="AJ945" t="s">
        <v>68</v>
      </c>
      <c r="AK945" t="s">
        <v>69</v>
      </c>
      <c r="AL945" t="s">
        <v>73</v>
      </c>
      <c r="AM945" t="s">
        <v>75</v>
      </c>
      <c r="AN945" t="s">
        <v>88</v>
      </c>
      <c r="AO945" s="8" t="s">
        <v>94</v>
      </c>
      <c r="AP945" t="s">
        <v>100</v>
      </c>
      <c r="AQ945" t="s">
        <v>100</v>
      </c>
      <c r="AR945" t="s">
        <v>108</v>
      </c>
    </row>
    <row r="946" spans="1:44" x14ac:dyDescent="0.35">
      <c r="A946">
        <v>26</v>
      </c>
      <c r="B946" t="s">
        <v>40</v>
      </c>
      <c r="C946" t="s">
        <v>79</v>
      </c>
      <c r="D946">
        <v>575</v>
      </c>
      <c r="E946" t="s">
        <v>35</v>
      </c>
      <c r="F946">
        <v>3</v>
      </c>
      <c r="G946">
        <v>1</v>
      </c>
      <c r="H946" t="s">
        <v>42</v>
      </c>
      <c r="I946">
        <v>510</v>
      </c>
      <c r="J946">
        <v>3</v>
      </c>
      <c r="K946" t="s">
        <v>37</v>
      </c>
      <c r="L946">
        <v>73</v>
      </c>
      <c r="M946">
        <v>3</v>
      </c>
      <c r="N946">
        <v>1</v>
      </c>
      <c r="O946" t="s">
        <v>46</v>
      </c>
      <c r="P946">
        <v>1</v>
      </c>
      <c r="Q946" t="s">
        <v>49</v>
      </c>
      <c r="R946">
        <v>3102</v>
      </c>
      <c r="S946">
        <v>6582</v>
      </c>
      <c r="T946">
        <v>0</v>
      </c>
      <c r="U946" t="s">
        <v>34</v>
      </c>
      <c r="V946">
        <v>22</v>
      </c>
      <c r="W946">
        <v>4</v>
      </c>
      <c r="X946">
        <v>3</v>
      </c>
      <c r="Y946">
        <v>80</v>
      </c>
      <c r="Z946">
        <v>0</v>
      </c>
      <c r="AA946">
        <v>7</v>
      </c>
      <c r="AB946">
        <v>2</v>
      </c>
      <c r="AC946">
        <v>3</v>
      </c>
      <c r="AD946">
        <v>6</v>
      </c>
      <c r="AE946">
        <v>4</v>
      </c>
      <c r="AF946">
        <v>0</v>
      </c>
      <c r="AG946">
        <v>4</v>
      </c>
      <c r="AH946" t="s">
        <v>57</v>
      </c>
      <c r="AI946" t="s">
        <v>67</v>
      </c>
      <c r="AJ946" t="s">
        <v>83</v>
      </c>
      <c r="AK946" t="s">
        <v>69</v>
      </c>
      <c r="AL946" t="s">
        <v>70</v>
      </c>
      <c r="AM946" t="s">
        <v>75</v>
      </c>
      <c r="AN946" t="s">
        <v>89</v>
      </c>
      <c r="AO946" s="8" t="s">
        <v>93</v>
      </c>
      <c r="AP946" t="s">
        <v>100</v>
      </c>
      <c r="AQ946" t="s">
        <v>100</v>
      </c>
      <c r="AR946" t="s">
        <v>108</v>
      </c>
    </row>
    <row r="947" spans="1:44" x14ac:dyDescent="0.35">
      <c r="A947">
        <v>42</v>
      </c>
      <c r="B947" t="s">
        <v>34</v>
      </c>
      <c r="C947" t="s">
        <v>82</v>
      </c>
      <c r="D947">
        <v>355</v>
      </c>
      <c r="E947" t="s">
        <v>35</v>
      </c>
      <c r="F947">
        <v>10</v>
      </c>
      <c r="G947">
        <v>4</v>
      </c>
      <c r="H947" t="s">
        <v>42</v>
      </c>
      <c r="I947">
        <v>1854</v>
      </c>
      <c r="J947">
        <v>3</v>
      </c>
      <c r="K947" t="s">
        <v>37</v>
      </c>
      <c r="L947">
        <v>38</v>
      </c>
      <c r="M947">
        <v>3</v>
      </c>
      <c r="N947">
        <v>1</v>
      </c>
      <c r="O947" t="s">
        <v>46</v>
      </c>
      <c r="P947">
        <v>3</v>
      </c>
      <c r="Q947" t="s">
        <v>44</v>
      </c>
      <c r="R947">
        <v>2936</v>
      </c>
      <c r="S947">
        <v>6161</v>
      </c>
      <c r="T947">
        <v>3</v>
      </c>
      <c r="U947" t="s">
        <v>34</v>
      </c>
      <c r="V947">
        <v>22</v>
      </c>
      <c r="W947">
        <v>4</v>
      </c>
      <c r="X947">
        <v>2</v>
      </c>
      <c r="Y947">
        <v>80</v>
      </c>
      <c r="Z947">
        <v>2</v>
      </c>
      <c r="AA947">
        <v>10</v>
      </c>
      <c r="AB947">
        <v>1</v>
      </c>
      <c r="AC947">
        <v>2</v>
      </c>
      <c r="AD947">
        <v>6</v>
      </c>
      <c r="AE947">
        <v>3</v>
      </c>
      <c r="AF947">
        <v>3</v>
      </c>
      <c r="AG947">
        <v>3</v>
      </c>
      <c r="AH947" t="s">
        <v>59</v>
      </c>
      <c r="AI947" t="s">
        <v>77</v>
      </c>
      <c r="AJ947" t="s">
        <v>85</v>
      </c>
      <c r="AK947" t="s">
        <v>69</v>
      </c>
      <c r="AL947" t="s">
        <v>76</v>
      </c>
      <c r="AM947" t="s">
        <v>71</v>
      </c>
      <c r="AN947" t="s">
        <v>88</v>
      </c>
      <c r="AO947" s="8" t="s">
        <v>93</v>
      </c>
      <c r="AP947" t="s">
        <v>100</v>
      </c>
      <c r="AQ947" t="s">
        <v>100</v>
      </c>
      <c r="AR947" t="s">
        <v>108</v>
      </c>
    </row>
    <row r="948" spans="1:44" x14ac:dyDescent="0.35">
      <c r="A948">
        <v>32</v>
      </c>
      <c r="B948" t="s">
        <v>34</v>
      </c>
      <c r="C948" t="s">
        <v>79</v>
      </c>
      <c r="D948">
        <v>1005</v>
      </c>
      <c r="E948" t="s">
        <v>35</v>
      </c>
      <c r="F948">
        <v>2</v>
      </c>
      <c r="G948">
        <v>2</v>
      </c>
      <c r="H948" t="s">
        <v>36</v>
      </c>
      <c r="I948">
        <v>8</v>
      </c>
      <c r="J948">
        <v>4</v>
      </c>
      <c r="K948" t="s">
        <v>37</v>
      </c>
      <c r="L948">
        <v>79</v>
      </c>
      <c r="M948">
        <v>3</v>
      </c>
      <c r="N948">
        <v>1</v>
      </c>
      <c r="O948" t="s">
        <v>38</v>
      </c>
      <c r="P948">
        <v>4</v>
      </c>
      <c r="Q948" t="s">
        <v>49</v>
      </c>
      <c r="R948">
        <v>3068</v>
      </c>
      <c r="S948">
        <v>11864</v>
      </c>
      <c r="T948">
        <v>0</v>
      </c>
      <c r="U948" t="s">
        <v>34</v>
      </c>
      <c r="V948">
        <v>13</v>
      </c>
      <c r="W948">
        <v>3</v>
      </c>
      <c r="X948">
        <v>3</v>
      </c>
      <c r="Y948">
        <v>80</v>
      </c>
      <c r="Z948">
        <v>0</v>
      </c>
      <c r="AA948">
        <v>8</v>
      </c>
      <c r="AB948">
        <v>2</v>
      </c>
      <c r="AC948">
        <v>2</v>
      </c>
      <c r="AD948">
        <v>7</v>
      </c>
      <c r="AE948">
        <v>7</v>
      </c>
      <c r="AF948">
        <v>3</v>
      </c>
      <c r="AG948">
        <v>6</v>
      </c>
      <c r="AH948" t="s">
        <v>58</v>
      </c>
      <c r="AI948" t="s">
        <v>67</v>
      </c>
      <c r="AJ948" t="s">
        <v>84</v>
      </c>
      <c r="AK948" t="s">
        <v>72</v>
      </c>
      <c r="AL948" t="s">
        <v>73</v>
      </c>
      <c r="AM948" t="s">
        <v>71</v>
      </c>
      <c r="AN948" t="s">
        <v>88</v>
      </c>
      <c r="AO948" s="8" t="s">
        <v>93</v>
      </c>
      <c r="AP948" t="s">
        <v>100</v>
      </c>
      <c r="AQ948" t="s">
        <v>100</v>
      </c>
      <c r="AR948" t="s">
        <v>108</v>
      </c>
    </row>
    <row r="949" spans="1:44" x14ac:dyDescent="0.35">
      <c r="A949">
        <v>29</v>
      </c>
      <c r="B949" t="s">
        <v>34</v>
      </c>
      <c r="C949" t="s">
        <v>66</v>
      </c>
      <c r="D949">
        <v>153</v>
      </c>
      <c r="E949" t="s">
        <v>35</v>
      </c>
      <c r="F949">
        <v>15</v>
      </c>
      <c r="G949">
        <v>2</v>
      </c>
      <c r="H949" t="s">
        <v>36</v>
      </c>
      <c r="I949">
        <v>15</v>
      </c>
      <c r="J949">
        <v>4</v>
      </c>
      <c r="K949" t="s">
        <v>48</v>
      </c>
      <c r="L949">
        <v>49</v>
      </c>
      <c r="M949">
        <v>2</v>
      </c>
      <c r="N949">
        <v>2</v>
      </c>
      <c r="O949" t="s">
        <v>38</v>
      </c>
      <c r="P949">
        <v>3</v>
      </c>
      <c r="Q949" t="s">
        <v>49</v>
      </c>
      <c r="R949">
        <v>4193</v>
      </c>
      <c r="S949">
        <v>12682</v>
      </c>
      <c r="T949">
        <v>0</v>
      </c>
      <c r="U949" t="s">
        <v>40</v>
      </c>
      <c r="V949">
        <v>12</v>
      </c>
      <c r="W949">
        <v>3</v>
      </c>
      <c r="X949">
        <v>4</v>
      </c>
      <c r="Y949">
        <v>80</v>
      </c>
      <c r="Z949">
        <v>0</v>
      </c>
      <c r="AA949">
        <v>10</v>
      </c>
      <c r="AB949">
        <v>3</v>
      </c>
      <c r="AC949">
        <v>3</v>
      </c>
      <c r="AD949">
        <v>9</v>
      </c>
      <c r="AE949">
        <v>5</v>
      </c>
      <c r="AF949">
        <v>0</v>
      </c>
      <c r="AG949">
        <v>8</v>
      </c>
      <c r="AH949" t="s">
        <v>57</v>
      </c>
      <c r="AI949" t="s">
        <v>77</v>
      </c>
      <c r="AJ949" t="s">
        <v>84</v>
      </c>
      <c r="AK949" t="s">
        <v>72</v>
      </c>
      <c r="AL949" t="s">
        <v>76</v>
      </c>
      <c r="AM949" t="s">
        <v>75</v>
      </c>
      <c r="AN949" t="s">
        <v>88</v>
      </c>
      <c r="AO949" s="8" t="s">
        <v>93</v>
      </c>
      <c r="AP949" t="s">
        <v>100</v>
      </c>
      <c r="AQ949" t="s">
        <v>100</v>
      </c>
      <c r="AR949" t="s">
        <v>108</v>
      </c>
    </row>
    <row r="950" spans="1:44" x14ac:dyDescent="0.35">
      <c r="A950">
        <v>32</v>
      </c>
      <c r="B950" t="s">
        <v>34</v>
      </c>
      <c r="C950" t="s">
        <v>66</v>
      </c>
      <c r="D950">
        <v>334</v>
      </c>
      <c r="E950" t="s">
        <v>35</v>
      </c>
      <c r="F950">
        <v>5</v>
      </c>
      <c r="G950">
        <v>2</v>
      </c>
      <c r="H950" t="s">
        <v>36</v>
      </c>
      <c r="I950">
        <v>21</v>
      </c>
      <c r="J950">
        <v>1</v>
      </c>
      <c r="K950" t="s">
        <v>37</v>
      </c>
      <c r="L950">
        <v>80</v>
      </c>
      <c r="M950">
        <v>4</v>
      </c>
      <c r="N950">
        <v>1</v>
      </c>
      <c r="O950" t="s">
        <v>46</v>
      </c>
      <c r="P950">
        <v>2</v>
      </c>
      <c r="Q950" t="s">
        <v>39</v>
      </c>
      <c r="R950">
        <v>3298</v>
      </c>
      <c r="S950">
        <v>15053</v>
      </c>
      <c r="T950">
        <v>0</v>
      </c>
      <c r="U950" t="s">
        <v>40</v>
      </c>
      <c r="V950">
        <v>12</v>
      </c>
      <c r="W950">
        <v>3</v>
      </c>
      <c r="X950">
        <v>4</v>
      </c>
      <c r="Y950">
        <v>80</v>
      </c>
      <c r="Z950">
        <v>2</v>
      </c>
      <c r="AA950">
        <v>7</v>
      </c>
      <c r="AB950">
        <v>5</v>
      </c>
      <c r="AC950">
        <v>2</v>
      </c>
      <c r="AD950">
        <v>6</v>
      </c>
      <c r="AE950">
        <v>2</v>
      </c>
      <c r="AF950">
        <v>0</v>
      </c>
      <c r="AG950">
        <v>5</v>
      </c>
      <c r="AH950" t="s">
        <v>58</v>
      </c>
      <c r="AI950" t="s">
        <v>67</v>
      </c>
      <c r="AJ950" t="s">
        <v>84</v>
      </c>
      <c r="AK950" t="s">
        <v>72</v>
      </c>
      <c r="AL950" t="s">
        <v>78</v>
      </c>
      <c r="AM950" t="s">
        <v>71</v>
      </c>
      <c r="AN950" t="s">
        <v>88</v>
      </c>
      <c r="AO950" s="8" t="s">
        <v>93</v>
      </c>
      <c r="AP950" t="s">
        <v>100</v>
      </c>
      <c r="AQ950" t="s">
        <v>100</v>
      </c>
      <c r="AR950" t="s">
        <v>108</v>
      </c>
    </row>
    <row r="951" spans="1:44" x14ac:dyDescent="0.35">
      <c r="A951">
        <v>45</v>
      </c>
      <c r="B951" t="s">
        <v>34</v>
      </c>
      <c r="C951" t="s">
        <v>66</v>
      </c>
      <c r="D951">
        <v>1316</v>
      </c>
      <c r="E951" t="s">
        <v>35</v>
      </c>
      <c r="F951">
        <v>29</v>
      </c>
      <c r="G951">
        <v>3</v>
      </c>
      <c r="H951" t="s">
        <v>47</v>
      </c>
      <c r="I951">
        <v>192</v>
      </c>
      <c r="J951">
        <v>3</v>
      </c>
      <c r="K951" t="s">
        <v>37</v>
      </c>
      <c r="L951">
        <v>83</v>
      </c>
      <c r="M951">
        <v>3</v>
      </c>
      <c r="N951">
        <v>1</v>
      </c>
      <c r="O951" t="s">
        <v>46</v>
      </c>
      <c r="P951">
        <v>4</v>
      </c>
      <c r="Q951" t="s">
        <v>49</v>
      </c>
      <c r="R951">
        <v>3452</v>
      </c>
      <c r="S951">
        <v>9752</v>
      </c>
      <c r="T951">
        <v>5</v>
      </c>
      <c r="U951" t="s">
        <v>34</v>
      </c>
      <c r="V951">
        <v>13</v>
      </c>
      <c r="W951">
        <v>3</v>
      </c>
      <c r="X951">
        <v>2</v>
      </c>
      <c r="Y951">
        <v>80</v>
      </c>
      <c r="Z951">
        <v>0</v>
      </c>
      <c r="AA951">
        <v>9</v>
      </c>
      <c r="AB951">
        <v>2</v>
      </c>
      <c r="AC951">
        <v>2</v>
      </c>
      <c r="AD951">
        <v>6</v>
      </c>
      <c r="AE951">
        <v>5</v>
      </c>
      <c r="AF951">
        <v>0</v>
      </c>
      <c r="AG951">
        <v>3</v>
      </c>
      <c r="AH951" t="s">
        <v>59</v>
      </c>
      <c r="AI951" t="s">
        <v>80</v>
      </c>
      <c r="AJ951" t="s">
        <v>68</v>
      </c>
      <c r="AK951" t="s">
        <v>72</v>
      </c>
      <c r="AL951" t="s">
        <v>73</v>
      </c>
      <c r="AM951" t="s">
        <v>71</v>
      </c>
      <c r="AN951" t="s">
        <v>88</v>
      </c>
      <c r="AO951" s="8" t="s">
        <v>93</v>
      </c>
      <c r="AP951" t="s">
        <v>100</v>
      </c>
      <c r="AQ951" t="s">
        <v>100</v>
      </c>
      <c r="AR951" t="s">
        <v>108</v>
      </c>
    </row>
    <row r="952" spans="1:44" x14ac:dyDescent="0.35">
      <c r="A952">
        <v>35</v>
      </c>
      <c r="B952" t="s">
        <v>34</v>
      </c>
      <c r="C952" t="s">
        <v>79</v>
      </c>
      <c r="D952">
        <v>138</v>
      </c>
      <c r="E952" t="s">
        <v>35</v>
      </c>
      <c r="F952">
        <v>2</v>
      </c>
      <c r="G952">
        <v>3</v>
      </c>
      <c r="H952" t="s">
        <v>47</v>
      </c>
      <c r="I952">
        <v>269</v>
      </c>
      <c r="J952">
        <v>2</v>
      </c>
      <c r="K952" t="s">
        <v>48</v>
      </c>
      <c r="L952">
        <v>37</v>
      </c>
      <c r="M952">
        <v>3</v>
      </c>
      <c r="N952">
        <v>2</v>
      </c>
      <c r="O952" t="s">
        <v>38</v>
      </c>
      <c r="P952">
        <v>2</v>
      </c>
      <c r="Q952" t="s">
        <v>49</v>
      </c>
      <c r="R952">
        <v>4425</v>
      </c>
      <c r="S952">
        <v>15986</v>
      </c>
      <c r="T952">
        <v>5</v>
      </c>
      <c r="U952" t="s">
        <v>34</v>
      </c>
      <c r="V952">
        <v>11</v>
      </c>
      <c r="W952">
        <v>3</v>
      </c>
      <c r="X952">
        <v>4</v>
      </c>
      <c r="Y952">
        <v>80</v>
      </c>
      <c r="Z952">
        <v>0</v>
      </c>
      <c r="AA952">
        <v>10</v>
      </c>
      <c r="AB952">
        <v>5</v>
      </c>
      <c r="AC952">
        <v>3</v>
      </c>
      <c r="AD952">
        <v>6</v>
      </c>
      <c r="AE952">
        <v>2</v>
      </c>
      <c r="AF952">
        <v>1</v>
      </c>
      <c r="AG952">
        <v>2</v>
      </c>
      <c r="AH952" t="s">
        <v>58</v>
      </c>
      <c r="AI952" t="s">
        <v>67</v>
      </c>
      <c r="AJ952" t="s">
        <v>68</v>
      </c>
      <c r="AK952" t="s">
        <v>72</v>
      </c>
      <c r="AL952" t="s">
        <v>78</v>
      </c>
      <c r="AM952" t="s">
        <v>75</v>
      </c>
      <c r="AN952" t="s">
        <v>88</v>
      </c>
      <c r="AO952" s="8" t="s">
        <v>93</v>
      </c>
      <c r="AP952" t="s">
        <v>100</v>
      </c>
      <c r="AQ952" t="s">
        <v>100</v>
      </c>
      <c r="AR952" t="s">
        <v>108</v>
      </c>
    </row>
    <row r="953" spans="1:44" x14ac:dyDescent="0.35">
      <c r="A953">
        <v>38</v>
      </c>
      <c r="B953" t="s">
        <v>34</v>
      </c>
      <c r="C953" t="s">
        <v>66</v>
      </c>
      <c r="D953">
        <v>1084</v>
      </c>
      <c r="E953" t="s">
        <v>35</v>
      </c>
      <c r="F953">
        <v>29</v>
      </c>
      <c r="G953">
        <v>3</v>
      </c>
      <c r="H953" t="s">
        <v>42</v>
      </c>
      <c r="I953">
        <v>273</v>
      </c>
      <c r="J953">
        <v>4</v>
      </c>
      <c r="K953" t="s">
        <v>37</v>
      </c>
      <c r="L953">
        <v>54</v>
      </c>
      <c r="M953">
        <v>3</v>
      </c>
      <c r="N953">
        <v>2</v>
      </c>
      <c r="O953" t="s">
        <v>51</v>
      </c>
      <c r="P953">
        <v>4</v>
      </c>
      <c r="Q953" t="s">
        <v>44</v>
      </c>
      <c r="R953">
        <v>6261</v>
      </c>
      <c r="S953">
        <v>4185</v>
      </c>
      <c r="T953">
        <v>3</v>
      </c>
      <c r="U953" t="s">
        <v>34</v>
      </c>
      <c r="V953">
        <v>18</v>
      </c>
      <c r="W953">
        <v>3</v>
      </c>
      <c r="X953">
        <v>1</v>
      </c>
      <c r="Y953">
        <v>80</v>
      </c>
      <c r="Z953">
        <v>1</v>
      </c>
      <c r="AA953">
        <v>9</v>
      </c>
      <c r="AB953">
        <v>3</v>
      </c>
      <c r="AC953">
        <v>1</v>
      </c>
      <c r="AD953">
        <v>7</v>
      </c>
      <c r="AE953">
        <v>7</v>
      </c>
      <c r="AF953">
        <v>1</v>
      </c>
      <c r="AG953">
        <v>7</v>
      </c>
      <c r="AH953" t="s">
        <v>58</v>
      </c>
      <c r="AI953" t="s">
        <v>80</v>
      </c>
      <c r="AJ953" t="s">
        <v>68</v>
      </c>
      <c r="AK953" t="s">
        <v>72</v>
      </c>
      <c r="AL953" t="s">
        <v>73</v>
      </c>
      <c r="AM953" t="s">
        <v>81</v>
      </c>
      <c r="AN953" t="s">
        <v>88</v>
      </c>
      <c r="AO953" s="8" t="s">
        <v>94</v>
      </c>
      <c r="AP953" t="s">
        <v>100</v>
      </c>
      <c r="AQ953" t="s">
        <v>100</v>
      </c>
      <c r="AR953" t="s">
        <v>108</v>
      </c>
    </row>
    <row r="954" spans="1:44" x14ac:dyDescent="0.35">
      <c r="A954">
        <v>29</v>
      </c>
      <c r="B954" t="s">
        <v>40</v>
      </c>
      <c r="C954" t="s">
        <v>66</v>
      </c>
      <c r="D954">
        <v>992</v>
      </c>
      <c r="E954" t="s">
        <v>35</v>
      </c>
      <c r="F954">
        <v>1</v>
      </c>
      <c r="G954">
        <v>3</v>
      </c>
      <c r="H954" t="s">
        <v>42</v>
      </c>
      <c r="I954">
        <v>300</v>
      </c>
      <c r="J954">
        <v>3</v>
      </c>
      <c r="K954" t="s">
        <v>37</v>
      </c>
      <c r="L954">
        <v>85</v>
      </c>
      <c r="M954">
        <v>3</v>
      </c>
      <c r="N954">
        <v>1</v>
      </c>
      <c r="O954" t="s">
        <v>46</v>
      </c>
      <c r="P954">
        <v>3</v>
      </c>
      <c r="Q954" t="s">
        <v>49</v>
      </c>
      <c r="R954">
        <v>2058</v>
      </c>
      <c r="S954">
        <v>19757</v>
      </c>
      <c r="T954">
        <v>0</v>
      </c>
      <c r="U954" t="s">
        <v>34</v>
      </c>
      <c r="V954">
        <v>14</v>
      </c>
      <c r="W954">
        <v>3</v>
      </c>
      <c r="X954">
        <v>4</v>
      </c>
      <c r="Y954">
        <v>80</v>
      </c>
      <c r="Z954">
        <v>0</v>
      </c>
      <c r="AA954">
        <v>7</v>
      </c>
      <c r="AB954">
        <v>1</v>
      </c>
      <c r="AC954">
        <v>2</v>
      </c>
      <c r="AD954">
        <v>6</v>
      </c>
      <c r="AE954">
        <v>2</v>
      </c>
      <c r="AF954">
        <v>1</v>
      </c>
      <c r="AG954">
        <v>5</v>
      </c>
      <c r="AH954" t="s">
        <v>57</v>
      </c>
      <c r="AI954" t="s">
        <v>67</v>
      </c>
      <c r="AJ954" t="s">
        <v>68</v>
      </c>
      <c r="AK954" t="s">
        <v>72</v>
      </c>
      <c r="AL954" t="s">
        <v>76</v>
      </c>
      <c r="AM954" t="s">
        <v>71</v>
      </c>
      <c r="AN954" t="s">
        <v>89</v>
      </c>
      <c r="AO954" s="8" t="s">
        <v>93</v>
      </c>
      <c r="AP954" t="s">
        <v>100</v>
      </c>
      <c r="AQ954" t="s">
        <v>100</v>
      </c>
      <c r="AR954" t="s">
        <v>108</v>
      </c>
    </row>
    <row r="955" spans="1:44" x14ac:dyDescent="0.35">
      <c r="A955">
        <v>42</v>
      </c>
      <c r="B955" t="s">
        <v>34</v>
      </c>
      <c r="C955" t="s">
        <v>66</v>
      </c>
      <c r="D955">
        <v>269</v>
      </c>
      <c r="E955" t="s">
        <v>35</v>
      </c>
      <c r="F955">
        <v>2</v>
      </c>
      <c r="G955">
        <v>3</v>
      </c>
      <c r="H955" t="s">
        <v>47</v>
      </c>
      <c r="I955">
        <v>351</v>
      </c>
      <c r="J955">
        <v>4</v>
      </c>
      <c r="K955" t="s">
        <v>48</v>
      </c>
      <c r="L955">
        <v>56</v>
      </c>
      <c r="M955">
        <v>2</v>
      </c>
      <c r="N955">
        <v>1</v>
      </c>
      <c r="O955" t="s">
        <v>38</v>
      </c>
      <c r="P955">
        <v>1</v>
      </c>
      <c r="Q955" t="s">
        <v>39</v>
      </c>
      <c r="R955">
        <v>2593</v>
      </c>
      <c r="S955">
        <v>8007</v>
      </c>
      <c r="T955">
        <v>0</v>
      </c>
      <c r="U955" t="s">
        <v>40</v>
      </c>
      <c r="V955">
        <v>11</v>
      </c>
      <c r="W955">
        <v>3</v>
      </c>
      <c r="X955">
        <v>3</v>
      </c>
      <c r="Y955">
        <v>80</v>
      </c>
      <c r="Z955">
        <v>1</v>
      </c>
      <c r="AA955">
        <v>10</v>
      </c>
      <c r="AB955">
        <v>4</v>
      </c>
      <c r="AC955">
        <v>3</v>
      </c>
      <c r="AD955">
        <v>9</v>
      </c>
      <c r="AE955">
        <v>6</v>
      </c>
      <c r="AF955">
        <v>7</v>
      </c>
      <c r="AG955">
        <v>8</v>
      </c>
      <c r="AH955" t="s">
        <v>59</v>
      </c>
      <c r="AI955" t="s">
        <v>67</v>
      </c>
      <c r="AJ955" t="s">
        <v>68</v>
      </c>
      <c r="AK955" t="s">
        <v>72</v>
      </c>
      <c r="AL955" t="s">
        <v>70</v>
      </c>
      <c r="AM955" t="s">
        <v>75</v>
      </c>
      <c r="AN955" t="s">
        <v>88</v>
      </c>
      <c r="AO955" s="8" t="s">
        <v>93</v>
      </c>
      <c r="AP955" t="s">
        <v>100</v>
      </c>
      <c r="AQ955" t="s">
        <v>100</v>
      </c>
      <c r="AR955" t="s">
        <v>108</v>
      </c>
    </row>
    <row r="956" spans="1:44" x14ac:dyDescent="0.35">
      <c r="A956">
        <v>32</v>
      </c>
      <c r="B956" t="s">
        <v>34</v>
      </c>
      <c r="C956" t="s">
        <v>66</v>
      </c>
      <c r="D956">
        <v>128</v>
      </c>
      <c r="E956" t="s">
        <v>35</v>
      </c>
      <c r="F956">
        <v>2</v>
      </c>
      <c r="G956">
        <v>1</v>
      </c>
      <c r="H956" t="s">
        <v>42</v>
      </c>
      <c r="I956">
        <v>362</v>
      </c>
      <c r="J956">
        <v>4</v>
      </c>
      <c r="K956" t="s">
        <v>37</v>
      </c>
      <c r="L956">
        <v>84</v>
      </c>
      <c r="M956">
        <v>2</v>
      </c>
      <c r="N956">
        <v>2</v>
      </c>
      <c r="O956" t="s">
        <v>38</v>
      </c>
      <c r="P956">
        <v>1</v>
      </c>
      <c r="Q956" t="s">
        <v>49</v>
      </c>
      <c r="R956">
        <v>2176</v>
      </c>
      <c r="S956">
        <v>19737</v>
      </c>
      <c r="T956">
        <v>4</v>
      </c>
      <c r="U956" t="s">
        <v>34</v>
      </c>
      <c r="V956">
        <v>13</v>
      </c>
      <c r="W956">
        <v>3</v>
      </c>
      <c r="X956">
        <v>4</v>
      </c>
      <c r="Y956">
        <v>80</v>
      </c>
      <c r="Z956">
        <v>0</v>
      </c>
      <c r="AA956">
        <v>9</v>
      </c>
      <c r="AB956">
        <v>5</v>
      </c>
      <c r="AC956">
        <v>3</v>
      </c>
      <c r="AD956">
        <v>6</v>
      </c>
      <c r="AE956">
        <v>2</v>
      </c>
      <c r="AF956">
        <v>0</v>
      </c>
      <c r="AG956">
        <v>4</v>
      </c>
      <c r="AH956" t="s">
        <v>58</v>
      </c>
      <c r="AI956" t="s">
        <v>67</v>
      </c>
      <c r="AJ956" t="s">
        <v>83</v>
      </c>
      <c r="AK956" t="s">
        <v>72</v>
      </c>
      <c r="AL956" t="s">
        <v>70</v>
      </c>
      <c r="AM956" t="s">
        <v>75</v>
      </c>
      <c r="AN956" t="s">
        <v>88</v>
      </c>
      <c r="AO956" s="8" t="s">
        <v>93</v>
      </c>
      <c r="AP956" t="s">
        <v>100</v>
      </c>
      <c r="AQ956" t="s">
        <v>100</v>
      </c>
      <c r="AR956" t="s">
        <v>108</v>
      </c>
    </row>
    <row r="957" spans="1:44" x14ac:dyDescent="0.35">
      <c r="A957">
        <v>35</v>
      </c>
      <c r="B957" t="s">
        <v>34</v>
      </c>
      <c r="C957" t="s">
        <v>66</v>
      </c>
      <c r="D957">
        <v>1315</v>
      </c>
      <c r="E957" t="s">
        <v>35</v>
      </c>
      <c r="F957">
        <v>22</v>
      </c>
      <c r="G957">
        <v>3</v>
      </c>
      <c r="H957" t="s">
        <v>36</v>
      </c>
      <c r="I957">
        <v>381</v>
      </c>
      <c r="J957">
        <v>2</v>
      </c>
      <c r="K957" t="s">
        <v>48</v>
      </c>
      <c r="L957">
        <v>71</v>
      </c>
      <c r="M957">
        <v>4</v>
      </c>
      <c r="N957">
        <v>3</v>
      </c>
      <c r="O957" t="s">
        <v>52</v>
      </c>
      <c r="P957">
        <v>2</v>
      </c>
      <c r="Q957" t="s">
        <v>39</v>
      </c>
      <c r="R957">
        <v>11996</v>
      </c>
      <c r="S957">
        <v>19100</v>
      </c>
      <c r="T957">
        <v>7</v>
      </c>
      <c r="U957" t="s">
        <v>34</v>
      </c>
      <c r="V957">
        <v>18</v>
      </c>
      <c r="W957">
        <v>3</v>
      </c>
      <c r="X957">
        <v>2</v>
      </c>
      <c r="Y957">
        <v>80</v>
      </c>
      <c r="Z957">
        <v>1</v>
      </c>
      <c r="AA957">
        <v>10</v>
      </c>
      <c r="AB957">
        <v>6</v>
      </c>
      <c r="AC957">
        <v>2</v>
      </c>
      <c r="AD957">
        <v>7</v>
      </c>
      <c r="AE957">
        <v>7</v>
      </c>
      <c r="AF957">
        <v>6</v>
      </c>
      <c r="AG957">
        <v>2</v>
      </c>
      <c r="AH957" t="s">
        <v>58</v>
      </c>
      <c r="AI957" t="s">
        <v>80</v>
      </c>
      <c r="AJ957" t="s">
        <v>68</v>
      </c>
      <c r="AK957" t="s">
        <v>72</v>
      </c>
      <c r="AL957" t="s">
        <v>78</v>
      </c>
      <c r="AM957" t="s">
        <v>71</v>
      </c>
      <c r="AN957" t="s">
        <v>88</v>
      </c>
      <c r="AO957" s="8" t="s">
        <v>95</v>
      </c>
      <c r="AP957" t="s">
        <v>100</v>
      </c>
      <c r="AQ957" t="s">
        <v>100</v>
      </c>
      <c r="AR957" t="s">
        <v>108</v>
      </c>
    </row>
    <row r="958" spans="1:44" x14ac:dyDescent="0.35">
      <c r="A958">
        <v>36</v>
      </c>
      <c r="B958" t="s">
        <v>34</v>
      </c>
      <c r="C958" t="s">
        <v>66</v>
      </c>
      <c r="D958">
        <v>506</v>
      </c>
      <c r="E958" t="s">
        <v>35</v>
      </c>
      <c r="F958">
        <v>3</v>
      </c>
      <c r="G958">
        <v>3</v>
      </c>
      <c r="H958" t="s">
        <v>42</v>
      </c>
      <c r="I958">
        <v>397</v>
      </c>
      <c r="J958">
        <v>3</v>
      </c>
      <c r="K958" t="s">
        <v>37</v>
      </c>
      <c r="L958">
        <v>30</v>
      </c>
      <c r="M958">
        <v>3</v>
      </c>
      <c r="N958">
        <v>2</v>
      </c>
      <c r="O958" t="s">
        <v>46</v>
      </c>
      <c r="P958">
        <v>2</v>
      </c>
      <c r="Q958" t="s">
        <v>49</v>
      </c>
      <c r="R958">
        <v>4485</v>
      </c>
      <c r="S958">
        <v>26285</v>
      </c>
      <c r="T958">
        <v>4</v>
      </c>
      <c r="U958" t="s">
        <v>34</v>
      </c>
      <c r="V958">
        <v>12</v>
      </c>
      <c r="W958">
        <v>3</v>
      </c>
      <c r="X958">
        <v>4</v>
      </c>
      <c r="Y958">
        <v>80</v>
      </c>
      <c r="Z958">
        <v>0</v>
      </c>
      <c r="AA958">
        <v>10</v>
      </c>
      <c r="AB958">
        <v>2</v>
      </c>
      <c r="AC958">
        <v>3</v>
      </c>
      <c r="AD958">
        <v>8</v>
      </c>
      <c r="AE958">
        <v>0</v>
      </c>
      <c r="AF958">
        <v>7</v>
      </c>
      <c r="AG958">
        <v>7</v>
      </c>
      <c r="AH958" t="s">
        <v>58</v>
      </c>
      <c r="AI958" t="s">
        <v>67</v>
      </c>
      <c r="AJ958" t="s">
        <v>68</v>
      </c>
      <c r="AK958" t="s">
        <v>72</v>
      </c>
      <c r="AL958" t="s">
        <v>78</v>
      </c>
      <c r="AM958" t="s">
        <v>75</v>
      </c>
      <c r="AN958" t="s">
        <v>88</v>
      </c>
      <c r="AO958" s="8" t="s">
        <v>93</v>
      </c>
      <c r="AP958" t="s">
        <v>100</v>
      </c>
      <c r="AQ958" t="s">
        <v>100</v>
      </c>
      <c r="AR958" t="s">
        <v>108</v>
      </c>
    </row>
    <row r="959" spans="1:44" x14ac:dyDescent="0.35">
      <c r="A959">
        <v>28</v>
      </c>
      <c r="B959" t="s">
        <v>34</v>
      </c>
      <c r="C959" t="s">
        <v>66</v>
      </c>
      <c r="D959">
        <v>1476</v>
      </c>
      <c r="E959" t="s">
        <v>35</v>
      </c>
      <c r="F959">
        <v>16</v>
      </c>
      <c r="G959">
        <v>2</v>
      </c>
      <c r="H959" t="s">
        <v>47</v>
      </c>
      <c r="I959">
        <v>412</v>
      </c>
      <c r="J959">
        <v>2</v>
      </c>
      <c r="K959" t="s">
        <v>37</v>
      </c>
      <c r="L959">
        <v>68</v>
      </c>
      <c r="M959">
        <v>4</v>
      </c>
      <c r="N959">
        <v>2</v>
      </c>
      <c r="O959" t="s">
        <v>50</v>
      </c>
      <c r="P959">
        <v>1</v>
      </c>
      <c r="Q959" t="s">
        <v>49</v>
      </c>
      <c r="R959">
        <v>5661</v>
      </c>
      <c r="S959">
        <v>4824</v>
      </c>
      <c r="T959">
        <v>0</v>
      </c>
      <c r="U959" t="s">
        <v>34</v>
      </c>
      <c r="V959">
        <v>19</v>
      </c>
      <c r="W959">
        <v>3</v>
      </c>
      <c r="X959">
        <v>3</v>
      </c>
      <c r="Y959">
        <v>80</v>
      </c>
      <c r="Z959">
        <v>0</v>
      </c>
      <c r="AA959">
        <v>9</v>
      </c>
      <c r="AB959">
        <v>2</v>
      </c>
      <c r="AC959">
        <v>3</v>
      </c>
      <c r="AD959">
        <v>8</v>
      </c>
      <c r="AE959">
        <v>3</v>
      </c>
      <c r="AF959">
        <v>0</v>
      </c>
      <c r="AG959">
        <v>7</v>
      </c>
      <c r="AH959" t="s">
        <v>57</v>
      </c>
      <c r="AI959" t="s">
        <v>77</v>
      </c>
      <c r="AJ959" t="s">
        <v>84</v>
      </c>
      <c r="AK959" t="s">
        <v>72</v>
      </c>
      <c r="AL959" t="s">
        <v>70</v>
      </c>
      <c r="AM959" t="s">
        <v>75</v>
      </c>
      <c r="AN959" t="s">
        <v>88</v>
      </c>
      <c r="AO959" s="8" t="s">
        <v>94</v>
      </c>
      <c r="AP959" t="s">
        <v>100</v>
      </c>
      <c r="AQ959" t="s">
        <v>100</v>
      </c>
      <c r="AR959" t="s">
        <v>108</v>
      </c>
    </row>
    <row r="960" spans="1:44" x14ac:dyDescent="0.35">
      <c r="A960">
        <v>43</v>
      </c>
      <c r="B960" t="s">
        <v>34</v>
      </c>
      <c r="C960" t="s">
        <v>79</v>
      </c>
      <c r="D960">
        <v>185</v>
      </c>
      <c r="E960" t="s">
        <v>35</v>
      </c>
      <c r="F960">
        <v>10</v>
      </c>
      <c r="G960">
        <v>4</v>
      </c>
      <c r="H960" t="s">
        <v>36</v>
      </c>
      <c r="I960">
        <v>430</v>
      </c>
      <c r="J960">
        <v>3</v>
      </c>
      <c r="K960" t="s">
        <v>48</v>
      </c>
      <c r="L960">
        <v>33</v>
      </c>
      <c r="M960">
        <v>3</v>
      </c>
      <c r="N960">
        <v>1</v>
      </c>
      <c r="O960" t="s">
        <v>38</v>
      </c>
      <c r="P960">
        <v>4</v>
      </c>
      <c r="Q960" t="s">
        <v>49</v>
      </c>
      <c r="R960">
        <v>2455</v>
      </c>
      <c r="S960">
        <v>10675</v>
      </c>
      <c r="T960">
        <v>0</v>
      </c>
      <c r="U960" t="s">
        <v>34</v>
      </c>
      <c r="V960">
        <v>19</v>
      </c>
      <c r="W960">
        <v>3</v>
      </c>
      <c r="X960">
        <v>1</v>
      </c>
      <c r="Y960">
        <v>80</v>
      </c>
      <c r="Z960">
        <v>0</v>
      </c>
      <c r="AA960">
        <v>9</v>
      </c>
      <c r="AB960">
        <v>5</v>
      </c>
      <c r="AC960">
        <v>3</v>
      </c>
      <c r="AD960">
        <v>8</v>
      </c>
      <c r="AE960">
        <v>7</v>
      </c>
      <c r="AF960">
        <v>1</v>
      </c>
      <c r="AG960">
        <v>7</v>
      </c>
      <c r="AH960" t="s">
        <v>59</v>
      </c>
      <c r="AI960" t="s">
        <v>77</v>
      </c>
      <c r="AJ960" t="s">
        <v>85</v>
      </c>
      <c r="AK960" t="s">
        <v>72</v>
      </c>
      <c r="AL960" t="s">
        <v>73</v>
      </c>
      <c r="AM960" t="s">
        <v>75</v>
      </c>
      <c r="AN960" t="s">
        <v>88</v>
      </c>
      <c r="AO960" s="8" t="s">
        <v>93</v>
      </c>
      <c r="AP960" t="s">
        <v>100</v>
      </c>
      <c r="AQ960" t="s">
        <v>100</v>
      </c>
      <c r="AR960" t="s">
        <v>108</v>
      </c>
    </row>
    <row r="961" spans="1:44" x14ac:dyDescent="0.35">
      <c r="A961">
        <v>32</v>
      </c>
      <c r="B961" t="s">
        <v>34</v>
      </c>
      <c r="C961" t="s">
        <v>66</v>
      </c>
      <c r="D961">
        <v>1018</v>
      </c>
      <c r="E961" t="s">
        <v>35</v>
      </c>
      <c r="F961">
        <v>2</v>
      </c>
      <c r="G961">
        <v>4</v>
      </c>
      <c r="H961" t="s">
        <v>47</v>
      </c>
      <c r="I961">
        <v>439</v>
      </c>
      <c r="J961">
        <v>1</v>
      </c>
      <c r="K961" t="s">
        <v>48</v>
      </c>
      <c r="L961">
        <v>74</v>
      </c>
      <c r="M961">
        <v>4</v>
      </c>
      <c r="N961">
        <v>2</v>
      </c>
      <c r="O961" t="s">
        <v>46</v>
      </c>
      <c r="P961">
        <v>4</v>
      </c>
      <c r="Q961" t="s">
        <v>49</v>
      </c>
      <c r="R961">
        <v>5055</v>
      </c>
      <c r="S961">
        <v>10557</v>
      </c>
      <c r="T961">
        <v>7</v>
      </c>
      <c r="U961" t="s">
        <v>34</v>
      </c>
      <c r="V961">
        <v>16</v>
      </c>
      <c r="W961">
        <v>3</v>
      </c>
      <c r="X961">
        <v>3</v>
      </c>
      <c r="Y961">
        <v>80</v>
      </c>
      <c r="Z961">
        <v>0</v>
      </c>
      <c r="AA961">
        <v>10</v>
      </c>
      <c r="AB961">
        <v>0</v>
      </c>
      <c r="AC961">
        <v>2</v>
      </c>
      <c r="AD961">
        <v>7</v>
      </c>
      <c r="AE961">
        <v>7</v>
      </c>
      <c r="AF961">
        <v>0</v>
      </c>
      <c r="AG961">
        <v>7</v>
      </c>
      <c r="AH961" t="s">
        <v>58</v>
      </c>
      <c r="AI961" t="s">
        <v>67</v>
      </c>
      <c r="AJ961" t="s">
        <v>85</v>
      </c>
      <c r="AK961" t="s">
        <v>72</v>
      </c>
      <c r="AL961" t="s">
        <v>73</v>
      </c>
      <c r="AM961" t="s">
        <v>71</v>
      </c>
      <c r="AN961" t="s">
        <v>88</v>
      </c>
      <c r="AO961" s="8" t="s">
        <v>94</v>
      </c>
      <c r="AP961" t="s">
        <v>100</v>
      </c>
      <c r="AQ961" t="s">
        <v>100</v>
      </c>
      <c r="AR961" t="s">
        <v>108</v>
      </c>
    </row>
    <row r="962" spans="1:44" x14ac:dyDescent="0.35">
      <c r="A962">
        <v>37</v>
      </c>
      <c r="B962" t="s">
        <v>34</v>
      </c>
      <c r="C962" t="s">
        <v>66</v>
      </c>
      <c r="D962">
        <v>1192</v>
      </c>
      <c r="E962" t="s">
        <v>35</v>
      </c>
      <c r="F962">
        <v>5</v>
      </c>
      <c r="G962">
        <v>2</v>
      </c>
      <c r="H962" t="s">
        <v>47</v>
      </c>
      <c r="I962">
        <v>460</v>
      </c>
      <c r="J962">
        <v>4</v>
      </c>
      <c r="K962" t="s">
        <v>37</v>
      </c>
      <c r="L962">
        <v>61</v>
      </c>
      <c r="M962">
        <v>3</v>
      </c>
      <c r="N962">
        <v>2</v>
      </c>
      <c r="O962" t="s">
        <v>51</v>
      </c>
      <c r="P962">
        <v>4</v>
      </c>
      <c r="Q962" t="s">
        <v>39</v>
      </c>
      <c r="R962">
        <v>6347</v>
      </c>
      <c r="S962">
        <v>23177</v>
      </c>
      <c r="T962">
        <v>7</v>
      </c>
      <c r="U962" t="s">
        <v>34</v>
      </c>
      <c r="V962">
        <v>16</v>
      </c>
      <c r="W962">
        <v>3</v>
      </c>
      <c r="X962">
        <v>3</v>
      </c>
      <c r="Y962">
        <v>80</v>
      </c>
      <c r="Z962">
        <v>2</v>
      </c>
      <c r="AA962">
        <v>8</v>
      </c>
      <c r="AB962">
        <v>2</v>
      </c>
      <c r="AC962">
        <v>2</v>
      </c>
      <c r="AD962">
        <v>6</v>
      </c>
      <c r="AE962">
        <v>2</v>
      </c>
      <c r="AF962">
        <v>0</v>
      </c>
      <c r="AG962">
        <v>4</v>
      </c>
      <c r="AH962" t="s">
        <v>58</v>
      </c>
      <c r="AI962" t="s">
        <v>67</v>
      </c>
      <c r="AJ962" t="s">
        <v>84</v>
      </c>
      <c r="AK962" t="s">
        <v>72</v>
      </c>
      <c r="AL962" t="s">
        <v>73</v>
      </c>
      <c r="AM962" t="s">
        <v>71</v>
      </c>
      <c r="AN962" t="s">
        <v>88</v>
      </c>
      <c r="AO962" s="8" t="s">
        <v>94</v>
      </c>
      <c r="AP962" t="s">
        <v>100</v>
      </c>
      <c r="AQ962" t="s">
        <v>100</v>
      </c>
      <c r="AR962" t="s">
        <v>108</v>
      </c>
    </row>
    <row r="963" spans="1:44" x14ac:dyDescent="0.35">
      <c r="A963">
        <v>40</v>
      </c>
      <c r="B963" t="s">
        <v>34</v>
      </c>
      <c r="C963" t="s">
        <v>66</v>
      </c>
      <c r="D963">
        <v>1171</v>
      </c>
      <c r="E963" t="s">
        <v>35</v>
      </c>
      <c r="F963">
        <v>10</v>
      </c>
      <c r="G963">
        <v>4</v>
      </c>
      <c r="H963" t="s">
        <v>36</v>
      </c>
      <c r="I963">
        <v>483</v>
      </c>
      <c r="J963">
        <v>4</v>
      </c>
      <c r="K963" t="s">
        <v>48</v>
      </c>
      <c r="L963">
        <v>46</v>
      </c>
      <c r="M963">
        <v>4</v>
      </c>
      <c r="N963">
        <v>1</v>
      </c>
      <c r="O963" t="s">
        <v>38</v>
      </c>
      <c r="P963">
        <v>3</v>
      </c>
      <c r="Q963" t="s">
        <v>44</v>
      </c>
      <c r="R963">
        <v>2213</v>
      </c>
      <c r="S963">
        <v>22495</v>
      </c>
      <c r="T963">
        <v>3</v>
      </c>
      <c r="U963" t="s">
        <v>40</v>
      </c>
      <c r="V963">
        <v>13</v>
      </c>
      <c r="W963">
        <v>3</v>
      </c>
      <c r="X963">
        <v>3</v>
      </c>
      <c r="Y963">
        <v>80</v>
      </c>
      <c r="Z963">
        <v>1</v>
      </c>
      <c r="AA963">
        <v>10</v>
      </c>
      <c r="AB963">
        <v>3</v>
      </c>
      <c r="AC963">
        <v>3</v>
      </c>
      <c r="AD963">
        <v>7</v>
      </c>
      <c r="AE963">
        <v>7</v>
      </c>
      <c r="AF963">
        <v>1</v>
      </c>
      <c r="AG963">
        <v>7</v>
      </c>
      <c r="AH963" t="s">
        <v>58</v>
      </c>
      <c r="AI963" t="s">
        <v>77</v>
      </c>
      <c r="AJ963" t="s">
        <v>85</v>
      </c>
      <c r="AK963" t="s">
        <v>72</v>
      </c>
      <c r="AL963" t="s">
        <v>76</v>
      </c>
      <c r="AM963" t="s">
        <v>75</v>
      </c>
      <c r="AN963" t="s">
        <v>88</v>
      </c>
      <c r="AO963" s="8" t="s">
        <v>93</v>
      </c>
      <c r="AP963" t="s">
        <v>100</v>
      </c>
      <c r="AQ963" t="s">
        <v>100</v>
      </c>
      <c r="AR963" t="s">
        <v>108</v>
      </c>
    </row>
    <row r="964" spans="1:44" x14ac:dyDescent="0.35">
      <c r="A964">
        <v>42</v>
      </c>
      <c r="B964" t="s">
        <v>34</v>
      </c>
      <c r="C964" t="s">
        <v>79</v>
      </c>
      <c r="D964">
        <v>1368</v>
      </c>
      <c r="E964" t="s">
        <v>35</v>
      </c>
      <c r="F964">
        <v>28</v>
      </c>
      <c r="G964">
        <v>4</v>
      </c>
      <c r="H964" t="s">
        <v>42</v>
      </c>
      <c r="I964">
        <v>551</v>
      </c>
      <c r="J964">
        <v>4</v>
      </c>
      <c r="K964" t="s">
        <v>48</v>
      </c>
      <c r="L964">
        <v>88</v>
      </c>
      <c r="M964">
        <v>2</v>
      </c>
      <c r="N964">
        <v>2</v>
      </c>
      <c r="O964" t="s">
        <v>50</v>
      </c>
      <c r="P964">
        <v>4</v>
      </c>
      <c r="Q964" t="s">
        <v>44</v>
      </c>
      <c r="R964">
        <v>4523</v>
      </c>
      <c r="S964">
        <v>4386</v>
      </c>
      <c r="T964">
        <v>0</v>
      </c>
      <c r="U964" t="s">
        <v>34</v>
      </c>
      <c r="V964">
        <v>11</v>
      </c>
      <c r="W964">
        <v>3</v>
      </c>
      <c r="X964">
        <v>4</v>
      </c>
      <c r="Y964">
        <v>80</v>
      </c>
      <c r="Z964">
        <v>3</v>
      </c>
      <c r="AA964">
        <v>7</v>
      </c>
      <c r="AB964">
        <v>4</v>
      </c>
      <c r="AC964">
        <v>4</v>
      </c>
      <c r="AD964">
        <v>6</v>
      </c>
      <c r="AE964">
        <v>5</v>
      </c>
      <c r="AF964">
        <v>0</v>
      </c>
      <c r="AG964">
        <v>4</v>
      </c>
      <c r="AH964" t="s">
        <v>59</v>
      </c>
      <c r="AI964" t="s">
        <v>80</v>
      </c>
      <c r="AJ964" t="s">
        <v>85</v>
      </c>
      <c r="AK964" t="s">
        <v>72</v>
      </c>
      <c r="AL964" t="s">
        <v>73</v>
      </c>
      <c r="AM964" t="s">
        <v>74</v>
      </c>
      <c r="AN964" t="s">
        <v>88</v>
      </c>
      <c r="AO964" s="8" t="s">
        <v>93</v>
      </c>
      <c r="AP964" t="s">
        <v>100</v>
      </c>
      <c r="AQ964" t="s">
        <v>100</v>
      </c>
      <c r="AR964" t="s">
        <v>108</v>
      </c>
    </row>
    <row r="965" spans="1:44" x14ac:dyDescent="0.35">
      <c r="A965">
        <v>35</v>
      </c>
      <c r="B965" t="s">
        <v>34</v>
      </c>
      <c r="C965" t="s">
        <v>66</v>
      </c>
      <c r="D965">
        <v>1276</v>
      </c>
      <c r="E965" t="s">
        <v>35</v>
      </c>
      <c r="F965">
        <v>16</v>
      </c>
      <c r="G965">
        <v>3</v>
      </c>
      <c r="H965" t="s">
        <v>36</v>
      </c>
      <c r="I965">
        <v>586</v>
      </c>
      <c r="J965">
        <v>4</v>
      </c>
      <c r="K965" t="s">
        <v>37</v>
      </c>
      <c r="L965">
        <v>72</v>
      </c>
      <c r="M965">
        <v>3</v>
      </c>
      <c r="N965">
        <v>3</v>
      </c>
      <c r="O965" t="s">
        <v>50</v>
      </c>
      <c r="P965">
        <v>3</v>
      </c>
      <c r="Q965" t="s">
        <v>44</v>
      </c>
      <c r="R965">
        <v>7632</v>
      </c>
      <c r="S965">
        <v>14295</v>
      </c>
      <c r="T965">
        <v>4</v>
      </c>
      <c r="U965" t="s">
        <v>40</v>
      </c>
      <c r="V965">
        <v>12</v>
      </c>
      <c r="W965">
        <v>3</v>
      </c>
      <c r="X965">
        <v>3</v>
      </c>
      <c r="Y965">
        <v>80</v>
      </c>
      <c r="Z965">
        <v>0</v>
      </c>
      <c r="AA965">
        <v>10</v>
      </c>
      <c r="AB965">
        <v>2</v>
      </c>
      <c r="AC965">
        <v>3</v>
      </c>
      <c r="AD965">
        <v>8</v>
      </c>
      <c r="AE965">
        <v>7</v>
      </c>
      <c r="AF965">
        <v>0</v>
      </c>
      <c r="AG965">
        <v>0</v>
      </c>
      <c r="AH965" t="s">
        <v>58</v>
      </c>
      <c r="AI965" t="s">
        <v>77</v>
      </c>
      <c r="AJ965" t="s">
        <v>68</v>
      </c>
      <c r="AK965" t="s">
        <v>72</v>
      </c>
      <c r="AL965" t="s">
        <v>76</v>
      </c>
      <c r="AM965" t="s">
        <v>75</v>
      </c>
      <c r="AN965" t="s">
        <v>88</v>
      </c>
      <c r="AO965" s="8" t="s">
        <v>94</v>
      </c>
      <c r="AP965" t="s">
        <v>100</v>
      </c>
      <c r="AQ965" t="s">
        <v>100</v>
      </c>
      <c r="AR965" t="s">
        <v>108</v>
      </c>
    </row>
    <row r="966" spans="1:44" x14ac:dyDescent="0.35">
      <c r="A966">
        <v>33</v>
      </c>
      <c r="B966" t="s">
        <v>34</v>
      </c>
      <c r="C966" t="s">
        <v>66</v>
      </c>
      <c r="D966">
        <v>922</v>
      </c>
      <c r="E966" t="s">
        <v>35</v>
      </c>
      <c r="F966">
        <v>1</v>
      </c>
      <c r="G966">
        <v>5</v>
      </c>
      <c r="H966" t="s">
        <v>47</v>
      </c>
      <c r="I966">
        <v>612</v>
      </c>
      <c r="J966">
        <v>1</v>
      </c>
      <c r="K966" t="s">
        <v>48</v>
      </c>
      <c r="L966">
        <v>95</v>
      </c>
      <c r="M966">
        <v>4</v>
      </c>
      <c r="N966">
        <v>4</v>
      </c>
      <c r="O966" t="s">
        <v>54</v>
      </c>
      <c r="P966">
        <v>3</v>
      </c>
      <c r="Q966" t="s">
        <v>39</v>
      </c>
      <c r="R966">
        <v>16184</v>
      </c>
      <c r="S966">
        <v>22578</v>
      </c>
      <c r="T966">
        <v>4</v>
      </c>
      <c r="U966" t="s">
        <v>34</v>
      </c>
      <c r="V966">
        <v>19</v>
      </c>
      <c r="W966">
        <v>3</v>
      </c>
      <c r="X966">
        <v>3</v>
      </c>
      <c r="Y966">
        <v>80</v>
      </c>
      <c r="Z966">
        <v>1</v>
      </c>
      <c r="AA966">
        <v>10</v>
      </c>
      <c r="AB966">
        <v>2</v>
      </c>
      <c r="AC966">
        <v>3</v>
      </c>
      <c r="AD966">
        <v>6</v>
      </c>
      <c r="AE966">
        <v>1</v>
      </c>
      <c r="AF966">
        <v>0</v>
      </c>
      <c r="AG966">
        <v>5</v>
      </c>
      <c r="AH966" t="s">
        <v>58</v>
      </c>
      <c r="AI966" t="s">
        <v>67</v>
      </c>
      <c r="AJ966" t="s">
        <v>86</v>
      </c>
      <c r="AK966" t="s">
        <v>72</v>
      </c>
      <c r="AL966" t="s">
        <v>76</v>
      </c>
      <c r="AM966" t="s">
        <v>75</v>
      </c>
      <c r="AN966" t="s">
        <v>88</v>
      </c>
      <c r="AO966" s="8" t="s">
        <v>96</v>
      </c>
      <c r="AP966" t="s">
        <v>100</v>
      </c>
      <c r="AQ966" t="s">
        <v>100</v>
      </c>
      <c r="AR966" t="s">
        <v>108</v>
      </c>
    </row>
    <row r="967" spans="1:44" x14ac:dyDescent="0.35">
      <c r="A967">
        <v>41</v>
      </c>
      <c r="B967" t="s">
        <v>34</v>
      </c>
      <c r="C967" t="s">
        <v>82</v>
      </c>
      <c r="D967">
        <v>509</v>
      </c>
      <c r="E967" t="s">
        <v>35</v>
      </c>
      <c r="F967">
        <v>2</v>
      </c>
      <c r="G967">
        <v>4</v>
      </c>
      <c r="H967" t="s">
        <v>45</v>
      </c>
      <c r="I967">
        <v>616</v>
      </c>
      <c r="J967">
        <v>1</v>
      </c>
      <c r="K967" t="s">
        <v>48</v>
      </c>
      <c r="L967">
        <v>62</v>
      </c>
      <c r="M967">
        <v>2</v>
      </c>
      <c r="N967">
        <v>2</v>
      </c>
      <c r="O967" t="s">
        <v>50</v>
      </c>
      <c r="P967">
        <v>3</v>
      </c>
      <c r="Q967" t="s">
        <v>49</v>
      </c>
      <c r="R967">
        <v>6811</v>
      </c>
      <c r="S967">
        <v>2112</v>
      </c>
      <c r="T967">
        <v>2</v>
      </c>
      <c r="U967" t="s">
        <v>40</v>
      </c>
      <c r="V967">
        <v>17</v>
      </c>
      <c r="W967">
        <v>3</v>
      </c>
      <c r="X967">
        <v>1</v>
      </c>
      <c r="Y967">
        <v>80</v>
      </c>
      <c r="Z967">
        <v>0</v>
      </c>
      <c r="AA967">
        <v>10</v>
      </c>
      <c r="AB967">
        <v>3</v>
      </c>
      <c r="AC967">
        <v>3</v>
      </c>
      <c r="AD967">
        <v>8</v>
      </c>
      <c r="AE967">
        <v>7</v>
      </c>
      <c r="AF967">
        <v>0</v>
      </c>
      <c r="AG967">
        <v>7</v>
      </c>
      <c r="AH967" t="s">
        <v>59</v>
      </c>
      <c r="AI967" t="s">
        <v>67</v>
      </c>
      <c r="AJ967" t="s">
        <v>85</v>
      </c>
      <c r="AK967" t="s">
        <v>72</v>
      </c>
      <c r="AL967" t="s">
        <v>76</v>
      </c>
      <c r="AM967" t="s">
        <v>75</v>
      </c>
      <c r="AN967" t="s">
        <v>88</v>
      </c>
      <c r="AO967" s="8" t="s">
        <v>94</v>
      </c>
      <c r="AP967" t="s">
        <v>100</v>
      </c>
      <c r="AQ967" t="s">
        <v>100</v>
      </c>
      <c r="AR967" t="s">
        <v>108</v>
      </c>
    </row>
    <row r="968" spans="1:44" x14ac:dyDescent="0.35">
      <c r="A968">
        <v>37</v>
      </c>
      <c r="B968" t="s">
        <v>34</v>
      </c>
      <c r="C968" t="s">
        <v>66</v>
      </c>
      <c r="D968">
        <v>446</v>
      </c>
      <c r="E968" t="s">
        <v>35</v>
      </c>
      <c r="F968">
        <v>1</v>
      </c>
      <c r="G968">
        <v>4</v>
      </c>
      <c r="H968" t="s">
        <v>36</v>
      </c>
      <c r="I968">
        <v>635</v>
      </c>
      <c r="J968">
        <v>2</v>
      </c>
      <c r="K968" t="s">
        <v>48</v>
      </c>
      <c r="L968">
        <v>65</v>
      </c>
      <c r="M968">
        <v>3</v>
      </c>
      <c r="N968">
        <v>2</v>
      </c>
      <c r="O968" t="s">
        <v>51</v>
      </c>
      <c r="P968">
        <v>2</v>
      </c>
      <c r="Q968" t="s">
        <v>44</v>
      </c>
      <c r="R968">
        <v>6447</v>
      </c>
      <c r="S968">
        <v>15701</v>
      </c>
      <c r="T968">
        <v>6</v>
      </c>
      <c r="U968" t="s">
        <v>34</v>
      </c>
      <c r="V968">
        <v>12</v>
      </c>
      <c r="W968">
        <v>3</v>
      </c>
      <c r="X968">
        <v>2</v>
      </c>
      <c r="Y968">
        <v>80</v>
      </c>
      <c r="Z968">
        <v>1</v>
      </c>
      <c r="AA968">
        <v>8</v>
      </c>
      <c r="AB968">
        <v>2</v>
      </c>
      <c r="AC968">
        <v>2</v>
      </c>
      <c r="AD968">
        <v>6</v>
      </c>
      <c r="AE968">
        <v>5</v>
      </c>
      <c r="AF968">
        <v>4</v>
      </c>
      <c r="AG968">
        <v>3</v>
      </c>
      <c r="AH968" t="s">
        <v>58</v>
      </c>
      <c r="AI968" t="s">
        <v>67</v>
      </c>
      <c r="AJ968" t="s">
        <v>85</v>
      </c>
      <c r="AK968" t="s">
        <v>72</v>
      </c>
      <c r="AL968" t="s">
        <v>78</v>
      </c>
      <c r="AM968" t="s">
        <v>71</v>
      </c>
      <c r="AN968" t="s">
        <v>88</v>
      </c>
      <c r="AO968" s="8" t="s">
        <v>94</v>
      </c>
      <c r="AP968" t="s">
        <v>100</v>
      </c>
      <c r="AQ968" t="s">
        <v>100</v>
      </c>
      <c r="AR968" t="s">
        <v>108</v>
      </c>
    </row>
    <row r="969" spans="1:44" x14ac:dyDescent="0.35">
      <c r="A969">
        <v>43</v>
      </c>
      <c r="B969" t="s">
        <v>34</v>
      </c>
      <c r="C969" t="s">
        <v>79</v>
      </c>
      <c r="D969">
        <v>1001</v>
      </c>
      <c r="E969" t="s">
        <v>35</v>
      </c>
      <c r="F969">
        <v>9</v>
      </c>
      <c r="G969">
        <v>5</v>
      </c>
      <c r="H969" t="s">
        <v>47</v>
      </c>
      <c r="I969">
        <v>663</v>
      </c>
      <c r="J969">
        <v>4</v>
      </c>
      <c r="K969" t="s">
        <v>37</v>
      </c>
      <c r="L969">
        <v>72</v>
      </c>
      <c r="M969">
        <v>3</v>
      </c>
      <c r="N969">
        <v>2</v>
      </c>
      <c r="O969" t="s">
        <v>38</v>
      </c>
      <c r="P969">
        <v>3</v>
      </c>
      <c r="Q969" t="s">
        <v>39</v>
      </c>
      <c r="R969">
        <v>5679</v>
      </c>
      <c r="S969">
        <v>19627</v>
      </c>
      <c r="T969">
        <v>3</v>
      </c>
      <c r="U969" t="s">
        <v>40</v>
      </c>
      <c r="V969">
        <v>13</v>
      </c>
      <c r="W969">
        <v>3</v>
      </c>
      <c r="X969">
        <v>2</v>
      </c>
      <c r="Y969">
        <v>80</v>
      </c>
      <c r="Z969">
        <v>1</v>
      </c>
      <c r="AA969">
        <v>10</v>
      </c>
      <c r="AB969">
        <v>3</v>
      </c>
      <c r="AC969">
        <v>3</v>
      </c>
      <c r="AD969">
        <v>8</v>
      </c>
      <c r="AE969">
        <v>7</v>
      </c>
      <c r="AF969">
        <v>4</v>
      </c>
      <c r="AG969">
        <v>7</v>
      </c>
      <c r="AH969" t="s">
        <v>59</v>
      </c>
      <c r="AI969" t="s">
        <v>67</v>
      </c>
      <c r="AJ969" t="s">
        <v>86</v>
      </c>
      <c r="AK969" t="s">
        <v>72</v>
      </c>
      <c r="AL969" t="s">
        <v>76</v>
      </c>
      <c r="AM969" t="s">
        <v>75</v>
      </c>
      <c r="AN969" t="s">
        <v>88</v>
      </c>
      <c r="AO969" s="8" t="s">
        <v>94</v>
      </c>
      <c r="AP969" t="s">
        <v>100</v>
      </c>
      <c r="AQ969" t="s">
        <v>100</v>
      </c>
      <c r="AR969" t="s">
        <v>108</v>
      </c>
    </row>
    <row r="970" spans="1:44" x14ac:dyDescent="0.35">
      <c r="A970">
        <v>38</v>
      </c>
      <c r="B970" t="s">
        <v>34</v>
      </c>
      <c r="C970" t="s">
        <v>66</v>
      </c>
      <c r="D970">
        <v>827</v>
      </c>
      <c r="E970" t="s">
        <v>35</v>
      </c>
      <c r="F970">
        <v>1</v>
      </c>
      <c r="G970">
        <v>4</v>
      </c>
      <c r="H970" t="s">
        <v>36</v>
      </c>
      <c r="I970">
        <v>724</v>
      </c>
      <c r="J970">
        <v>2</v>
      </c>
      <c r="K970" t="s">
        <v>48</v>
      </c>
      <c r="L970">
        <v>33</v>
      </c>
      <c r="M970">
        <v>4</v>
      </c>
      <c r="N970">
        <v>2</v>
      </c>
      <c r="O970" t="s">
        <v>50</v>
      </c>
      <c r="P970">
        <v>4</v>
      </c>
      <c r="Q970" t="s">
        <v>49</v>
      </c>
      <c r="R970">
        <v>7625</v>
      </c>
      <c r="S970">
        <v>19383</v>
      </c>
      <c r="T970">
        <v>0</v>
      </c>
      <c r="U970" t="s">
        <v>34</v>
      </c>
      <c r="V970">
        <v>13</v>
      </c>
      <c r="W970">
        <v>3</v>
      </c>
      <c r="X970">
        <v>3</v>
      </c>
      <c r="Y970">
        <v>80</v>
      </c>
      <c r="Z970">
        <v>0</v>
      </c>
      <c r="AA970">
        <v>10</v>
      </c>
      <c r="AB970">
        <v>4</v>
      </c>
      <c r="AC970">
        <v>2</v>
      </c>
      <c r="AD970">
        <v>9</v>
      </c>
      <c r="AE970">
        <v>7</v>
      </c>
      <c r="AF970">
        <v>1</v>
      </c>
      <c r="AG970">
        <v>8</v>
      </c>
      <c r="AH970" t="s">
        <v>58</v>
      </c>
      <c r="AI970" t="s">
        <v>67</v>
      </c>
      <c r="AJ970" t="s">
        <v>85</v>
      </c>
      <c r="AK970" t="s">
        <v>72</v>
      </c>
      <c r="AL970" t="s">
        <v>73</v>
      </c>
      <c r="AM970" t="s">
        <v>71</v>
      </c>
      <c r="AN970" t="s">
        <v>88</v>
      </c>
      <c r="AO970" s="8" t="s">
        <v>94</v>
      </c>
      <c r="AP970" t="s">
        <v>100</v>
      </c>
      <c r="AQ970" t="s">
        <v>100</v>
      </c>
      <c r="AR970" t="s">
        <v>108</v>
      </c>
    </row>
    <row r="971" spans="1:44" x14ac:dyDescent="0.35">
      <c r="A971">
        <v>32</v>
      </c>
      <c r="B971" t="s">
        <v>34</v>
      </c>
      <c r="C971" t="s">
        <v>66</v>
      </c>
      <c r="D971">
        <v>1018</v>
      </c>
      <c r="E971" t="s">
        <v>35</v>
      </c>
      <c r="F971">
        <v>3</v>
      </c>
      <c r="G971">
        <v>2</v>
      </c>
      <c r="H971" t="s">
        <v>36</v>
      </c>
      <c r="I971">
        <v>727</v>
      </c>
      <c r="J971">
        <v>3</v>
      </c>
      <c r="K971" t="s">
        <v>48</v>
      </c>
      <c r="L971">
        <v>39</v>
      </c>
      <c r="M971">
        <v>3</v>
      </c>
      <c r="N971">
        <v>3</v>
      </c>
      <c r="O971" t="s">
        <v>54</v>
      </c>
      <c r="P971">
        <v>4</v>
      </c>
      <c r="Q971" t="s">
        <v>49</v>
      </c>
      <c r="R971">
        <v>11159</v>
      </c>
      <c r="S971">
        <v>19373</v>
      </c>
      <c r="T971">
        <v>3</v>
      </c>
      <c r="U971" t="s">
        <v>34</v>
      </c>
      <c r="V971">
        <v>15</v>
      </c>
      <c r="W971">
        <v>3</v>
      </c>
      <c r="X971">
        <v>4</v>
      </c>
      <c r="Y971">
        <v>80</v>
      </c>
      <c r="Z971">
        <v>0</v>
      </c>
      <c r="AA971">
        <v>10</v>
      </c>
      <c r="AB971">
        <v>6</v>
      </c>
      <c r="AC971">
        <v>3</v>
      </c>
      <c r="AD971">
        <v>7</v>
      </c>
      <c r="AE971">
        <v>7</v>
      </c>
      <c r="AF971">
        <v>7</v>
      </c>
      <c r="AG971">
        <v>7</v>
      </c>
      <c r="AH971" t="s">
        <v>58</v>
      </c>
      <c r="AI971" t="s">
        <v>67</v>
      </c>
      <c r="AJ971" t="s">
        <v>84</v>
      </c>
      <c r="AK971" t="s">
        <v>72</v>
      </c>
      <c r="AL971" t="s">
        <v>73</v>
      </c>
      <c r="AM971" t="s">
        <v>75</v>
      </c>
      <c r="AN971" t="s">
        <v>88</v>
      </c>
      <c r="AO971" s="8" t="s">
        <v>95</v>
      </c>
      <c r="AP971" t="s">
        <v>100</v>
      </c>
      <c r="AQ971" t="s">
        <v>100</v>
      </c>
      <c r="AR971" t="s">
        <v>108</v>
      </c>
    </row>
    <row r="972" spans="1:44" x14ac:dyDescent="0.35">
      <c r="A972">
        <v>28</v>
      </c>
      <c r="B972" t="s">
        <v>40</v>
      </c>
      <c r="C972" t="s">
        <v>66</v>
      </c>
      <c r="D972">
        <v>654</v>
      </c>
      <c r="E972" t="s">
        <v>35</v>
      </c>
      <c r="F972">
        <v>1</v>
      </c>
      <c r="G972">
        <v>2</v>
      </c>
      <c r="H972" t="s">
        <v>36</v>
      </c>
      <c r="I972">
        <v>741</v>
      </c>
      <c r="J972">
        <v>1</v>
      </c>
      <c r="K972" t="s">
        <v>48</v>
      </c>
      <c r="L972">
        <v>67</v>
      </c>
      <c r="M972">
        <v>1</v>
      </c>
      <c r="N972">
        <v>1</v>
      </c>
      <c r="O972" t="s">
        <v>46</v>
      </c>
      <c r="P972">
        <v>2</v>
      </c>
      <c r="Q972" t="s">
        <v>49</v>
      </c>
      <c r="R972">
        <v>2216</v>
      </c>
      <c r="S972">
        <v>3872</v>
      </c>
      <c r="T972">
        <v>7</v>
      </c>
      <c r="U972" t="s">
        <v>40</v>
      </c>
      <c r="V972">
        <v>13</v>
      </c>
      <c r="W972">
        <v>3</v>
      </c>
      <c r="X972">
        <v>4</v>
      </c>
      <c r="Y972">
        <v>80</v>
      </c>
      <c r="Z972">
        <v>0</v>
      </c>
      <c r="AA972">
        <v>10</v>
      </c>
      <c r="AB972">
        <v>4</v>
      </c>
      <c r="AC972">
        <v>3</v>
      </c>
      <c r="AD972">
        <v>7</v>
      </c>
      <c r="AE972">
        <v>7</v>
      </c>
      <c r="AF972">
        <v>3</v>
      </c>
      <c r="AG972">
        <v>7</v>
      </c>
      <c r="AH972" t="s">
        <v>57</v>
      </c>
      <c r="AI972" t="s">
        <v>67</v>
      </c>
      <c r="AJ972" t="s">
        <v>84</v>
      </c>
      <c r="AK972" t="s">
        <v>72</v>
      </c>
      <c r="AL972" t="s">
        <v>78</v>
      </c>
      <c r="AM972" t="s">
        <v>75</v>
      </c>
      <c r="AN972" t="s">
        <v>89</v>
      </c>
      <c r="AO972" s="8" t="s">
        <v>93</v>
      </c>
      <c r="AP972" t="s">
        <v>100</v>
      </c>
      <c r="AQ972" t="s">
        <v>100</v>
      </c>
      <c r="AR972" t="s">
        <v>108</v>
      </c>
    </row>
    <row r="973" spans="1:44" x14ac:dyDescent="0.35">
      <c r="A973">
        <v>36</v>
      </c>
      <c r="B973" t="s">
        <v>34</v>
      </c>
      <c r="C973" t="s">
        <v>82</v>
      </c>
      <c r="D973">
        <v>427</v>
      </c>
      <c r="E973" t="s">
        <v>35</v>
      </c>
      <c r="F973">
        <v>8</v>
      </c>
      <c r="G973">
        <v>3</v>
      </c>
      <c r="H973" t="s">
        <v>36</v>
      </c>
      <c r="I973">
        <v>742</v>
      </c>
      <c r="J973">
        <v>1</v>
      </c>
      <c r="K973" t="s">
        <v>48</v>
      </c>
      <c r="L973">
        <v>63</v>
      </c>
      <c r="M973">
        <v>4</v>
      </c>
      <c r="N973">
        <v>3</v>
      </c>
      <c r="O973" t="s">
        <v>54</v>
      </c>
      <c r="P973">
        <v>1</v>
      </c>
      <c r="Q973" t="s">
        <v>44</v>
      </c>
      <c r="R973">
        <v>11713</v>
      </c>
      <c r="S973">
        <v>20335</v>
      </c>
      <c r="T973">
        <v>9</v>
      </c>
      <c r="U973" t="s">
        <v>34</v>
      </c>
      <c r="V973">
        <v>14</v>
      </c>
      <c r="W973">
        <v>3</v>
      </c>
      <c r="X973">
        <v>1</v>
      </c>
      <c r="Y973">
        <v>80</v>
      </c>
      <c r="Z973">
        <v>1</v>
      </c>
      <c r="AA973">
        <v>10</v>
      </c>
      <c r="AB973">
        <v>2</v>
      </c>
      <c r="AC973">
        <v>3</v>
      </c>
      <c r="AD973">
        <v>8</v>
      </c>
      <c r="AE973">
        <v>7</v>
      </c>
      <c r="AF973">
        <v>0</v>
      </c>
      <c r="AG973">
        <v>5</v>
      </c>
      <c r="AH973" t="s">
        <v>58</v>
      </c>
      <c r="AI973" t="s">
        <v>67</v>
      </c>
      <c r="AJ973" t="s">
        <v>68</v>
      </c>
      <c r="AK973" t="s">
        <v>72</v>
      </c>
      <c r="AL973" t="s">
        <v>70</v>
      </c>
      <c r="AM973" t="s">
        <v>75</v>
      </c>
      <c r="AN973" t="s">
        <v>88</v>
      </c>
      <c r="AO973" s="8" t="s">
        <v>95</v>
      </c>
      <c r="AP973" t="s">
        <v>100</v>
      </c>
      <c r="AQ973" t="s">
        <v>100</v>
      </c>
      <c r="AR973" t="s">
        <v>108</v>
      </c>
    </row>
    <row r="974" spans="1:44" x14ac:dyDescent="0.35">
      <c r="A974">
        <v>27</v>
      </c>
      <c r="B974" t="s">
        <v>34</v>
      </c>
      <c r="C974" t="s">
        <v>66</v>
      </c>
      <c r="D974">
        <v>975</v>
      </c>
      <c r="E974" t="s">
        <v>35</v>
      </c>
      <c r="F974">
        <v>7</v>
      </c>
      <c r="G974">
        <v>3</v>
      </c>
      <c r="H974" t="s">
        <v>47</v>
      </c>
      <c r="I974">
        <v>764</v>
      </c>
      <c r="J974">
        <v>4</v>
      </c>
      <c r="K974" t="s">
        <v>48</v>
      </c>
      <c r="L974">
        <v>55</v>
      </c>
      <c r="M974">
        <v>2</v>
      </c>
      <c r="N974">
        <v>2</v>
      </c>
      <c r="O974" t="s">
        <v>50</v>
      </c>
      <c r="P974">
        <v>1</v>
      </c>
      <c r="Q974" t="s">
        <v>49</v>
      </c>
      <c r="R974">
        <v>6811</v>
      </c>
      <c r="S974">
        <v>23398</v>
      </c>
      <c r="T974">
        <v>8</v>
      </c>
      <c r="U974" t="s">
        <v>34</v>
      </c>
      <c r="V974">
        <v>19</v>
      </c>
      <c r="W974">
        <v>3</v>
      </c>
      <c r="X974">
        <v>1</v>
      </c>
      <c r="Y974">
        <v>80</v>
      </c>
      <c r="Z974">
        <v>0</v>
      </c>
      <c r="AA974">
        <v>9</v>
      </c>
      <c r="AB974">
        <v>2</v>
      </c>
      <c r="AC974">
        <v>1</v>
      </c>
      <c r="AD974">
        <v>7</v>
      </c>
      <c r="AE974">
        <v>6</v>
      </c>
      <c r="AF974">
        <v>0</v>
      </c>
      <c r="AG974">
        <v>7</v>
      </c>
      <c r="AH974" t="s">
        <v>57</v>
      </c>
      <c r="AI974" t="s">
        <v>67</v>
      </c>
      <c r="AJ974" t="s">
        <v>68</v>
      </c>
      <c r="AK974" t="s">
        <v>72</v>
      </c>
      <c r="AL974" t="s">
        <v>70</v>
      </c>
      <c r="AM974" t="s">
        <v>81</v>
      </c>
      <c r="AN974" t="s">
        <v>88</v>
      </c>
      <c r="AO974" s="8" t="s">
        <v>94</v>
      </c>
      <c r="AP974" t="s">
        <v>100</v>
      </c>
      <c r="AQ974" t="s">
        <v>100</v>
      </c>
      <c r="AR974" t="s">
        <v>108</v>
      </c>
    </row>
    <row r="975" spans="1:44" x14ac:dyDescent="0.35">
      <c r="A975">
        <v>36</v>
      </c>
      <c r="B975" t="s">
        <v>34</v>
      </c>
      <c r="C975" t="s">
        <v>66</v>
      </c>
      <c r="D975">
        <v>676</v>
      </c>
      <c r="E975" t="s">
        <v>35</v>
      </c>
      <c r="F975">
        <v>1</v>
      </c>
      <c r="G975">
        <v>3</v>
      </c>
      <c r="H975" t="s">
        <v>45</v>
      </c>
      <c r="I975">
        <v>823</v>
      </c>
      <c r="J975">
        <v>3</v>
      </c>
      <c r="K975" t="s">
        <v>48</v>
      </c>
      <c r="L975">
        <v>35</v>
      </c>
      <c r="M975">
        <v>3</v>
      </c>
      <c r="N975">
        <v>2</v>
      </c>
      <c r="O975" t="s">
        <v>51</v>
      </c>
      <c r="P975">
        <v>2</v>
      </c>
      <c r="Q975" t="s">
        <v>44</v>
      </c>
      <c r="R975">
        <v>5228</v>
      </c>
      <c r="S975">
        <v>23361</v>
      </c>
      <c r="T975">
        <v>0</v>
      </c>
      <c r="U975" t="s">
        <v>34</v>
      </c>
      <c r="V975">
        <v>15</v>
      </c>
      <c r="W975">
        <v>3</v>
      </c>
      <c r="X975">
        <v>1</v>
      </c>
      <c r="Y975">
        <v>80</v>
      </c>
      <c r="Z975">
        <v>1</v>
      </c>
      <c r="AA975">
        <v>10</v>
      </c>
      <c r="AB975">
        <v>2</v>
      </c>
      <c r="AC975">
        <v>3</v>
      </c>
      <c r="AD975">
        <v>9</v>
      </c>
      <c r="AE975">
        <v>7</v>
      </c>
      <c r="AF975">
        <v>0</v>
      </c>
      <c r="AG975">
        <v>5</v>
      </c>
      <c r="AH975" t="s">
        <v>58</v>
      </c>
      <c r="AI975" t="s">
        <v>67</v>
      </c>
      <c r="AJ975" t="s">
        <v>68</v>
      </c>
      <c r="AK975" t="s">
        <v>72</v>
      </c>
      <c r="AL975" t="s">
        <v>78</v>
      </c>
      <c r="AM975" t="s">
        <v>75</v>
      </c>
      <c r="AN975" t="s">
        <v>88</v>
      </c>
      <c r="AO975" s="8" t="s">
        <v>94</v>
      </c>
      <c r="AP975" t="s">
        <v>100</v>
      </c>
      <c r="AQ975" t="s">
        <v>100</v>
      </c>
      <c r="AR975" t="s">
        <v>108</v>
      </c>
    </row>
    <row r="976" spans="1:44" x14ac:dyDescent="0.35">
      <c r="A976">
        <v>31</v>
      </c>
      <c r="B976" t="s">
        <v>34</v>
      </c>
      <c r="C976" t="s">
        <v>66</v>
      </c>
      <c r="D976">
        <v>1222</v>
      </c>
      <c r="E976" t="s">
        <v>35</v>
      </c>
      <c r="F976">
        <v>11</v>
      </c>
      <c r="G976">
        <v>4</v>
      </c>
      <c r="H976" t="s">
        <v>36</v>
      </c>
      <c r="I976">
        <v>895</v>
      </c>
      <c r="J976">
        <v>4</v>
      </c>
      <c r="K976" t="s">
        <v>37</v>
      </c>
      <c r="L976">
        <v>48</v>
      </c>
      <c r="M976">
        <v>3</v>
      </c>
      <c r="N976">
        <v>1</v>
      </c>
      <c r="O976" t="s">
        <v>46</v>
      </c>
      <c r="P976">
        <v>4</v>
      </c>
      <c r="Q976" t="s">
        <v>44</v>
      </c>
      <c r="R976">
        <v>2356</v>
      </c>
      <c r="S976">
        <v>14871</v>
      </c>
      <c r="T976">
        <v>3</v>
      </c>
      <c r="U976" t="s">
        <v>40</v>
      </c>
      <c r="V976">
        <v>19</v>
      </c>
      <c r="W976">
        <v>3</v>
      </c>
      <c r="X976">
        <v>2</v>
      </c>
      <c r="Y976">
        <v>80</v>
      </c>
      <c r="Z976">
        <v>1</v>
      </c>
      <c r="AA976">
        <v>8</v>
      </c>
      <c r="AB976">
        <v>2</v>
      </c>
      <c r="AC976">
        <v>3</v>
      </c>
      <c r="AD976">
        <v>6</v>
      </c>
      <c r="AE976">
        <v>4</v>
      </c>
      <c r="AF976">
        <v>0</v>
      </c>
      <c r="AG976">
        <v>2</v>
      </c>
      <c r="AH976" t="s">
        <v>58</v>
      </c>
      <c r="AI976" t="s">
        <v>77</v>
      </c>
      <c r="AJ976" t="s">
        <v>85</v>
      </c>
      <c r="AK976" t="s">
        <v>72</v>
      </c>
      <c r="AL976" t="s">
        <v>73</v>
      </c>
      <c r="AM976" t="s">
        <v>75</v>
      </c>
      <c r="AN976" t="s">
        <v>88</v>
      </c>
      <c r="AO976" s="8" t="s">
        <v>93</v>
      </c>
      <c r="AP976" t="s">
        <v>100</v>
      </c>
      <c r="AQ976" t="s">
        <v>100</v>
      </c>
      <c r="AR976" t="s">
        <v>108</v>
      </c>
    </row>
    <row r="977" spans="1:44" x14ac:dyDescent="0.35">
      <c r="A977">
        <v>41</v>
      </c>
      <c r="B977" t="s">
        <v>40</v>
      </c>
      <c r="C977" t="s">
        <v>66</v>
      </c>
      <c r="D977">
        <v>1085</v>
      </c>
      <c r="E977" t="s">
        <v>35</v>
      </c>
      <c r="F977">
        <v>2</v>
      </c>
      <c r="G977">
        <v>4</v>
      </c>
      <c r="H977" t="s">
        <v>36</v>
      </c>
      <c r="I977">
        <v>927</v>
      </c>
      <c r="J977">
        <v>2</v>
      </c>
      <c r="K977" t="s">
        <v>48</v>
      </c>
      <c r="L977">
        <v>57</v>
      </c>
      <c r="M977">
        <v>1</v>
      </c>
      <c r="N977">
        <v>1</v>
      </c>
      <c r="O977" t="s">
        <v>38</v>
      </c>
      <c r="P977">
        <v>4</v>
      </c>
      <c r="Q977" t="s">
        <v>39</v>
      </c>
      <c r="R977">
        <v>2778</v>
      </c>
      <c r="S977">
        <v>17725</v>
      </c>
      <c r="T977">
        <v>4</v>
      </c>
      <c r="U977" t="s">
        <v>40</v>
      </c>
      <c r="V977">
        <v>13</v>
      </c>
      <c r="W977">
        <v>3</v>
      </c>
      <c r="X977">
        <v>3</v>
      </c>
      <c r="Y977">
        <v>80</v>
      </c>
      <c r="Z977">
        <v>1</v>
      </c>
      <c r="AA977">
        <v>10</v>
      </c>
      <c r="AB977">
        <v>1</v>
      </c>
      <c r="AC977">
        <v>2</v>
      </c>
      <c r="AD977">
        <v>7</v>
      </c>
      <c r="AE977">
        <v>7</v>
      </c>
      <c r="AF977">
        <v>1</v>
      </c>
      <c r="AG977">
        <v>0</v>
      </c>
      <c r="AH977" t="s">
        <v>59</v>
      </c>
      <c r="AI977" t="s">
        <v>67</v>
      </c>
      <c r="AJ977" t="s">
        <v>85</v>
      </c>
      <c r="AK977" t="s">
        <v>72</v>
      </c>
      <c r="AL977" t="s">
        <v>73</v>
      </c>
      <c r="AM977" t="s">
        <v>71</v>
      </c>
      <c r="AN977" t="s">
        <v>89</v>
      </c>
      <c r="AO977" s="8" t="s">
        <v>93</v>
      </c>
      <c r="AP977" t="s">
        <v>100</v>
      </c>
      <c r="AQ977" t="s">
        <v>100</v>
      </c>
      <c r="AR977" t="s">
        <v>108</v>
      </c>
    </row>
    <row r="978" spans="1:44" x14ac:dyDescent="0.35">
      <c r="A978">
        <v>36</v>
      </c>
      <c r="B978" t="s">
        <v>34</v>
      </c>
      <c r="C978" t="s">
        <v>66</v>
      </c>
      <c r="D978">
        <v>188</v>
      </c>
      <c r="E978" t="s">
        <v>35</v>
      </c>
      <c r="F978">
        <v>7</v>
      </c>
      <c r="G978">
        <v>4</v>
      </c>
      <c r="H978" t="s">
        <v>45</v>
      </c>
      <c r="I978">
        <v>949</v>
      </c>
      <c r="J978">
        <v>2</v>
      </c>
      <c r="K978" t="s">
        <v>37</v>
      </c>
      <c r="L978">
        <v>65</v>
      </c>
      <c r="M978">
        <v>3</v>
      </c>
      <c r="N978">
        <v>1</v>
      </c>
      <c r="O978" t="s">
        <v>46</v>
      </c>
      <c r="P978">
        <v>4</v>
      </c>
      <c r="Q978" t="s">
        <v>49</v>
      </c>
      <c r="R978">
        <v>4678</v>
      </c>
      <c r="S978">
        <v>23293</v>
      </c>
      <c r="T978">
        <v>2</v>
      </c>
      <c r="U978" t="s">
        <v>34</v>
      </c>
      <c r="V978">
        <v>18</v>
      </c>
      <c r="W978">
        <v>3</v>
      </c>
      <c r="X978">
        <v>3</v>
      </c>
      <c r="Y978">
        <v>80</v>
      </c>
      <c r="Z978">
        <v>0</v>
      </c>
      <c r="AA978">
        <v>8</v>
      </c>
      <c r="AB978">
        <v>6</v>
      </c>
      <c r="AC978">
        <v>3</v>
      </c>
      <c r="AD978">
        <v>6</v>
      </c>
      <c r="AE978">
        <v>2</v>
      </c>
      <c r="AF978">
        <v>0</v>
      </c>
      <c r="AG978">
        <v>1</v>
      </c>
      <c r="AH978" t="s">
        <v>58</v>
      </c>
      <c r="AI978" t="s">
        <v>67</v>
      </c>
      <c r="AJ978" t="s">
        <v>85</v>
      </c>
      <c r="AK978" t="s">
        <v>72</v>
      </c>
      <c r="AL978" t="s">
        <v>73</v>
      </c>
      <c r="AM978" t="s">
        <v>75</v>
      </c>
      <c r="AN978" t="s">
        <v>88</v>
      </c>
      <c r="AO978" s="8" t="s">
        <v>93</v>
      </c>
      <c r="AP978" t="s">
        <v>100</v>
      </c>
      <c r="AQ978" t="s">
        <v>100</v>
      </c>
      <c r="AR978" t="s">
        <v>108</v>
      </c>
    </row>
    <row r="979" spans="1:44" x14ac:dyDescent="0.35">
      <c r="A979">
        <v>31</v>
      </c>
      <c r="B979" t="s">
        <v>34</v>
      </c>
      <c r="C979" t="s">
        <v>66</v>
      </c>
      <c r="D979">
        <v>616</v>
      </c>
      <c r="E979" t="s">
        <v>35</v>
      </c>
      <c r="F979">
        <v>12</v>
      </c>
      <c r="G979">
        <v>3</v>
      </c>
      <c r="H979" t="s">
        <v>47</v>
      </c>
      <c r="I979">
        <v>961</v>
      </c>
      <c r="J979">
        <v>4</v>
      </c>
      <c r="K979" t="s">
        <v>48</v>
      </c>
      <c r="L979">
        <v>41</v>
      </c>
      <c r="M979">
        <v>3</v>
      </c>
      <c r="N979">
        <v>2</v>
      </c>
      <c r="O979" t="s">
        <v>50</v>
      </c>
      <c r="P979">
        <v>4</v>
      </c>
      <c r="Q979" t="s">
        <v>44</v>
      </c>
      <c r="R979">
        <v>5855</v>
      </c>
      <c r="S979">
        <v>17369</v>
      </c>
      <c r="T979">
        <v>0</v>
      </c>
      <c r="U979" t="s">
        <v>40</v>
      </c>
      <c r="V979">
        <v>11</v>
      </c>
      <c r="W979">
        <v>3</v>
      </c>
      <c r="X979">
        <v>3</v>
      </c>
      <c r="Y979">
        <v>80</v>
      </c>
      <c r="Z979">
        <v>2</v>
      </c>
      <c r="AA979">
        <v>10</v>
      </c>
      <c r="AB979">
        <v>2</v>
      </c>
      <c r="AC979">
        <v>1</v>
      </c>
      <c r="AD979">
        <v>9</v>
      </c>
      <c r="AE979">
        <v>7</v>
      </c>
      <c r="AF979">
        <v>8</v>
      </c>
      <c r="AG979">
        <v>5</v>
      </c>
      <c r="AH979" t="s">
        <v>58</v>
      </c>
      <c r="AI979" t="s">
        <v>77</v>
      </c>
      <c r="AJ979" t="s">
        <v>68</v>
      </c>
      <c r="AK979" t="s">
        <v>72</v>
      </c>
      <c r="AL979" t="s">
        <v>73</v>
      </c>
      <c r="AM979" t="s">
        <v>81</v>
      </c>
      <c r="AN979" t="s">
        <v>88</v>
      </c>
      <c r="AO979" s="8" t="s">
        <v>94</v>
      </c>
      <c r="AP979" t="s">
        <v>100</v>
      </c>
      <c r="AQ979" t="s">
        <v>100</v>
      </c>
      <c r="AR979" t="s">
        <v>108</v>
      </c>
    </row>
    <row r="980" spans="1:44" x14ac:dyDescent="0.35">
      <c r="A980">
        <v>30</v>
      </c>
      <c r="B980" t="s">
        <v>34</v>
      </c>
      <c r="C980" t="s">
        <v>66</v>
      </c>
      <c r="D980">
        <v>153</v>
      </c>
      <c r="E980" t="s">
        <v>35</v>
      </c>
      <c r="F980">
        <v>8</v>
      </c>
      <c r="G980">
        <v>2</v>
      </c>
      <c r="H980" t="s">
        <v>36</v>
      </c>
      <c r="I980">
        <v>1015</v>
      </c>
      <c r="J980">
        <v>2</v>
      </c>
      <c r="K980" t="s">
        <v>48</v>
      </c>
      <c r="L980">
        <v>73</v>
      </c>
      <c r="M980">
        <v>4</v>
      </c>
      <c r="N980">
        <v>3</v>
      </c>
      <c r="O980" t="s">
        <v>54</v>
      </c>
      <c r="P980">
        <v>1</v>
      </c>
      <c r="Q980" t="s">
        <v>44</v>
      </c>
      <c r="R980">
        <v>11416</v>
      </c>
      <c r="S980">
        <v>17802</v>
      </c>
      <c r="T980">
        <v>0</v>
      </c>
      <c r="U980" t="s">
        <v>40</v>
      </c>
      <c r="V980">
        <v>12</v>
      </c>
      <c r="W980">
        <v>3</v>
      </c>
      <c r="X980">
        <v>3</v>
      </c>
      <c r="Y980">
        <v>80</v>
      </c>
      <c r="Z980">
        <v>3</v>
      </c>
      <c r="AA980">
        <v>9</v>
      </c>
      <c r="AB980">
        <v>4</v>
      </c>
      <c r="AC980">
        <v>2</v>
      </c>
      <c r="AD980">
        <v>8</v>
      </c>
      <c r="AE980">
        <v>7</v>
      </c>
      <c r="AF980">
        <v>1</v>
      </c>
      <c r="AG980">
        <v>7</v>
      </c>
      <c r="AH980" t="s">
        <v>57</v>
      </c>
      <c r="AI980" t="s">
        <v>67</v>
      </c>
      <c r="AJ980" t="s">
        <v>84</v>
      </c>
      <c r="AK980" t="s">
        <v>72</v>
      </c>
      <c r="AL980" t="s">
        <v>70</v>
      </c>
      <c r="AM980" t="s">
        <v>71</v>
      </c>
      <c r="AN980" t="s">
        <v>88</v>
      </c>
      <c r="AO980" s="8" t="s">
        <v>95</v>
      </c>
      <c r="AP980" t="s">
        <v>100</v>
      </c>
      <c r="AQ980" t="s">
        <v>100</v>
      </c>
      <c r="AR980" t="s">
        <v>108</v>
      </c>
    </row>
    <row r="981" spans="1:44" x14ac:dyDescent="0.35">
      <c r="A981">
        <v>32</v>
      </c>
      <c r="B981" t="s">
        <v>34</v>
      </c>
      <c r="C981" t="s">
        <v>82</v>
      </c>
      <c r="D981">
        <v>1109</v>
      </c>
      <c r="E981" t="s">
        <v>35</v>
      </c>
      <c r="F981">
        <v>29</v>
      </c>
      <c r="G981">
        <v>4</v>
      </c>
      <c r="H981" t="s">
        <v>47</v>
      </c>
      <c r="I981">
        <v>1046</v>
      </c>
      <c r="J981">
        <v>4</v>
      </c>
      <c r="K981" t="s">
        <v>48</v>
      </c>
      <c r="L981">
        <v>69</v>
      </c>
      <c r="M981">
        <v>3</v>
      </c>
      <c r="N981">
        <v>1</v>
      </c>
      <c r="O981" t="s">
        <v>38</v>
      </c>
      <c r="P981">
        <v>3</v>
      </c>
      <c r="Q981" t="s">
        <v>49</v>
      </c>
      <c r="R981">
        <v>4025</v>
      </c>
      <c r="S981">
        <v>11135</v>
      </c>
      <c r="T981">
        <v>9</v>
      </c>
      <c r="U981" t="s">
        <v>34</v>
      </c>
      <c r="V981">
        <v>12</v>
      </c>
      <c r="W981">
        <v>3</v>
      </c>
      <c r="X981">
        <v>2</v>
      </c>
      <c r="Y981">
        <v>80</v>
      </c>
      <c r="Z981">
        <v>0</v>
      </c>
      <c r="AA981">
        <v>10</v>
      </c>
      <c r="AB981">
        <v>2</v>
      </c>
      <c r="AC981">
        <v>3</v>
      </c>
      <c r="AD981">
        <v>8</v>
      </c>
      <c r="AE981">
        <v>7</v>
      </c>
      <c r="AF981">
        <v>7</v>
      </c>
      <c r="AG981">
        <v>7</v>
      </c>
      <c r="AH981" t="s">
        <v>58</v>
      </c>
      <c r="AI981" t="s">
        <v>80</v>
      </c>
      <c r="AJ981" t="s">
        <v>85</v>
      </c>
      <c r="AK981" t="s">
        <v>72</v>
      </c>
      <c r="AL981" t="s">
        <v>76</v>
      </c>
      <c r="AM981" t="s">
        <v>75</v>
      </c>
      <c r="AN981" t="s">
        <v>88</v>
      </c>
      <c r="AO981" s="8" t="s">
        <v>93</v>
      </c>
      <c r="AP981" t="s">
        <v>100</v>
      </c>
      <c r="AQ981" t="s">
        <v>100</v>
      </c>
      <c r="AR981" t="s">
        <v>108</v>
      </c>
    </row>
    <row r="982" spans="1:44" x14ac:dyDescent="0.35">
      <c r="A982">
        <v>30</v>
      </c>
      <c r="B982" t="s">
        <v>34</v>
      </c>
      <c r="C982" t="s">
        <v>66</v>
      </c>
      <c r="D982">
        <v>1176</v>
      </c>
      <c r="E982" t="s">
        <v>35</v>
      </c>
      <c r="F982">
        <v>20</v>
      </c>
      <c r="G982">
        <v>3</v>
      </c>
      <c r="H982" t="s">
        <v>45</v>
      </c>
      <c r="I982">
        <v>1084</v>
      </c>
      <c r="J982">
        <v>3</v>
      </c>
      <c r="K982" t="s">
        <v>37</v>
      </c>
      <c r="L982">
        <v>85</v>
      </c>
      <c r="M982">
        <v>3</v>
      </c>
      <c r="N982">
        <v>2</v>
      </c>
      <c r="O982" t="s">
        <v>51</v>
      </c>
      <c r="P982">
        <v>1</v>
      </c>
      <c r="Q982" t="s">
        <v>44</v>
      </c>
      <c r="R982">
        <v>9957</v>
      </c>
      <c r="S982">
        <v>9096</v>
      </c>
      <c r="T982">
        <v>0</v>
      </c>
      <c r="U982" t="s">
        <v>34</v>
      </c>
      <c r="V982">
        <v>15</v>
      </c>
      <c r="W982">
        <v>3</v>
      </c>
      <c r="X982">
        <v>3</v>
      </c>
      <c r="Y982">
        <v>80</v>
      </c>
      <c r="Z982">
        <v>1</v>
      </c>
      <c r="AA982">
        <v>7</v>
      </c>
      <c r="AB982">
        <v>1</v>
      </c>
      <c r="AC982">
        <v>2</v>
      </c>
      <c r="AD982">
        <v>6</v>
      </c>
      <c r="AE982">
        <v>2</v>
      </c>
      <c r="AF982">
        <v>0</v>
      </c>
      <c r="AG982">
        <v>2</v>
      </c>
      <c r="AH982" t="s">
        <v>57</v>
      </c>
      <c r="AI982" t="s">
        <v>80</v>
      </c>
      <c r="AJ982" t="s">
        <v>68</v>
      </c>
      <c r="AK982" t="s">
        <v>72</v>
      </c>
      <c r="AL982" t="s">
        <v>70</v>
      </c>
      <c r="AM982" t="s">
        <v>71</v>
      </c>
      <c r="AN982" t="s">
        <v>88</v>
      </c>
      <c r="AO982" s="8" t="s">
        <v>94</v>
      </c>
      <c r="AP982" t="s">
        <v>100</v>
      </c>
      <c r="AQ982" t="s">
        <v>100</v>
      </c>
      <c r="AR982" t="s">
        <v>108</v>
      </c>
    </row>
    <row r="983" spans="1:44" x14ac:dyDescent="0.35">
      <c r="A983">
        <v>28</v>
      </c>
      <c r="B983" t="s">
        <v>34</v>
      </c>
      <c r="C983" t="s">
        <v>66</v>
      </c>
      <c r="D983">
        <v>857</v>
      </c>
      <c r="E983" t="s">
        <v>35</v>
      </c>
      <c r="F983">
        <v>10</v>
      </c>
      <c r="G983">
        <v>3</v>
      </c>
      <c r="H983" t="s">
        <v>45</v>
      </c>
      <c r="I983">
        <v>1097</v>
      </c>
      <c r="J983">
        <v>3</v>
      </c>
      <c r="K983" t="s">
        <v>48</v>
      </c>
      <c r="L983">
        <v>59</v>
      </c>
      <c r="M983">
        <v>3</v>
      </c>
      <c r="N983">
        <v>2</v>
      </c>
      <c r="O983" t="s">
        <v>46</v>
      </c>
      <c r="P983">
        <v>3</v>
      </c>
      <c r="Q983" t="s">
        <v>49</v>
      </c>
      <c r="R983">
        <v>3660</v>
      </c>
      <c r="S983">
        <v>7909</v>
      </c>
      <c r="T983">
        <v>3</v>
      </c>
      <c r="U983" t="s">
        <v>34</v>
      </c>
      <c r="V983">
        <v>13</v>
      </c>
      <c r="W983">
        <v>3</v>
      </c>
      <c r="X983">
        <v>4</v>
      </c>
      <c r="Y983">
        <v>80</v>
      </c>
      <c r="Z983">
        <v>0</v>
      </c>
      <c r="AA983">
        <v>10</v>
      </c>
      <c r="AB983">
        <v>4</v>
      </c>
      <c r="AC983">
        <v>4</v>
      </c>
      <c r="AD983">
        <v>8</v>
      </c>
      <c r="AE983">
        <v>7</v>
      </c>
      <c r="AF983">
        <v>1</v>
      </c>
      <c r="AG983">
        <v>7</v>
      </c>
      <c r="AH983" t="s">
        <v>57</v>
      </c>
      <c r="AI983" t="s">
        <v>77</v>
      </c>
      <c r="AJ983" t="s">
        <v>68</v>
      </c>
      <c r="AK983" t="s">
        <v>72</v>
      </c>
      <c r="AL983" t="s">
        <v>76</v>
      </c>
      <c r="AM983" t="s">
        <v>74</v>
      </c>
      <c r="AN983" t="s">
        <v>88</v>
      </c>
      <c r="AO983" s="8" t="s">
        <v>93</v>
      </c>
      <c r="AP983" t="s">
        <v>100</v>
      </c>
      <c r="AQ983" t="s">
        <v>100</v>
      </c>
      <c r="AR983" t="s">
        <v>108</v>
      </c>
    </row>
    <row r="984" spans="1:44" x14ac:dyDescent="0.35">
      <c r="A984">
        <v>34</v>
      </c>
      <c r="B984" t="s">
        <v>34</v>
      </c>
      <c r="C984" t="s">
        <v>79</v>
      </c>
      <c r="D984">
        <v>618</v>
      </c>
      <c r="E984" t="s">
        <v>35</v>
      </c>
      <c r="F984">
        <v>3</v>
      </c>
      <c r="G984">
        <v>1</v>
      </c>
      <c r="H984" t="s">
        <v>36</v>
      </c>
      <c r="I984">
        <v>1103</v>
      </c>
      <c r="J984">
        <v>1</v>
      </c>
      <c r="K984" t="s">
        <v>37</v>
      </c>
      <c r="L984">
        <v>45</v>
      </c>
      <c r="M984">
        <v>3</v>
      </c>
      <c r="N984">
        <v>2</v>
      </c>
      <c r="O984" t="s">
        <v>50</v>
      </c>
      <c r="P984">
        <v>4</v>
      </c>
      <c r="Q984" t="s">
        <v>49</v>
      </c>
      <c r="R984">
        <v>7756</v>
      </c>
      <c r="S984">
        <v>22266</v>
      </c>
      <c r="T984">
        <v>0</v>
      </c>
      <c r="U984" t="s">
        <v>34</v>
      </c>
      <c r="V984">
        <v>17</v>
      </c>
      <c r="W984">
        <v>3</v>
      </c>
      <c r="X984">
        <v>3</v>
      </c>
      <c r="Y984">
        <v>80</v>
      </c>
      <c r="Z984">
        <v>0</v>
      </c>
      <c r="AA984">
        <v>7</v>
      </c>
      <c r="AB984">
        <v>1</v>
      </c>
      <c r="AC984">
        <v>2</v>
      </c>
      <c r="AD984">
        <v>6</v>
      </c>
      <c r="AE984">
        <v>2</v>
      </c>
      <c r="AF984">
        <v>0</v>
      </c>
      <c r="AG984">
        <v>4</v>
      </c>
      <c r="AH984" t="s">
        <v>58</v>
      </c>
      <c r="AI984" t="s">
        <v>67</v>
      </c>
      <c r="AJ984" t="s">
        <v>83</v>
      </c>
      <c r="AK984" t="s">
        <v>72</v>
      </c>
      <c r="AL984" t="s">
        <v>73</v>
      </c>
      <c r="AM984" t="s">
        <v>71</v>
      </c>
      <c r="AN984" t="s">
        <v>88</v>
      </c>
      <c r="AO984" s="8" t="s">
        <v>94</v>
      </c>
      <c r="AP984" t="s">
        <v>100</v>
      </c>
      <c r="AQ984" t="s">
        <v>100</v>
      </c>
      <c r="AR984" t="s">
        <v>108</v>
      </c>
    </row>
    <row r="985" spans="1:44" x14ac:dyDescent="0.35">
      <c r="A985">
        <v>28</v>
      </c>
      <c r="B985" t="s">
        <v>34</v>
      </c>
      <c r="C985" t="s">
        <v>66</v>
      </c>
      <c r="D985">
        <v>950</v>
      </c>
      <c r="E985" t="s">
        <v>35</v>
      </c>
      <c r="F985">
        <v>3</v>
      </c>
      <c r="G985">
        <v>3</v>
      </c>
      <c r="H985" t="s">
        <v>47</v>
      </c>
      <c r="I985">
        <v>1121</v>
      </c>
      <c r="J985">
        <v>4</v>
      </c>
      <c r="K985" t="s">
        <v>48</v>
      </c>
      <c r="L985">
        <v>93</v>
      </c>
      <c r="M985">
        <v>3</v>
      </c>
      <c r="N985">
        <v>3</v>
      </c>
      <c r="O985" t="s">
        <v>51</v>
      </c>
      <c r="P985">
        <v>2</v>
      </c>
      <c r="Q985" t="s">
        <v>39</v>
      </c>
      <c r="R985">
        <v>7655</v>
      </c>
      <c r="S985">
        <v>8039</v>
      </c>
      <c r="T985">
        <v>0</v>
      </c>
      <c r="U985" t="s">
        <v>34</v>
      </c>
      <c r="V985">
        <v>17</v>
      </c>
      <c r="W985">
        <v>3</v>
      </c>
      <c r="X985">
        <v>2</v>
      </c>
      <c r="Y985">
        <v>80</v>
      </c>
      <c r="Z985">
        <v>3</v>
      </c>
      <c r="AA985">
        <v>10</v>
      </c>
      <c r="AB985">
        <v>3</v>
      </c>
      <c r="AC985">
        <v>2</v>
      </c>
      <c r="AD985">
        <v>9</v>
      </c>
      <c r="AE985">
        <v>7</v>
      </c>
      <c r="AF985">
        <v>1</v>
      </c>
      <c r="AG985">
        <v>7</v>
      </c>
      <c r="AH985" t="s">
        <v>57</v>
      </c>
      <c r="AI985" t="s">
        <v>67</v>
      </c>
      <c r="AJ985" t="s">
        <v>68</v>
      </c>
      <c r="AK985" t="s">
        <v>72</v>
      </c>
      <c r="AL985" t="s">
        <v>78</v>
      </c>
      <c r="AM985" t="s">
        <v>71</v>
      </c>
      <c r="AN985" t="s">
        <v>88</v>
      </c>
      <c r="AO985" s="8" t="s">
        <v>94</v>
      </c>
      <c r="AP985" t="s">
        <v>100</v>
      </c>
      <c r="AQ985" t="s">
        <v>100</v>
      </c>
      <c r="AR985" t="s">
        <v>108</v>
      </c>
    </row>
    <row r="986" spans="1:44" x14ac:dyDescent="0.35">
      <c r="A986">
        <v>29</v>
      </c>
      <c r="B986" t="s">
        <v>34</v>
      </c>
      <c r="C986" t="s">
        <v>79</v>
      </c>
      <c r="D986">
        <v>490</v>
      </c>
      <c r="E986" t="s">
        <v>35</v>
      </c>
      <c r="F986">
        <v>10</v>
      </c>
      <c r="G986">
        <v>3</v>
      </c>
      <c r="H986" t="s">
        <v>36</v>
      </c>
      <c r="I986">
        <v>1143</v>
      </c>
      <c r="J986">
        <v>4</v>
      </c>
      <c r="K986" t="s">
        <v>48</v>
      </c>
      <c r="L986">
        <v>61</v>
      </c>
      <c r="M986">
        <v>3</v>
      </c>
      <c r="N986">
        <v>1</v>
      </c>
      <c r="O986" t="s">
        <v>46</v>
      </c>
      <c r="P986">
        <v>2</v>
      </c>
      <c r="Q986" t="s">
        <v>39</v>
      </c>
      <c r="R986">
        <v>3291</v>
      </c>
      <c r="S986">
        <v>17940</v>
      </c>
      <c r="T986">
        <v>0</v>
      </c>
      <c r="U986" t="s">
        <v>34</v>
      </c>
      <c r="V986">
        <v>14</v>
      </c>
      <c r="W986">
        <v>3</v>
      </c>
      <c r="X986">
        <v>4</v>
      </c>
      <c r="Y986">
        <v>80</v>
      </c>
      <c r="Z986">
        <v>2</v>
      </c>
      <c r="AA986">
        <v>8</v>
      </c>
      <c r="AB986">
        <v>2</v>
      </c>
      <c r="AC986">
        <v>2</v>
      </c>
      <c r="AD986">
        <v>7</v>
      </c>
      <c r="AE986">
        <v>5</v>
      </c>
      <c r="AF986">
        <v>1</v>
      </c>
      <c r="AG986">
        <v>1</v>
      </c>
      <c r="AH986" t="s">
        <v>57</v>
      </c>
      <c r="AI986" t="s">
        <v>77</v>
      </c>
      <c r="AJ986" t="s">
        <v>68</v>
      </c>
      <c r="AK986" t="s">
        <v>72</v>
      </c>
      <c r="AL986" t="s">
        <v>78</v>
      </c>
      <c r="AM986" t="s">
        <v>71</v>
      </c>
      <c r="AN986" t="s">
        <v>88</v>
      </c>
      <c r="AO986" s="8" t="s">
        <v>93</v>
      </c>
      <c r="AP986" t="s">
        <v>100</v>
      </c>
      <c r="AQ986" t="s">
        <v>100</v>
      </c>
      <c r="AR986" t="s">
        <v>108</v>
      </c>
    </row>
    <row r="987" spans="1:44" x14ac:dyDescent="0.35">
      <c r="A987">
        <v>37</v>
      </c>
      <c r="B987" t="s">
        <v>34</v>
      </c>
      <c r="C987" t="s">
        <v>66</v>
      </c>
      <c r="D987">
        <v>367</v>
      </c>
      <c r="E987" t="s">
        <v>35</v>
      </c>
      <c r="F987">
        <v>25</v>
      </c>
      <c r="G987">
        <v>2</v>
      </c>
      <c r="H987" t="s">
        <v>47</v>
      </c>
      <c r="I987">
        <v>1161</v>
      </c>
      <c r="J987">
        <v>3</v>
      </c>
      <c r="K987" t="s">
        <v>48</v>
      </c>
      <c r="L987">
        <v>52</v>
      </c>
      <c r="M987">
        <v>2</v>
      </c>
      <c r="N987">
        <v>2</v>
      </c>
      <c r="O987" t="s">
        <v>50</v>
      </c>
      <c r="P987">
        <v>4</v>
      </c>
      <c r="Q987" t="s">
        <v>39</v>
      </c>
      <c r="R987">
        <v>5731</v>
      </c>
      <c r="S987">
        <v>17171</v>
      </c>
      <c r="T987">
        <v>7</v>
      </c>
      <c r="U987" t="s">
        <v>34</v>
      </c>
      <c r="V987">
        <v>13</v>
      </c>
      <c r="W987">
        <v>3</v>
      </c>
      <c r="X987">
        <v>3</v>
      </c>
      <c r="Y987">
        <v>80</v>
      </c>
      <c r="Z987">
        <v>2</v>
      </c>
      <c r="AA987">
        <v>9</v>
      </c>
      <c r="AB987">
        <v>2</v>
      </c>
      <c r="AC987">
        <v>3</v>
      </c>
      <c r="AD987">
        <v>6</v>
      </c>
      <c r="AE987">
        <v>2</v>
      </c>
      <c r="AF987">
        <v>1</v>
      </c>
      <c r="AG987">
        <v>3</v>
      </c>
      <c r="AH987" t="s">
        <v>58</v>
      </c>
      <c r="AI987" t="s">
        <v>80</v>
      </c>
      <c r="AJ987" t="s">
        <v>84</v>
      </c>
      <c r="AK987" t="s">
        <v>72</v>
      </c>
      <c r="AL987" t="s">
        <v>73</v>
      </c>
      <c r="AM987" t="s">
        <v>75</v>
      </c>
      <c r="AN987" t="s">
        <v>88</v>
      </c>
      <c r="AO987" s="8" t="s">
        <v>94</v>
      </c>
      <c r="AP987" t="s">
        <v>100</v>
      </c>
      <c r="AQ987" t="s">
        <v>100</v>
      </c>
      <c r="AR987" t="s">
        <v>108</v>
      </c>
    </row>
    <row r="988" spans="1:44" x14ac:dyDescent="0.35">
      <c r="A988">
        <v>35</v>
      </c>
      <c r="B988" t="s">
        <v>34</v>
      </c>
      <c r="C988" t="s">
        <v>66</v>
      </c>
      <c r="D988">
        <v>982</v>
      </c>
      <c r="E988" t="s">
        <v>35</v>
      </c>
      <c r="F988">
        <v>1</v>
      </c>
      <c r="G988">
        <v>4</v>
      </c>
      <c r="H988" t="s">
        <v>47</v>
      </c>
      <c r="I988">
        <v>1172</v>
      </c>
      <c r="J988">
        <v>4</v>
      </c>
      <c r="K988" t="s">
        <v>37</v>
      </c>
      <c r="L988">
        <v>58</v>
      </c>
      <c r="M988">
        <v>2</v>
      </c>
      <c r="N988">
        <v>1</v>
      </c>
      <c r="O988" t="s">
        <v>38</v>
      </c>
      <c r="P988">
        <v>3</v>
      </c>
      <c r="Q988" t="s">
        <v>44</v>
      </c>
      <c r="R988">
        <v>2258</v>
      </c>
      <c r="S988">
        <v>16340</v>
      </c>
      <c r="T988">
        <v>6</v>
      </c>
      <c r="U988" t="s">
        <v>34</v>
      </c>
      <c r="V988">
        <v>12</v>
      </c>
      <c r="W988">
        <v>3</v>
      </c>
      <c r="X988">
        <v>2</v>
      </c>
      <c r="Y988">
        <v>80</v>
      </c>
      <c r="Z988">
        <v>1</v>
      </c>
      <c r="AA988">
        <v>10</v>
      </c>
      <c r="AB988">
        <v>2</v>
      </c>
      <c r="AC988">
        <v>3</v>
      </c>
      <c r="AD988">
        <v>8</v>
      </c>
      <c r="AE988">
        <v>0</v>
      </c>
      <c r="AF988">
        <v>1</v>
      </c>
      <c r="AG988">
        <v>7</v>
      </c>
      <c r="AH988" t="s">
        <v>58</v>
      </c>
      <c r="AI988" t="s">
        <v>67</v>
      </c>
      <c r="AJ988" t="s">
        <v>85</v>
      </c>
      <c r="AK988" t="s">
        <v>72</v>
      </c>
      <c r="AL988" t="s">
        <v>76</v>
      </c>
      <c r="AM988" t="s">
        <v>75</v>
      </c>
      <c r="AN988" t="s">
        <v>88</v>
      </c>
      <c r="AO988" s="8" t="s">
        <v>93</v>
      </c>
      <c r="AP988" t="s">
        <v>100</v>
      </c>
      <c r="AQ988" t="s">
        <v>100</v>
      </c>
      <c r="AR988" t="s">
        <v>108</v>
      </c>
    </row>
    <row r="989" spans="1:44" x14ac:dyDescent="0.35">
      <c r="A989">
        <v>32</v>
      </c>
      <c r="B989" t="s">
        <v>34</v>
      </c>
      <c r="C989" t="s">
        <v>79</v>
      </c>
      <c r="D989">
        <v>1316</v>
      </c>
      <c r="E989" t="s">
        <v>35</v>
      </c>
      <c r="F989">
        <v>2</v>
      </c>
      <c r="G989">
        <v>2</v>
      </c>
      <c r="H989" t="s">
        <v>36</v>
      </c>
      <c r="I989">
        <v>1235</v>
      </c>
      <c r="J989">
        <v>4</v>
      </c>
      <c r="K989" t="s">
        <v>48</v>
      </c>
      <c r="L989">
        <v>38</v>
      </c>
      <c r="M989">
        <v>3</v>
      </c>
      <c r="N989">
        <v>2</v>
      </c>
      <c r="O989" t="s">
        <v>46</v>
      </c>
      <c r="P989">
        <v>3</v>
      </c>
      <c r="Q989" t="s">
        <v>49</v>
      </c>
      <c r="R989">
        <v>4998</v>
      </c>
      <c r="S989">
        <v>2338</v>
      </c>
      <c r="T989">
        <v>4</v>
      </c>
      <c r="U989" t="s">
        <v>40</v>
      </c>
      <c r="V989">
        <v>14</v>
      </c>
      <c r="W989">
        <v>3</v>
      </c>
      <c r="X989">
        <v>4</v>
      </c>
      <c r="Y989">
        <v>80</v>
      </c>
      <c r="Z989">
        <v>0</v>
      </c>
      <c r="AA989">
        <v>10</v>
      </c>
      <c r="AB989">
        <v>2</v>
      </c>
      <c r="AC989">
        <v>3</v>
      </c>
      <c r="AD989">
        <v>8</v>
      </c>
      <c r="AE989">
        <v>7</v>
      </c>
      <c r="AF989">
        <v>0</v>
      </c>
      <c r="AG989">
        <v>7</v>
      </c>
      <c r="AH989" t="s">
        <v>58</v>
      </c>
      <c r="AI989" t="s">
        <v>67</v>
      </c>
      <c r="AJ989" t="s">
        <v>84</v>
      </c>
      <c r="AK989" t="s">
        <v>72</v>
      </c>
      <c r="AL989" t="s">
        <v>76</v>
      </c>
      <c r="AM989" t="s">
        <v>75</v>
      </c>
      <c r="AN989" t="s">
        <v>88</v>
      </c>
      <c r="AO989" s="8" t="s">
        <v>93</v>
      </c>
      <c r="AP989" t="s">
        <v>100</v>
      </c>
      <c r="AQ989" t="s">
        <v>100</v>
      </c>
      <c r="AR989" t="s">
        <v>108</v>
      </c>
    </row>
    <row r="990" spans="1:44" x14ac:dyDescent="0.35">
      <c r="A990">
        <v>29</v>
      </c>
      <c r="B990" t="s">
        <v>34</v>
      </c>
      <c r="C990" t="s">
        <v>66</v>
      </c>
      <c r="D990">
        <v>694</v>
      </c>
      <c r="E990" t="s">
        <v>35</v>
      </c>
      <c r="F990">
        <v>1</v>
      </c>
      <c r="G990">
        <v>3</v>
      </c>
      <c r="H990" t="s">
        <v>36</v>
      </c>
      <c r="I990">
        <v>1264</v>
      </c>
      <c r="J990">
        <v>4</v>
      </c>
      <c r="K990" t="s">
        <v>48</v>
      </c>
      <c r="L990">
        <v>87</v>
      </c>
      <c r="M990">
        <v>2</v>
      </c>
      <c r="N990">
        <v>4</v>
      </c>
      <c r="O990" t="s">
        <v>54</v>
      </c>
      <c r="P990">
        <v>4</v>
      </c>
      <c r="Q990" t="s">
        <v>39</v>
      </c>
      <c r="R990">
        <v>16124</v>
      </c>
      <c r="S990">
        <v>3423</v>
      </c>
      <c r="T990">
        <v>3</v>
      </c>
      <c r="U990" t="s">
        <v>34</v>
      </c>
      <c r="V990">
        <v>14</v>
      </c>
      <c r="W990">
        <v>3</v>
      </c>
      <c r="X990">
        <v>2</v>
      </c>
      <c r="Y990">
        <v>80</v>
      </c>
      <c r="Z990">
        <v>2</v>
      </c>
      <c r="AA990">
        <v>9</v>
      </c>
      <c r="AB990">
        <v>2</v>
      </c>
      <c r="AC990">
        <v>2</v>
      </c>
      <c r="AD990">
        <v>7</v>
      </c>
      <c r="AE990">
        <v>7</v>
      </c>
      <c r="AF990">
        <v>1</v>
      </c>
      <c r="AG990">
        <v>7</v>
      </c>
      <c r="AH990" t="s">
        <v>57</v>
      </c>
      <c r="AI990" t="s">
        <v>67</v>
      </c>
      <c r="AJ990" t="s">
        <v>68</v>
      </c>
      <c r="AK990" t="s">
        <v>72</v>
      </c>
      <c r="AL990" t="s">
        <v>73</v>
      </c>
      <c r="AM990" t="s">
        <v>71</v>
      </c>
      <c r="AN990" t="s">
        <v>88</v>
      </c>
      <c r="AO990" s="8" t="s">
        <v>96</v>
      </c>
      <c r="AP990" t="s">
        <v>100</v>
      </c>
      <c r="AQ990" t="s">
        <v>100</v>
      </c>
      <c r="AR990" t="s">
        <v>108</v>
      </c>
    </row>
    <row r="991" spans="1:44" x14ac:dyDescent="0.35">
      <c r="A991">
        <v>51</v>
      </c>
      <c r="B991" t="s">
        <v>34</v>
      </c>
      <c r="C991" t="s">
        <v>79</v>
      </c>
      <c r="D991">
        <v>968</v>
      </c>
      <c r="E991" t="s">
        <v>35</v>
      </c>
      <c r="F991">
        <v>6</v>
      </c>
      <c r="G991">
        <v>2</v>
      </c>
      <c r="H991" t="s">
        <v>47</v>
      </c>
      <c r="I991">
        <v>1297</v>
      </c>
      <c r="J991">
        <v>2</v>
      </c>
      <c r="K991" t="s">
        <v>48</v>
      </c>
      <c r="L991">
        <v>40</v>
      </c>
      <c r="M991">
        <v>2</v>
      </c>
      <c r="N991">
        <v>1</v>
      </c>
      <c r="O991" t="s">
        <v>38</v>
      </c>
      <c r="P991">
        <v>3</v>
      </c>
      <c r="Q991" t="s">
        <v>49</v>
      </c>
      <c r="R991">
        <v>2838</v>
      </c>
      <c r="S991">
        <v>4257</v>
      </c>
      <c r="T991">
        <v>0</v>
      </c>
      <c r="U991" t="s">
        <v>34</v>
      </c>
      <c r="V991">
        <v>14</v>
      </c>
      <c r="W991">
        <v>3</v>
      </c>
      <c r="X991">
        <v>2</v>
      </c>
      <c r="Y991">
        <v>80</v>
      </c>
      <c r="Z991">
        <v>0</v>
      </c>
      <c r="AA991">
        <v>8</v>
      </c>
      <c r="AB991">
        <v>6</v>
      </c>
      <c r="AC991">
        <v>2</v>
      </c>
      <c r="AD991">
        <v>7</v>
      </c>
      <c r="AE991">
        <v>0</v>
      </c>
      <c r="AF991">
        <v>7</v>
      </c>
      <c r="AG991">
        <v>7</v>
      </c>
      <c r="AH991" t="s">
        <v>60</v>
      </c>
      <c r="AI991" t="s">
        <v>67</v>
      </c>
      <c r="AJ991" t="s">
        <v>84</v>
      </c>
      <c r="AK991" t="s">
        <v>72</v>
      </c>
      <c r="AL991" t="s">
        <v>76</v>
      </c>
      <c r="AM991" t="s">
        <v>71</v>
      </c>
      <c r="AN991" t="s">
        <v>88</v>
      </c>
      <c r="AO991" s="8" t="s">
        <v>93</v>
      </c>
      <c r="AP991" t="s">
        <v>100</v>
      </c>
      <c r="AQ991" t="s">
        <v>100</v>
      </c>
      <c r="AR991" t="s">
        <v>108</v>
      </c>
    </row>
    <row r="992" spans="1:44" x14ac:dyDescent="0.35">
      <c r="A992">
        <v>30</v>
      </c>
      <c r="B992" t="s">
        <v>34</v>
      </c>
      <c r="C992" t="s">
        <v>82</v>
      </c>
      <c r="D992">
        <v>879</v>
      </c>
      <c r="E992" t="s">
        <v>35</v>
      </c>
      <c r="F992">
        <v>9</v>
      </c>
      <c r="G992">
        <v>2</v>
      </c>
      <c r="H992" t="s">
        <v>47</v>
      </c>
      <c r="I992">
        <v>1298</v>
      </c>
      <c r="J992">
        <v>3</v>
      </c>
      <c r="K992" t="s">
        <v>48</v>
      </c>
      <c r="L992">
        <v>72</v>
      </c>
      <c r="M992">
        <v>3</v>
      </c>
      <c r="N992">
        <v>2</v>
      </c>
      <c r="O992" t="s">
        <v>51</v>
      </c>
      <c r="P992">
        <v>3</v>
      </c>
      <c r="Q992" t="s">
        <v>49</v>
      </c>
      <c r="R992">
        <v>4695</v>
      </c>
      <c r="S992">
        <v>12858</v>
      </c>
      <c r="T992">
        <v>7</v>
      </c>
      <c r="U992" t="s">
        <v>40</v>
      </c>
      <c r="V992">
        <v>18</v>
      </c>
      <c r="W992">
        <v>3</v>
      </c>
      <c r="X992">
        <v>3</v>
      </c>
      <c r="Y992">
        <v>80</v>
      </c>
      <c r="Z992">
        <v>0</v>
      </c>
      <c r="AA992">
        <v>10</v>
      </c>
      <c r="AB992">
        <v>3</v>
      </c>
      <c r="AC992">
        <v>3</v>
      </c>
      <c r="AD992">
        <v>8</v>
      </c>
      <c r="AE992">
        <v>4</v>
      </c>
      <c r="AF992">
        <v>1</v>
      </c>
      <c r="AG992">
        <v>7</v>
      </c>
      <c r="AH992" t="s">
        <v>57</v>
      </c>
      <c r="AI992" t="s">
        <v>67</v>
      </c>
      <c r="AJ992" t="s">
        <v>84</v>
      </c>
      <c r="AK992" t="s">
        <v>72</v>
      </c>
      <c r="AL992" t="s">
        <v>76</v>
      </c>
      <c r="AM992" t="s">
        <v>75</v>
      </c>
      <c r="AN992" t="s">
        <v>88</v>
      </c>
      <c r="AO992" s="8" t="s">
        <v>93</v>
      </c>
      <c r="AP992" t="s">
        <v>100</v>
      </c>
      <c r="AQ992" t="s">
        <v>100</v>
      </c>
      <c r="AR992" t="s">
        <v>108</v>
      </c>
    </row>
    <row r="993" spans="1:44" x14ac:dyDescent="0.35">
      <c r="A993">
        <v>29</v>
      </c>
      <c r="B993" t="s">
        <v>40</v>
      </c>
      <c r="C993" t="s">
        <v>66</v>
      </c>
      <c r="D993">
        <v>806</v>
      </c>
      <c r="E993" t="s">
        <v>35</v>
      </c>
      <c r="F993">
        <v>7</v>
      </c>
      <c r="G993">
        <v>3</v>
      </c>
      <c r="H993" t="s">
        <v>42</v>
      </c>
      <c r="I993">
        <v>1299</v>
      </c>
      <c r="J993">
        <v>2</v>
      </c>
      <c r="K993" t="s">
        <v>48</v>
      </c>
      <c r="L993">
        <v>39</v>
      </c>
      <c r="M993">
        <v>3</v>
      </c>
      <c r="N993">
        <v>1</v>
      </c>
      <c r="O993" t="s">
        <v>38</v>
      </c>
      <c r="P993">
        <v>3</v>
      </c>
      <c r="Q993" t="s">
        <v>39</v>
      </c>
      <c r="R993">
        <v>3339</v>
      </c>
      <c r="S993">
        <v>17285</v>
      </c>
      <c r="T993">
        <v>3</v>
      </c>
      <c r="U993" t="s">
        <v>40</v>
      </c>
      <c r="V993">
        <v>13</v>
      </c>
      <c r="W993">
        <v>3</v>
      </c>
      <c r="X993">
        <v>1</v>
      </c>
      <c r="Y993">
        <v>80</v>
      </c>
      <c r="Z993">
        <v>2</v>
      </c>
      <c r="AA993">
        <v>10</v>
      </c>
      <c r="AB993">
        <v>2</v>
      </c>
      <c r="AC993">
        <v>3</v>
      </c>
      <c r="AD993">
        <v>7</v>
      </c>
      <c r="AE993">
        <v>7</v>
      </c>
      <c r="AF993">
        <v>7</v>
      </c>
      <c r="AG993">
        <v>7</v>
      </c>
      <c r="AH993" t="s">
        <v>57</v>
      </c>
      <c r="AI993" t="s">
        <v>67</v>
      </c>
      <c r="AJ993" t="s">
        <v>68</v>
      </c>
      <c r="AK993" t="s">
        <v>72</v>
      </c>
      <c r="AL993" t="s">
        <v>76</v>
      </c>
      <c r="AM993" t="s">
        <v>75</v>
      </c>
      <c r="AN993" t="s">
        <v>89</v>
      </c>
      <c r="AO993" s="8" t="s">
        <v>93</v>
      </c>
      <c r="AP993" t="s">
        <v>100</v>
      </c>
      <c r="AQ993" t="s">
        <v>100</v>
      </c>
      <c r="AR993" t="s">
        <v>108</v>
      </c>
    </row>
    <row r="994" spans="1:44" x14ac:dyDescent="0.35">
      <c r="A994">
        <v>30</v>
      </c>
      <c r="B994" t="s">
        <v>34</v>
      </c>
      <c r="C994" t="s">
        <v>66</v>
      </c>
      <c r="D994">
        <v>1138</v>
      </c>
      <c r="E994" t="s">
        <v>35</v>
      </c>
      <c r="F994">
        <v>6</v>
      </c>
      <c r="G994">
        <v>3</v>
      </c>
      <c r="H994" t="s">
        <v>42</v>
      </c>
      <c r="I994">
        <v>1311</v>
      </c>
      <c r="J994">
        <v>1</v>
      </c>
      <c r="K994" t="s">
        <v>48</v>
      </c>
      <c r="L994">
        <v>48</v>
      </c>
      <c r="M994">
        <v>2</v>
      </c>
      <c r="N994">
        <v>2</v>
      </c>
      <c r="O994" t="s">
        <v>38</v>
      </c>
      <c r="P994">
        <v>4</v>
      </c>
      <c r="Q994" t="s">
        <v>44</v>
      </c>
      <c r="R994">
        <v>4627</v>
      </c>
      <c r="S994">
        <v>23631</v>
      </c>
      <c r="T994">
        <v>0</v>
      </c>
      <c r="U994" t="s">
        <v>34</v>
      </c>
      <c r="V994">
        <v>12</v>
      </c>
      <c r="W994">
        <v>3</v>
      </c>
      <c r="X994">
        <v>1</v>
      </c>
      <c r="Y994">
        <v>80</v>
      </c>
      <c r="Z994">
        <v>1</v>
      </c>
      <c r="AA994">
        <v>10</v>
      </c>
      <c r="AB994">
        <v>6</v>
      </c>
      <c r="AC994">
        <v>3</v>
      </c>
      <c r="AD994">
        <v>9</v>
      </c>
      <c r="AE994">
        <v>2</v>
      </c>
      <c r="AF994">
        <v>6</v>
      </c>
      <c r="AG994">
        <v>7</v>
      </c>
      <c r="AH994" t="s">
        <v>57</v>
      </c>
      <c r="AI994" t="s">
        <v>67</v>
      </c>
      <c r="AJ994" t="s">
        <v>68</v>
      </c>
      <c r="AK994" t="s">
        <v>72</v>
      </c>
      <c r="AL994" t="s">
        <v>73</v>
      </c>
      <c r="AM994" t="s">
        <v>75</v>
      </c>
      <c r="AN994" t="s">
        <v>88</v>
      </c>
      <c r="AO994" s="8" t="s">
        <v>93</v>
      </c>
      <c r="AP994" t="s">
        <v>100</v>
      </c>
      <c r="AQ994" t="s">
        <v>100</v>
      </c>
      <c r="AR994" t="s">
        <v>108</v>
      </c>
    </row>
    <row r="995" spans="1:44" x14ac:dyDescent="0.35">
      <c r="A995">
        <v>36</v>
      </c>
      <c r="B995" t="s">
        <v>34</v>
      </c>
      <c r="C995" t="s">
        <v>66</v>
      </c>
      <c r="D995">
        <v>325</v>
      </c>
      <c r="E995" t="s">
        <v>35</v>
      </c>
      <c r="F995">
        <v>10</v>
      </c>
      <c r="G995">
        <v>4</v>
      </c>
      <c r="H995" t="s">
        <v>42</v>
      </c>
      <c r="I995">
        <v>1312</v>
      </c>
      <c r="J995">
        <v>4</v>
      </c>
      <c r="K995" t="s">
        <v>48</v>
      </c>
      <c r="L995">
        <v>63</v>
      </c>
      <c r="M995">
        <v>3</v>
      </c>
      <c r="N995">
        <v>3</v>
      </c>
      <c r="O995" t="s">
        <v>50</v>
      </c>
      <c r="P995">
        <v>3</v>
      </c>
      <c r="Q995" t="s">
        <v>44</v>
      </c>
      <c r="R995">
        <v>7094</v>
      </c>
      <c r="S995">
        <v>5747</v>
      </c>
      <c r="T995">
        <v>3</v>
      </c>
      <c r="U995" t="s">
        <v>34</v>
      </c>
      <c r="V995">
        <v>12</v>
      </c>
      <c r="W995">
        <v>3</v>
      </c>
      <c r="X995">
        <v>1</v>
      </c>
      <c r="Y995">
        <v>80</v>
      </c>
      <c r="Z995">
        <v>0</v>
      </c>
      <c r="AA995">
        <v>10</v>
      </c>
      <c r="AB995">
        <v>0</v>
      </c>
      <c r="AC995">
        <v>3</v>
      </c>
      <c r="AD995">
        <v>7</v>
      </c>
      <c r="AE995">
        <v>7</v>
      </c>
      <c r="AF995">
        <v>1</v>
      </c>
      <c r="AG995">
        <v>7</v>
      </c>
      <c r="AH995" t="s">
        <v>58</v>
      </c>
      <c r="AI995" t="s">
        <v>77</v>
      </c>
      <c r="AJ995" t="s">
        <v>85</v>
      </c>
      <c r="AK995" t="s">
        <v>72</v>
      </c>
      <c r="AL995" t="s">
        <v>76</v>
      </c>
      <c r="AM995" t="s">
        <v>75</v>
      </c>
      <c r="AN995" t="s">
        <v>88</v>
      </c>
      <c r="AO995" s="8" t="s">
        <v>94</v>
      </c>
      <c r="AP995" t="s">
        <v>100</v>
      </c>
      <c r="AQ995" t="s">
        <v>100</v>
      </c>
      <c r="AR995" t="s">
        <v>108</v>
      </c>
    </row>
    <row r="996" spans="1:44" x14ac:dyDescent="0.35">
      <c r="A996">
        <v>28</v>
      </c>
      <c r="B996" t="s">
        <v>34</v>
      </c>
      <c r="C996" t="s">
        <v>82</v>
      </c>
      <c r="D996">
        <v>1476</v>
      </c>
      <c r="E996" t="s">
        <v>35</v>
      </c>
      <c r="F996">
        <v>1</v>
      </c>
      <c r="G996">
        <v>3</v>
      </c>
      <c r="H996" t="s">
        <v>36</v>
      </c>
      <c r="I996">
        <v>1315</v>
      </c>
      <c r="J996">
        <v>3</v>
      </c>
      <c r="K996" t="s">
        <v>48</v>
      </c>
      <c r="L996">
        <v>55</v>
      </c>
      <c r="M996">
        <v>1</v>
      </c>
      <c r="N996">
        <v>2</v>
      </c>
      <c r="O996" t="s">
        <v>38</v>
      </c>
      <c r="P996">
        <v>4</v>
      </c>
      <c r="Q996" t="s">
        <v>44</v>
      </c>
      <c r="R996">
        <v>6674</v>
      </c>
      <c r="S996">
        <v>16392</v>
      </c>
      <c r="T996">
        <v>0</v>
      </c>
      <c r="U996" t="s">
        <v>34</v>
      </c>
      <c r="V996">
        <v>11</v>
      </c>
      <c r="W996">
        <v>3</v>
      </c>
      <c r="X996">
        <v>1</v>
      </c>
      <c r="Y996">
        <v>80</v>
      </c>
      <c r="Z996">
        <v>3</v>
      </c>
      <c r="AA996">
        <v>10</v>
      </c>
      <c r="AB996">
        <v>6</v>
      </c>
      <c r="AC996">
        <v>3</v>
      </c>
      <c r="AD996">
        <v>9</v>
      </c>
      <c r="AE996">
        <v>8</v>
      </c>
      <c r="AF996">
        <v>7</v>
      </c>
      <c r="AG996">
        <v>5</v>
      </c>
      <c r="AH996" t="s">
        <v>57</v>
      </c>
      <c r="AI996" t="s">
        <v>67</v>
      </c>
      <c r="AJ996" t="s">
        <v>68</v>
      </c>
      <c r="AK996" t="s">
        <v>72</v>
      </c>
      <c r="AL996" t="s">
        <v>73</v>
      </c>
      <c r="AM996" t="s">
        <v>75</v>
      </c>
      <c r="AN996" t="s">
        <v>88</v>
      </c>
      <c r="AO996" s="8" t="s">
        <v>94</v>
      </c>
      <c r="AP996" t="s">
        <v>100</v>
      </c>
      <c r="AQ996" t="s">
        <v>100</v>
      </c>
      <c r="AR996" t="s">
        <v>108</v>
      </c>
    </row>
    <row r="997" spans="1:44" x14ac:dyDescent="0.35">
      <c r="A997">
        <v>39</v>
      </c>
      <c r="B997" t="s">
        <v>34</v>
      </c>
      <c r="C997" t="s">
        <v>66</v>
      </c>
      <c r="D997">
        <v>524</v>
      </c>
      <c r="E997" t="s">
        <v>35</v>
      </c>
      <c r="F997">
        <v>18</v>
      </c>
      <c r="G997">
        <v>2</v>
      </c>
      <c r="H997" t="s">
        <v>36</v>
      </c>
      <c r="I997">
        <v>1322</v>
      </c>
      <c r="J997">
        <v>1</v>
      </c>
      <c r="K997" t="s">
        <v>37</v>
      </c>
      <c r="L997">
        <v>32</v>
      </c>
      <c r="M997">
        <v>3</v>
      </c>
      <c r="N997">
        <v>2</v>
      </c>
      <c r="O997" t="s">
        <v>51</v>
      </c>
      <c r="P997">
        <v>3</v>
      </c>
      <c r="Q997" t="s">
        <v>49</v>
      </c>
      <c r="R997">
        <v>4534</v>
      </c>
      <c r="S997">
        <v>13352</v>
      </c>
      <c r="T997">
        <v>0</v>
      </c>
      <c r="U997" t="s">
        <v>34</v>
      </c>
      <c r="V997">
        <v>11</v>
      </c>
      <c r="W997">
        <v>3</v>
      </c>
      <c r="X997">
        <v>1</v>
      </c>
      <c r="Y997">
        <v>80</v>
      </c>
      <c r="Z997">
        <v>0</v>
      </c>
      <c r="AA997">
        <v>9</v>
      </c>
      <c r="AB997">
        <v>6</v>
      </c>
      <c r="AC997">
        <v>3</v>
      </c>
      <c r="AD997">
        <v>8</v>
      </c>
      <c r="AE997">
        <v>7</v>
      </c>
      <c r="AF997">
        <v>1</v>
      </c>
      <c r="AG997">
        <v>7</v>
      </c>
      <c r="AH997" t="s">
        <v>58</v>
      </c>
      <c r="AI997" t="s">
        <v>77</v>
      </c>
      <c r="AJ997" t="s">
        <v>84</v>
      </c>
      <c r="AK997" t="s">
        <v>72</v>
      </c>
      <c r="AL997" t="s">
        <v>76</v>
      </c>
      <c r="AM997" t="s">
        <v>75</v>
      </c>
      <c r="AN997" t="s">
        <v>88</v>
      </c>
      <c r="AO997" s="8" t="s">
        <v>93</v>
      </c>
      <c r="AP997" t="s">
        <v>100</v>
      </c>
      <c r="AQ997" t="s">
        <v>100</v>
      </c>
      <c r="AR997" t="s">
        <v>108</v>
      </c>
    </row>
    <row r="998" spans="1:44" x14ac:dyDescent="0.35">
      <c r="A998">
        <v>34</v>
      </c>
      <c r="B998" t="s">
        <v>34</v>
      </c>
      <c r="C998" t="s">
        <v>66</v>
      </c>
      <c r="D998">
        <v>943</v>
      </c>
      <c r="E998" t="s">
        <v>35</v>
      </c>
      <c r="F998">
        <v>9</v>
      </c>
      <c r="G998">
        <v>3</v>
      </c>
      <c r="H998" t="s">
        <v>36</v>
      </c>
      <c r="I998">
        <v>1344</v>
      </c>
      <c r="J998">
        <v>4</v>
      </c>
      <c r="K998" t="s">
        <v>37</v>
      </c>
      <c r="L998">
        <v>86</v>
      </c>
      <c r="M998">
        <v>3</v>
      </c>
      <c r="N998">
        <v>3</v>
      </c>
      <c r="O998" t="s">
        <v>50</v>
      </c>
      <c r="P998">
        <v>4</v>
      </c>
      <c r="Q998" t="s">
        <v>39</v>
      </c>
      <c r="R998">
        <v>8500</v>
      </c>
      <c r="S998">
        <v>5494</v>
      </c>
      <c r="T998">
        <v>0</v>
      </c>
      <c r="U998" t="s">
        <v>34</v>
      </c>
      <c r="V998">
        <v>11</v>
      </c>
      <c r="W998">
        <v>3</v>
      </c>
      <c r="X998">
        <v>4</v>
      </c>
      <c r="Y998">
        <v>80</v>
      </c>
      <c r="Z998">
        <v>1</v>
      </c>
      <c r="AA998">
        <v>10</v>
      </c>
      <c r="AB998">
        <v>0</v>
      </c>
      <c r="AC998">
        <v>2</v>
      </c>
      <c r="AD998">
        <v>9</v>
      </c>
      <c r="AE998">
        <v>7</v>
      </c>
      <c r="AF998">
        <v>1</v>
      </c>
      <c r="AG998">
        <v>6</v>
      </c>
      <c r="AH998" t="s">
        <v>58</v>
      </c>
      <c r="AI998" t="s">
        <v>67</v>
      </c>
      <c r="AJ998" t="s">
        <v>68</v>
      </c>
      <c r="AK998" t="s">
        <v>72</v>
      </c>
      <c r="AL998" t="s">
        <v>73</v>
      </c>
      <c r="AM998" t="s">
        <v>71</v>
      </c>
      <c r="AN998" t="s">
        <v>88</v>
      </c>
      <c r="AO998" s="8" t="s">
        <v>94</v>
      </c>
      <c r="AP998" t="s">
        <v>100</v>
      </c>
      <c r="AQ998" t="s">
        <v>100</v>
      </c>
      <c r="AR998" t="s">
        <v>108</v>
      </c>
    </row>
    <row r="999" spans="1:44" x14ac:dyDescent="0.35">
      <c r="A999">
        <v>35</v>
      </c>
      <c r="B999" t="s">
        <v>34</v>
      </c>
      <c r="C999" t="s">
        <v>66</v>
      </c>
      <c r="D999">
        <v>817</v>
      </c>
      <c r="E999" t="s">
        <v>35</v>
      </c>
      <c r="F999">
        <v>1</v>
      </c>
      <c r="G999">
        <v>3</v>
      </c>
      <c r="H999" t="s">
        <v>47</v>
      </c>
      <c r="I999">
        <v>1369</v>
      </c>
      <c r="J999">
        <v>4</v>
      </c>
      <c r="K999" t="s">
        <v>48</v>
      </c>
      <c r="L999">
        <v>60</v>
      </c>
      <c r="M999">
        <v>2</v>
      </c>
      <c r="N999">
        <v>2</v>
      </c>
      <c r="O999" t="s">
        <v>38</v>
      </c>
      <c r="P999">
        <v>4</v>
      </c>
      <c r="Q999" t="s">
        <v>44</v>
      </c>
      <c r="R999">
        <v>5363</v>
      </c>
      <c r="S999">
        <v>10846</v>
      </c>
      <c r="T999">
        <v>0</v>
      </c>
      <c r="U999" t="s">
        <v>34</v>
      </c>
      <c r="V999">
        <v>12</v>
      </c>
      <c r="W999">
        <v>3</v>
      </c>
      <c r="X999">
        <v>2</v>
      </c>
      <c r="Y999">
        <v>80</v>
      </c>
      <c r="Z999">
        <v>1</v>
      </c>
      <c r="AA999">
        <v>10</v>
      </c>
      <c r="AB999">
        <v>0</v>
      </c>
      <c r="AC999">
        <v>3</v>
      </c>
      <c r="AD999">
        <v>9</v>
      </c>
      <c r="AE999">
        <v>7</v>
      </c>
      <c r="AF999">
        <v>0</v>
      </c>
      <c r="AG999">
        <v>0</v>
      </c>
      <c r="AH999" t="s">
        <v>58</v>
      </c>
      <c r="AI999" t="s">
        <v>67</v>
      </c>
      <c r="AJ999" t="s">
        <v>68</v>
      </c>
      <c r="AK999" t="s">
        <v>72</v>
      </c>
      <c r="AL999" t="s">
        <v>73</v>
      </c>
      <c r="AM999" t="s">
        <v>75</v>
      </c>
      <c r="AN999" t="s">
        <v>88</v>
      </c>
      <c r="AO999" s="8" t="s">
        <v>94</v>
      </c>
      <c r="AP999" t="s">
        <v>100</v>
      </c>
      <c r="AQ999" t="s">
        <v>100</v>
      </c>
      <c r="AR999" t="s">
        <v>108</v>
      </c>
    </row>
    <row r="1000" spans="1:44" x14ac:dyDescent="0.35">
      <c r="A1000">
        <v>34</v>
      </c>
      <c r="B1000" t="s">
        <v>34</v>
      </c>
      <c r="C1000" t="s">
        <v>66</v>
      </c>
      <c r="D1000">
        <v>285</v>
      </c>
      <c r="E1000" t="s">
        <v>35</v>
      </c>
      <c r="F1000">
        <v>29</v>
      </c>
      <c r="G1000">
        <v>3</v>
      </c>
      <c r="H1000" t="s">
        <v>47</v>
      </c>
      <c r="I1000">
        <v>1377</v>
      </c>
      <c r="J1000">
        <v>2</v>
      </c>
      <c r="K1000" t="s">
        <v>37</v>
      </c>
      <c r="L1000">
        <v>86</v>
      </c>
      <c r="M1000">
        <v>3</v>
      </c>
      <c r="N1000">
        <v>2</v>
      </c>
      <c r="O1000" t="s">
        <v>38</v>
      </c>
      <c r="P1000">
        <v>3</v>
      </c>
      <c r="Q1000" t="s">
        <v>44</v>
      </c>
      <c r="R1000">
        <v>5429</v>
      </c>
      <c r="S1000">
        <v>17491</v>
      </c>
      <c r="T1000">
        <v>4</v>
      </c>
      <c r="U1000" t="s">
        <v>34</v>
      </c>
      <c r="V1000">
        <v>13</v>
      </c>
      <c r="W1000">
        <v>3</v>
      </c>
      <c r="X1000">
        <v>1</v>
      </c>
      <c r="Y1000">
        <v>80</v>
      </c>
      <c r="Z1000">
        <v>2</v>
      </c>
      <c r="AA1000">
        <v>10</v>
      </c>
      <c r="AB1000">
        <v>1</v>
      </c>
      <c r="AC1000">
        <v>3</v>
      </c>
      <c r="AD1000">
        <v>8</v>
      </c>
      <c r="AE1000">
        <v>7</v>
      </c>
      <c r="AF1000">
        <v>7</v>
      </c>
      <c r="AG1000">
        <v>7</v>
      </c>
      <c r="AH1000" t="s">
        <v>58</v>
      </c>
      <c r="AI1000" t="s">
        <v>80</v>
      </c>
      <c r="AJ1000" t="s">
        <v>68</v>
      </c>
      <c r="AK1000" t="s">
        <v>72</v>
      </c>
      <c r="AL1000" t="s">
        <v>76</v>
      </c>
      <c r="AM1000" t="s">
        <v>75</v>
      </c>
      <c r="AN1000" t="s">
        <v>88</v>
      </c>
      <c r="AO1000" s="8" t="s">
        <v>94</v>
      </c>
      <c r="AP1000" t="s">
        <v>100</v>
      </c>
      <c r="AQ1000" t="s">
        <v>100</v>
      </c>
      <c r="AR1000" t="s">
        <v>108</v>
      </c>
    </row>
    <row r="1001" spans="1:44" x14ac:dyDescent="0.35">
      <c r="A1001">
        <v>37</v>
      </c>
      <c r="B1001" t="s">
        <v>34</v>
      </c>
      <c r="C1001" t="s">
        <v>66</v>
      </c>
      <c r="D1001">
        <v>1439</v>
      </c>
      <c r="E1001" t="s">
        <v>35</v>
      </c>
      <c r="F1001">
        <v>4</v>
      </c>
      <c r="G1001">
        <v>1</v>
      </c>
      <c r="H1001" t="s">
        <v>36</v>
      </c>
      <c r="I1001">
        <v>1394</v>
      </c>
      <c r="J1001">
        <v>3</v>
      </c>
      <c r="K1001" t="s">
        <v>37</v>
      </c>
      <c r="L1001">
        <v>54</v>
      </c>
      <c r="M1001">
        <v>3</v>
      </c>
      <c r="N1001">
        <v>1</v>
      </c>
      <c r="O1001" t="s">
        <v>46</v>
      </c>
      <c r="P1001">
        <v>3</v>
      </c>
      <c r="Q1001" t="s">
        <v>44</v>
      </c>
      <c r="R1001">
        <v>2996</v>
      </c>
      <c r="S1001">
        <v>5182</v>
      </c>
      <c r="T1001">
        <v>7</v>
      </c>
      <c r="U1001" t="s">
        <v>40</v>
      </c>
      <c r="V1001">
        <v>15</v>
      </c>
      <c r="W1001">
        <v>3</v>
      </c>
      <c r="X1001">
        <v>4</v>
      </c>
      <c r="Y1001">
        <v>80</v>
      </c>
      <c r="Z1001">
        <v>0</v>
      </c>
      <c r="AA1001">
        <v>8</v>
      </c>
      <c r="AB1001">
        <v>2</v>
      </c>
      <c r="AC1001">
        <v>3</v>
      </c>
      <c r="AD1001">
        <v>6</v>
      </c>
      <c r="AE1001">
        <v>4</v>
      </c>
      <c r="AF1001">
        <v>1</v>
      </c>
      <c r="AG1001">
        <v>3</v>
      </c>
      <c r="AH1001" t="s">
        <v>58</v>
      </c>
      <c r="AI1001" t="s">
        <v>67</v>
      </c>
      <c r="AJ1001" t="s">
        <v>83</v>
      </c>
      <c r="AK1001" t="s">
        <v>72</v>
      </c>
      <c r="AL1001" t="s">
        <v>76</v>
      </c>
      <c r="AM1001" t="s">
        <v>75</v>
      </c>
      <c r="AN1001" t="s">
        <v>88</v>
      </c>
      <c r="AO1001" s="8" t="s">
        <v>93</v>
      </c>
      <c r="AP1001" t="s">
        <v>100</v>
      </c>
      <c r="AQ1001" t="s">
        <v>100</v>
      </c>
      <c r="AR1001" t="s">
        <v>108</v>
      </c>
    </row>
    <row r="1002" spans="1:44" x14ac:dyDescent="0.35">
      <c r="A1002">
        <v>26</v>
      </c>
      <c r="B1002" t="s">
        <v>34</v>
      </c>
      <c r="C1002" t="s">
        <v>66</v>
      </c>
      <c r="D1002">
        <v>652</v>
      </c>
      <c r="E1002" t="s">
        <v>35</v>
      </c>
      <c r="F1002">
        <v>7</v>
      </c>
      <c r="G1002">
        <v>3</v>
      </c>
      <c r="H1002" t="s">
        <v>45</v>
      </c>
      <c r="I1002">
        <v>1417</v>
      </c>
      <c r="J1002">
        <v>3</v>
      </c>
      <c r="K1002" t="s">
        <v>37</v>
      </c>
      <c r="L1002">
        <v>100</v>
      </c>
      <c r="M1002">
        <v>4</v>
      </c>
      <c r="N1002">
        <v>1</v>
      </c>
      <c r="O1002" t="s">
        <v>38</v>
      </c>
      <c r="P1002">
        <v>1</v>
      </c>
      <c r="Q1002" t="s">
        <v>49</v>
      </c>
      <c r="R1002">
        <v>3578</v>
      </c>
      <c r="S1002">
        <v>23577</v>
      </c>
      <c r="T1002">
        <v>0</v>
      </c>
      <c r="U1002" t="s">
        <v>34</v>
      </c>
      <c r="V1002">
        <v>12</v>
      </c>
      <c r="W1002">
        <v>3</v>
      </c>
      <c r="X1002">
        <v>4</v>
      </c>
      <c r="Y1002">
        <v>80</v>
      </c>
      <c r="Z1002">
        <v>0</v>
      </c>
      <c r="AA1002">
        <v>8</v>
      </c>
      <c r="AB1002">
        <v>2</v>
      </c>
      <c r="AC1002">
        <v>3</v>
      </c>
      <c r="AD1002">
        <v>7</v>
      </c>
      <c r="AE1002">
        <v>7</v>
      </c>
      <c r="AF1002">
        <v>0</v>
      </c>
      <c r="AG1002">
        <v>7</v>
      </c>
      <c r="AH1002" t="s">
        <v>57</v>
      </c>
      <c r="AI1002" t="s">
        <v>67</v>
      </c>
      <c r="AJ1002" t="s">
        <v>68</v>
      </c>
      <c r="AK1002" t="s">
        <v>72</v>
      </c>
      <c r="AL1002" t="s">
        <v>70</v>
      </c>
      <c r="AM1002" t="s">
        <v>75</v>
      </c>
      <c r="AN1002" t="s">
        <v>88</v>
      </c>
      <c r="AO1002" s="8" t="s">
        <v>93</v>
      </c>
      <c r="AP1002" t="s">
        <v>100</v>
      </c>
      <c r="AQ1002" t="s">
        <v>100</v>
      </c>
      <c r="AR1002" t="s">
        <v>108</v>
      </c>
    </row>
    <row r="1003" spans="1:44" x14ac:dyDescent="0.35">
      <c r="A1003">
        <v>29</v>
      </c>
      <c r="B1003" t="s">
        <v>40</v>
      </c>
      <c r="C1003" t="s">
        <v>79</v>
      </c>
      <c r="D1003">
        <v>337</v>
      </c>
      <c r="E1003" t="s">
        <v>35</v>
      </c>
      <c r="F1003">
        <v>14</v>
      </c>
      <c r="G1003">
        <v>1</v>
      </c>
      <c r="H1003" t="s">
        <v>45</v>
      </c>
      <c r="I1003">
        <v>1421</v>
      </c>
      <c r="J1003">
        <v>3</v>
      </c>
      <c r="K1003" t="s">
        <v>48</v>
      </c>
      <c r="L1003">
        <v>84</v>
      </c>
      <c r="M1003">
        <v>3</v>
      </c>
      <c r="N1003">
        <v>3</v>
      </c>
      <c r="O1003" t="s">
        <v>50</v>
      </c>
      <c r="P1003">
        <v>4</v>
      </c>
      <c r="Q1003" t="s">
        <v>49</v>
      </c>
      <c r="R1003">
        <v>7553</v>
      </c>
      <c r="S1003">
        <v>22930</v>
      </c>
      <c r="T1003">
        <v>0</v>
      </c>
      <c r="U1003" t="s">
        <v>40</v>
      </c>
      <c r="V1003">
        <v>12</v>
      </c>
      <c r="W1003">
        <v>3</v>
      </c>
      <c r="X1003">
        <v>1</v>
      </c>
      <c r="Y1003">
        <v>80</v>
      </c>
      <c r="Z1003">
        <v>0</v>
      </c>
      <c r="AA1003">
        <v>9</v>
      </c>
      <c r="AB1003">
        <v>1</v>
      </c>
      <c r="AC1003">
        <v>3</v>
      </c>
      <c r="AD1003">
        <v>8</v>
      </c>
      <c r="AE1003">
        <v>7</v>
      </c>
      <c r="AF1003">
        <v>7</v>
      </c>
      <c r="AG1003">
        <v>7</v>
      </c>
      <c r="AH1003" t="s">
        <v>57</v>
      </c>
      <c r="AI1003" t="s">
        <v>77</v>
      </c>
      <c r="AJ1003" t="s">
        <v>83</v>
      </c>
      <c r="AK1003" t="s">
        <v>72</v>
      </c>
      <c r="AL1003" t="s">
        <v>73</v>
      </c>
      <c r="AM1003" t="s">
        <v>75</v>
      </c>
      <c r="AN1003" t="s">
        <v>89</v>
      </c>
      <c r="AO1003" s="8" t="s">
        <v>94</v>
      </c>
      <c r="AP1003" t="s">
        <v>100</v>
      </c>
      <c r="AQ1003" t="s">
        <v>100</v>
      </c>
      <c r="AR1003" t="s">
        <v>108</v>
      </c>
    </row>
    <row r="1004" spans="1:44" x14ac:dyDescent="0.35">
      <c r="A1004">
        <v>37</v>
      </c>
      <c r="B1004" t="s">
        <v>34</v>
      </c>
      <c r="C1004" t="s">
        <v>82</v>
      </c>
      <c r="D1004">
        <v>1413</v>
      </c>
      <c r="E1004" t="s">
        <v>35</v>
      </c>
      <c r="F1004">
        <v>5</v>
      </c>
      <c r="G1004">
        <v>2</v>
      </c>
      <c r="H1004" t="s">
        <v>42</v>
      </c>
      <c r="I1004">
        <v>1440</v>
      </c>
      <c r="J1004">
        <v>3</v>
      </c>
      <c r="K1004" t="s">
        <v>37</v>
      </c>
      <c r="L1004">
        <v>84</v>
      </c>
      <c r="M1004">
        <v>4</v>
      </c>
      <c r="N1004">
        <v>1</v>
      </c>
      <c r="O1004" t="s">
        <v>38</v>
      </c>
      <c r="P1004">
        <v>3</v>
      </c>
      <c r="Q1004" t="s">
        <v>49</v>
      </c>
      <c r="R1004">
        <v>3500</v>
      </c>
      <c r="S1004">
        <v>25470</v>
      </c>
      <c r="T1004">
        <v>0</v>
      </c>
      <c r="U1004" t="s">
        <v>34</v>
      </c>
      <c r="V1004">
        <v>14</v>
      </c>
      <c r="W1004">
        <v>3</v>
      </c>
      <c r="X1004">
        <v>1</v>
      </c>
      <c r="Y1004">
        <v>80</v>
      </c>
      <c r="Z1004">
        <v>0</v>
      </c>
      <c r="AA1004">
        <v>7</v>
      </c>
      <c r="AB1004">
        <v>2</v>
      </c>
      <c r="AC1004">
        <v>1</v>
      </c>
      <c r="AD1004">
        <v>6</v>
      </c>
      <c r="AE1004">
        <v>5</v>
      </c>
      <c r="AF1004">
        <v>1</v>
      </c>
      <c r="AG1004">
        <v>3</v>
      </c>
      <c r="AH1004" t="s">
        <v>58</v>
      </c>
      <c r="AI1004" t="s">
        <v>67</v>
      </c>
      <c r="AJ1004" t="s">
        <v>84</v>
      </c>
      <c r="AK1004" t="s">
        <v>72</v>
      </c>
      <c r="AL1004" t="s">
        <v>76</v>
      </c>
      <c r="AM1004" t="s">
        <v>81</v>
      </c>
      <c r="AN1004" t="s">
        <v>88</v>
      </c>
      <c r="AO1004" s="8" t="s">
        <v>93</v>
      </c>
      <c r="AP1004" t="s">
        <v>100</v>
      </c>
      <c r="AQ1004" t="s">
        <v>100</v>
      </c>
      <c r="AR1004" t="s">
        <v>108</v>
      </c>
    </row>
    <row r="1005" spans="1:44" x14ac:dyDescent="0.35">
      <c r="A1005">
        <v>29</v>
      </c>
      <c r="B1005" t="s">
        <v>34</v>
      </c>
      <c r="C1005" t="s">
        <v>66</v>
      </c>
      <c r="D1005">
        <v>441</v>
      </c>
      <c r="E1005" t="s">
        <v>35</v>
      </c>
      <c r="F1005">
        <v>8</v>
      </c>
      <c r="G1005">
        <v>1</v>
      </c>
      <c r="H1005" t="s">
        <v>45</v>
      </c>
      <c r="I1005">
        <v>1544</v>
      </c>
      <c r="J1005">
        <v>3</v>
      </c>
      <c r="K1005" t="s">
        <v>48</v>
      </c>
      <c r="L1005">
        <v>39</v>
      </c>
      <c r="M1005">
        <v>1</v>
      </c>
      <c r="N1005">
        <v>2</v>
      </c>
      <c r="O1005" t="s">
        <v>50</v>
      </c>
      <c r="P1005">
        <v>1</v>
      </c>
      <c r="Q1005" t="s">
        <v>44</v>
      </c>
      <c r="R1005">
        <v>9715</v>
      </c>
      <c r="S1005">
        <v>7288</v>
      </c>
      <c r="T1005">
        <v>3</v>
      </c>
      <c r="U1005" t="s">
        <v>34</v>
      </c>
      <c r="V1005">
        <v>13</v>
      </c>
      <c r="W1005">
        <v>3</v>
      </c>
      <c r="X1005">
        <v>3</v>
      </c>
      <c r="Y1005">
        <v>80</v>
      </c>
      <c r="Z1005">
        <v>1</v>
      </c>
      <c r="AA1005">
        <v>9</v>
      </c>
      <c r="AB1005">
        <v>3</v>
      </c>
      <c r="AC1005">
        <v>3</v>
      </c>
      <c r="AD1005">
        <v>7</v>
      </c>
      <c r="AE1005">
        <v>7</v>
      </c>
      <c r="AF1005">
        <v>0</v>
      </c>
      <c r="AG1005">
        <v>7</v>
      </c>
      <c r="AH1005" t="s">
        <v>57</v>
      </c>
      <c r="AI1005" t="s">
        <v>67</v>
      </c>
      <c r="AJ1005" t="s">
        <v>83</v>
      </c>
      <c r="AK1005" t="s">
        <v>72</v>
      </c>
      <c r="AL1005" t="s">
        <v>70</v>
      </c>
      <c r="AM1005" t="s">
        <v>75</v>
      </c>
      <c r="AN1005" t="s">
        <v>88</v>
      </c>
      <c r="AO1005" s="8" t="s">
        <v>94</v>
      </c>
      <c r="AP1005" t="s">
        <v>100</v>
      </c>
      <c r="AQ1005" t="s">
        <v>100</v>
      </c>
      <c r="AR1005" t="s">
        <v>108</v>
      </c>
    </row>
    <row r="1006" spans="1:44" x14ac:dyDescent="0.35">
      <c r="A1006">
        <v>32</v>
      </c>
      <c r="B1006" t="s">
        <v>34</v>
      </c>
      <c r="C1006" t="s">
        <v>82</v>
      </c>
      <c r="D1006">
        <v>1200</v>
      </c>
      <c r="E1006" t="s">
        <v>35</v>
      </c>
      <c r="F1006">
        <v>1</v>
      </c>
      <c r="G1006">
        <v>4</v>
      </c>
      <c r="H1006" t="s">
        <v>42</v>
      </c>
      <c r="I1006">
        <v>1574</v>
      </c>
      <c r="J1006">
        <v>4</v>
      </c>
      <c r="K1006" t="s">
        <v>37</v>
      </c>
      <c r="L1006">
        <v>62</v>
      </c>
      <c r="M1006">
        <v>3</v>
      </c>
      <c r="N1006">
        <v>2</v>
      </c>
      <c r="O1006" t="s">
        <v>46</v>
      </c>
      <c r="P1006">
        <v>1</v>
      </c>
      <c r="Q1006" t="s">
        <v>44</v>
      </c>
      <c r="R1006">
        <v>4087</v>
      </c>
      <c r="S1006">
        <v>25174</v>
      </c>
      <c r="T1006">
        <v>4</v>
      </c>
      <c r="U1006" t="s">
        <v>34</v>
      </c>
      <c r="V1006">
        <v>14</v>
      </c>
      <c r="W1006">
        <v>3</v>
      </c>
      <c r="X1006">
        <v>2</v>
      </c>
      <c r="Y1006">
        <v>80</v>
      </c>
      <c r="Z1006">
        <v>1</v>
      </c>
      <c r="AA1006">
        <v>9</v>
      </c>
      <c r="AB1006">
        <v>3</v>
      </c>
      <c r="AC1006">
        <v>2</v>
      </c>
      <c r="AD1006">
        <v>6</v>
      </c>
      <c r="AE1006">
        <v>5</v>
      </c>
      <c r="AF1006">
        <v>1</v>
      </c>
      <c r="AG1006">
        <v>2</v>
      </c>
      <c r="AH1006" t="s">
        <v>58</v>
      </c>
      <c r="AI1006" t="s">
        <v>67</v>
      </c>
      <c r="AJ1006" t="s">
        <v>85</v>
      </c>
      <c r="AK1006" t="s">
        <v>72</v>
      </c>
      <c r="AL1006" t="s">
        <v>70</v>
      </c>
      <c r="AM1006" t="s">
        <v>71</v>
      </c>
      <c r="AN1006" t="s">
        <v>88</v>
      </c>
      <c r="AO1006" s="8" t="s">
        <v>93</v>
      </c>
      <c r="AP1006" t="s">
        <v>100</v>
      </c>
      <c r="AQ1006" t="s">
        <v>100</v>
      </c>
      <c r="AR1006" t="s">
        <v>108</v>
      </c>
    </row>
    <row r="1007" spans="1:44" x14ac:dyDescent="0.35">
      <c r="A1007">
        <v>48</v>
      </c>
      <c r="B1007" t="s">
        <v>34</v>
      </c>
      <c r="C1007" t="s">
        <v>66</v>
      </c>
      <c r="D1007">
        <v>1108</v>
      </c>
      <c r="E1007" t="s">
        <v>35</v>
      </c>
      <c r="F1007">
        <v>15</v>
      </c>
      <c r="G1007">
        <v>4</v>
      </c>
      <c r="H1007" t="s">
        <v>45</v>
      </c>
      <c r="I1007">
        <v>1576</v>
      </c>
      <c r="J1007">
        <v>3</v>
      </c>
      <c r="K1007" t="s">
        <v>48</v>
      </c>
      <c r="L1007">
        <v>65</v>
      </c>
      <c r="M1007">
        <v>3</v>
      </c>
      <c r="N1007">
        <v>1</v>
      </c>
      <c r="O1007" t="s">
        <v>46</v>
      </c>
      <c r="P1007">
        <v>1</v>
      </c>
      <c r="Q1007" t="s">
        <v>44</v>
      </c>
      <c r="R1007">
        <v>2367</v>
      </c>
      <c r="S1007">
        <v>16530</v>
      </c>
      <c r="T1007">
        <v>8</v>
      </c>
      <c r="U1007" t="s">
        <v>34</v>
      </c>
      <c r="V1007">
        <v>12</v>
      </c>
      <c r="W1007">
        <v>3</v>
      </c>
      <c r="X1007">
        <v>4</v>
      </c>
      <c r="Y1007">
        <v>80</v>
      </c>
      <c r="Z1007">
        <v>1</v>
      </c>
      <c r="AA1007">
        <v>10</v>
      </c>
      <c r="AB1007">
        <v>3</v>
      </c>
      <c r="AC1007">
        <v>2</v>
      </c>
      <c r="AD1007">
        <v>8</v>
      </c>
      <c r="AE1007">
        <v>2</v>
      </c>
      <c r="AF1007">
        <v>7</v>
      </c>
      <c r="AG1007">
        <v>6</v>
      </c>
      <c r="AH1007" t="s">
        <v>59</v>
      </c>
      <c r="AI1007" t="s">
        <v>77</v>
      </c>
      <c r="AJ1007" t="s">
        <v>85</v>
      </c>
      <c r="AK1007" t="s">
        <v>72</v>
      </c>
      <c r="AL1007" t="s">
        <v>70</v>
      </c>
      <c r="AM1007" t="s">
        <v>71</v>
      </c>
      <c r="AN1007" t="s">
        <v>88</v>
      </c>
      <c r="AO1007" s="8" t="s">
        <v>93</v>
      </c>
      <c r="AP1007" t="s">
        <v>100</v>
      </c>
      <c r="AQ1007" t="s">
        <v>100</v>
      </c>
      <c r="AR1007" t="s">
        <v>108</v>
      </c>
    </row>
    <row r="1008" spans="1:44" x14ac:dyDescent="0.35">
      <c r="A1008">
        <v>43</v>
      </c>
      <c r="B1008" t="s">
        <v>34</v>
      </c>
      <c r="C1008" t="s">
        <v>66</v>
      </c>
      <c r="D1008">
        <v>990</v>
      </c>
      <c r="E1008" t="s">
        <v>35</v>
      </c>
      <c r="F1008">
        <v>27</v>
      </c>
      <c r="G1008">
        <v>3</v>
      </c>
      <c r="H1008" t="s">
        <v>42</v>
      </c>
      <c r="I1008">
        <v>1599</v>
      </c>
      <c r="J1008">
        <v>4</v>
      </c>
      <c r="K1008" t="s">
        <v>37</v>
      </c>
      <c r="L1008">
        <v>87</v>
      </c>
      <c r="M1008">
        <v>4</v>
      </c>
      <c r="N1008">
        <v>1</v>
      </c>
      <c r="O1008" t="s">
        <v>38</v>
      </c>
      <c r="P1008">
        <v>2</v>
      </c>
      <c r="Q1008" t="s">
        <v>39</v>
      </c>
      <c r="R1008">
        <v>4876</v>
      </c>
      <c r="S1008">
        <v>5855</v>
      </c>
      <c r="T1008">
        <v>5</v>
      </c>
      <c r="U1008" t="s">
        <v>34</v>
      </c>
      <c r="V1008">
        <v>12</v>
      </c>
      <c r="W1008">
        <v>3</v>
      </c>
      <c r="X1008">
        <v>3</v>
      </c>
      <c r="Y1008">
        <v>80</v>
      </c>
      <c r="Z1008">
        <v>1</v>
      </c>
      <c r="AA1008">
        <v>8</v>
      </c>
      <c r="AB1008">
        <v>0</v>
      </c>
      <c r="AC1008">
        <v>3</v>
      </c>
      <c r="AD1008">
        <v>6</v>
      </c>
      <c r="AE1008">
        <v>4</v>
      </c>
      <c r="AF1008">
        <v>0</v>
      </c>
      <c r="AG1008">
        <v>2</v>
      </c>
      <c r="AH1008" t="s">
        <v>59</v>
      </c>
      <c r="AI1008" t="s">
        <v>80</v>
      </c>
      <c r="AJ1008" t="s">
        <v>68</v>
      </c>
      <c r="AK1008" t="s">
        <v>72</v>
      </c>
      <c r="AL1008" t="s">
        <v>78</v>
      </c>
      <c r="AM1008" t="s">
        <v>75</v>
      </c>
      <c r="AN1008" t="s">
        <v>88</v>
      </c>
      <c r="AO1008" s="8" t="s">
        <v>93</v>
      </c>
      <c r="AP1008" t="s">
        <v>100</v>
      </c>
      <c r="AQ1008" t="s">
        <v>100</v>
      </c>
      <c r="AR1008" t="s">
        <v>108</v>
      </c>
    </row>
    <row r="1009" spans="1:44" x14ac:dyDescent="0.35">
      <c r="A1009">
        <v>39</v>
      </c>
      <c r="B1009" t="s">
        <v>34</v>
      </c>
      <c r="C1009" t="s">
        <v>66</v>
      </c>
      <c r="D1009">
        <v>1387</v>
      </c>
      <c r="E1009" t="s">
        <v>35</v>
      </c>
      <c r="F1009">
        <v>10</v>
      </c>
      <c r="G1009">
        <v>5</v>
      </c>
      <c r="H1009" t="s">
        <v>47</v>
      </c>
      <c r="I1009">
        <v>1618</v>
      </c>
      <c r="J1009">
        <v>2</v>
      </c>
      <c r="K1009" t="s">
        <v>37</v>
      </c>
      <c r="L1009">
        <v>76</v>
      </c>
      <c r="M1009">
        <v>3</v>
      </c>
      <c r="N1009">
        <v>2</v>
      </c>
      <c r="O1009" t="s">
        <v>51</v>
      </c>
      <c r="P1009">
        <v>1</v>
      </c>
      <c r="Q1009" t="s">
        <v>44</v>
      </c>
      <c r="R1009">
        <v>5377</v>
      </c>
      <c r="S1009">
        <v>3835</v>
      </c>
      <c r="T1009">
        <v>2</v>
      </c>
      <c r="U1009" t="s">
        <v>34</v>
      </c>
      <c r="V1009">
        <v>13</v>
      </c>
      <c r="W1009">
        <v>3</v>
      </c>
      <c r="X1009">
        <v>4</v>
      </c>
      <c r="Y1009">
        <v>80</v>
      </c>
      <c r="Z1009">
        <v>3</v>
      </c>
      <c r="AA1009">
        <v>10</v>
      </c>
      <c r="AB1009">
        <v>3</v>
      </c>
      <c r="AC1009">
        <v>3</v>
      </c>
      <c r="AD1009">
        <v>7</v>
      </c>
      <c r="AE1009">
        <v>7</v>
      </c>
      <c r="AF1009">
        <v>7</v>
      </c>
      <c r="AG1009">
        <v>7</v>
      </c>
      <c r="AH1009" t="s">
        <v>58</v>
      </c>
      <c r="AI1009" t="s">
        <v>77</v>
      </c>
      <c r="AJ1009" t="s">
        <v>86</v>
      </c>
      <c r="AK1009" t="s">
        <v>72</v>
      </c>
      <c r="AL1009" t="s">
        <v>70</v>
      </c>
      <c r="AM1009" t="s">
        <v>75</v>
      </c>
      <c r="AN1009" t="s">
        <v>88</v>
      </c>
      <c r="AO1009" s="8" t="s">
        <v>94</v>
      </c>
      <c r="AP1009" t="s">
        <v>100</v>
      </c>
      <c r="AQ1009" t="s">
        <v>100</v>
      </c>
      <c r="AR1009" t="s">
        <v>108</v>
      </c>
    </row>
    <row r="1010" spans="1:44" x14ac:dyDescent="0.35">
      <c r="A1010">
        <v>39</v>
      </c>
      <c r="B1010" t="s">
        <v>34</v>
      </c>
      <c r="C1010" t="s">
        <v>79</v>
      </c>
      <c r="D1010">
        <v>711</v>
      </c>
      <c r="E1010" t="s">
        <v>35</v>
      </c>
      <c r="F1010">
        <v>4</v>
      </c>
      <c r="G1010">
        <v>3</v>
      </c>
      <c r="H1010" t="s">
        <v>47</v>
      </c>
      <c r="I1010">
        <v>1633</v>
      </c>
      <c r="J1010">
        <v>1</v>
      </c>
      <c r="K1010" t="s">
        <v>48</v>
      </c>
      <c r="L1010">
        <v>81</v>
      </c>
      <c r="M1010">
        <v>3</v>
      </c>
      <c r="N1010">
        <v>2</v>
      </c>
      <c r="O1010" t="s">
        <v>51</v>
      </c>
      <c r="P1010">
        <v>3</v>
      </c>
      <c r="Q1010" t="s">
        <v>49</v>
      </c>
      <c r="R1010">
        <v>5042</v>
      </c>
      <c r="S1010">
        <v>3140</v>
      </c>
      <c r="T1010">
        <v>0</v>
      </c>
      <c r="U1010" t="s">
        <v>34</v>
      </c>
      <c r="V1010">
        <v>13</v>
      </c>
      <c r="W1010">
        <v>3</v>
      </c>
      <c r="X1010">
        <v>4</v>
      </c>
      <c r="Y1010">
        <v>80</v>
      </c>
      <c r="Z1010">
        <v>0</v>
      </c>
      <c r="AA1010">
        <v>10</v>
      </c>
      <c r="AB1010">
        <v>2</v>
      </c>
      <c r="AC1010">
        <v>1</v>
      </c>
      <c r="AD1010">
        <v>9</v>
      </c>
      <c r="AE1010">
        <v>2</v>
      </c>
      <c r="AF1010">
        <v>3</v>
      </c>
      <c r="AG1010">
        <v>8</v>
      </c>
      <c r="AH1010" t="s">
        <v>58</v>
      </c>
      <c r="AI1010" t="s">
        <v>67</v>
      </c>
      <c r="AJ1010" t="s">
        <v>68</v>
      </c>
      <c r="AK1010" t="s">
        <v>72</v>
      </c>
      <c r="AL1010" t="s">
        <v>76</v>
      </c>
      <c r="AM1010" t="s">
        <v>81</v>
      </c>
      <c r="AN1010" t="s">
        <v>88</v>
      </c>
      <c r="AO1010" s="8" t="s">
        <v>94</v>
      </c>
      <c r="AP1010" t="s">
        <v>100</v>
      </c>
      <c r="AQ1010" t="s">
        <v>100</v>
      </c>
      <c r="AR1010" t="s">
        <v>108</v>
      </c>
    </row>
    <row r="1011" spans="1:44" x14ac:dyDescent="0.35">
      <c r="A1011">
        <v>32</v>
      </c>
      <c r="B1011" t="s">
        <v>34</v>
      </c>
      <c r="C1011" t="s">
        <v>66</v>
      </c>
      <c r="D1011">
        <v>977</v>
      </c>
      <c r="E1011" t="s">
        <v>35</v>
      </c>
      <c r="F1011">
        <v>2</v>
      </c>
      <c r="G1011">
        <v>3</v>
      </c>
      <c r="H1011" t="s">
        <v>47</v>
      </c>
      <c r="I1011">
        <v>1671</v>
      </c>
      <c r="J1011">
        <v>4</v>
      </c>
      <c r="K1011" t="s">
        <v>37</v>
      </c>
      <c r="L1011">
        <v>45</v>
      </c>
      <c r="M1011">
        <v>3</v>
      </c>
      <c r="N1011">
        <v>2</v>
      </c>
      <c r="O1011" t="s">
        <v>46</v>
      </c>
      <c r="P1011">
        <v>2</v>
      </c>
      <c r="Q1011" t="s">
        <v>39</v>
      </c>
      <c r="R1011">
        <v>5470</v>
      </c>
      <c r="S1011">
        <v>25518</v>
      </c>
      <c r="T1011">
        <v>0</v>
      </c>
      <c r="U1011" t="s">
        <v>34</v>
      </c>
      <c r="V1011">
        <v>13</v>
      </c>
      <c r="W1011">
        <v>3</v>
      </c>
      <c r="X1011">
        <v>3</v>
      </c>
      <c r="Y1011">
        <v>80</v>
      </c>
      <c r="Z1011">
        <v>2</v>
      </c>
      <c r="AA1011">
        <v>10</v>
      </c>
      <c r="AB1011">
        <v>4</v>
      </c>
      <c r="AC1011">
        <v>2</v>
      </c>
      <c r="AD1011">
        <v>9</v>
      </c>
      <c r="AE1011">
        <v>5</v>
      </c>
      <c r="AF1011">
        <v>1</v>
      </c>
      <c r="AG1011">
        <v>6</v>
      </c>
      <c r="AH1011" t="s">
        <v>58</v>
      </c>
      <c r="AI1011" t="s">
        <v>67</v>
      </c>
      <c r="AJ1011" t="s">
        <v>68</v>
      </c>
      <c r="AK1011" t="s">
        <v>72</v>
      </c>
      <c r="AL1011" t="s">
        <v>78</v>
      </c>
      <c r="AM1011" t="s">
        <v>71</v>
      </c>
      <c r="AN1011" t="s">
        <v>88</v>
      </c>
      <c r="AO1011" s="8" t="s">
        <v>94</v>
      </c>
      <c r="AP1011" t="s">
        <v>100</v>
      </c>
      <c r="AQ1011" t="s">
        <v>100</v>
      </c>
      <c r="AR1011" t="s">
        <v>108</v>
      </c>
    </row>
    <row r="1012" spans="1:44" x14ac:dyDescent="0.35">
      <c r="A1012">
        <v>30</v>
      </c>
      <c r="B1012" t="s">
        <v>34</v>
      </c>
      <c r="C1012" t="s">
        <v>79</v>
      </c>
      <c r="D1012">
        <v>1312</v>
      </c>
      <c r="E1012" t="s">
        <v>35</v>
      </c>
      <c r="F1012">
        <v>2</v>
      </c>
      <c r="G1012">
        <v>4</v>
      </c>
      <c r="H1012" t="s">
        <v>42</v>
      </c>
      <c r="I1012">
        <v>1745</v>
      </c>
      <c r="J1012">
        <v>4</v>
      </c>
      <c r="K1012" t="s">
        <v>48</v>
      </c>
      <c r="L1012">
        <v>78</v>
      </c>
      <c r="M1012">
        <v>2</v>
      </c>
      <c r="N1012">
        <v>1</v>
      </c>
      <c r="O1012" t="s">
        <v>46</v>
      </c>
      <c r="P1012">
        <v>1</v>
      </c>
      <c r="Q1012" t="s">
        <v>49</v>
      </c>
      <c r="R1012">
        <v>4968</v>
      </c>
      <c r="S1012">
        <v>26427</v>
      </c>
      <c r="T1012">
        <v>0</v>
      </c>
      <c r="U1012" t="s">
        <v>34</v>
      </c>
      <c r="V1012">
        <v>16</v>
      </c>
      <c r="W1012">
        <v>3</v>
      </c>
      <c r="X1012">
        <v>4</v>
      </c>
      <c r="Y1012">
        <v>80</v>
      </c>
      <c r="Z1012">
        <v>0</v>
      </c>
      <c r="AA1012">
        <v>10</v>
      </c>
      <c r="AB1012">
        <v>2</v>
      </c>
      <c r="AC1012">
        <v>3</v>
      </c>
      <c r="AD1012">
        <v>9</v>
      </c>
      <c r="AE1012">
        <v>7</v>
      </c>
      <c r="AF1012">
        <v>0</v>
      </c>
      <c r="AG1012">
        <v>7</v>
      </c>
      <c r="AH1012" t="s">
        <v>57</v>
      </c>
      <c r="AI1012" t="s">
        <v>67</v>
      </c>
      <c r="AJ1012" t="s">
        <v>85</v>
      </c>
      <c r="AK1012" t="s">
        <v>72</v>
      </c>
      <c r="AL1012" t="s">
        <v>70</v>
      </c>
      <c r="AM1012" t="s">
        <v>75</v>
      </c>
      <c r="AN1012" t="s">
        <v>88</v>
      </c>
      <c r="AO1012" s="8" t="s">
        <v>93</v>
      </c>
      <c r="AP1012" t="s">
        <v>100</v>
      </c>
      <c r="AQ1012" t="s">
        <v>100</v>
      </c>
      <c r="AR1012" t="s">
        <v>108</v>
      </c>
    </row>
    <row r="1013" spans="1:44" x14ac:dyDescent="0.35">
      <c r="A1013">
        <v>38</v>
      </c>
      <c r="B1013" t="s">
        <v>34</v>
      </c>
      <c r="C1013" t="s">
        <v>79</v>
      </c>
      <c r="D1013">
        <v>594</v>
      </c>
      <c r="E1013" t="s">
        <v>35</v>
      </c>
      <c r="F1013">
        <v>2</v>
      </c>
      <c r="G1013">
        <v>2</v>
      </c>
      <c r="H1013" t="s">
        <v>47</v>
      </c>
      <c r="I1013">
        <v>1760</v>
      </c>
      <c r="J1013">
        <v>3</v>
      </c>
      <c r="K1013" t="s">
        <v>48</v>
      </c>
      <c r="L1013">
        <v>75</v>
      </c>
      <c r="M1013">
        <v>2</v>
      </c>
      <c r="N1013">
        <v>1</v>
      </c>
      <c r="O1013" t="s">
        <v>38</v>
      </c>
      <c r="P1013">
        <v>2</v>
      </c>
      <c r="Q1013" t="s">
        <v>44</v>
      </c>
      <c r="R1013">
        <v>2468</v>
      </c>
      <c r="S1013">
        <v>15963</v>
      </c>
      <c r="T1013">
        <v>4</v>
      </c>
      <c r="U1013" t="s">
        <v>34</v>
      </c>
      <c r="V1013">
        <v>14</v>
      </c>
      <c r="W1013">
        <v>3</v>
      </c>
      <c r="X1013">
        <v>2</v>
      </c>
      <c r="Y1013">
        <v>80</v>
      </c>
      <c r="Z1013">
        <v>1</v>
      </c>
      <c r="AA1013">
        <v>9</v>
      </c>
      <c r="AB1013">
        <v>4</v>
      </c>
      <c r="AC1013">
        <v>2</v>
      </c>
      <c r="AD1013">
        <v>6</v>
      </c>
      <c r="AE1013">
        <v>1</v>
      </c>
      <c r="AF1013">
        <v>0</v>
      </c>
      <c r="AG1013">
        <v>5</v>
      </c>
      <c r="AH1013" t="s">
        <v>58</v>
      </c>
      <c r="AI1013" t="s">
        <v>67</v>
      </c>
      <c r="AJ1013" t="s">
        <v>84</v>
      </c>
      <c r="AK1013" t="s">
        <v>72</v>
      </c>
      <c r="AL1013" t="s">
        <v>78</v>
      </c>
      <c r="AM1013" t="s">
        <v>71</v>
      </c>
      <c r="AN1013" t="s">
        <v>88</v>
      </c>
      <c r="AO1013" s="8" t="s">
        <v>93</v>
      </c>
      <c r="AP1013" t="s">
        <v>100</v>
      </c>
      <c r="AQ1013" t="s">
        <v>100</v>
      </c>
      <c r="AR1013" t="s">
        <v>108</v>
      </c>
    </row>
    <row r="1014" spans="1:44" x14ac:dyDescent="0.35">
      <c r="A1014">
        <v>30</v>
      </c>
      <c r="B1014" t="s">
        <v>34</v>
      </c>
      <c r="C1014" t="s">
        <v>66</v>
      </c>
      <c r="D1014">
        <v>305</v>
      </c>
      <c r="E1014" t="s">
        <v>35</v>
      </c>
      <c r="F1014">
        <v>16</v>
      </c>
      <c r="G1014">
        <v>3</v>
      </c>
      <c r="H1014" t="s">
        <v>36</v>
      </c>
      <c r="I1014">
        <v>1763</v>
      </c>
      <c r="J1014">
        <v>3</v>
      </c>
      <c r="K1014" t="s">
        <v>37</v>
      </c>
      <c r="L1014">
        <v>58</v>
      </c>
      <c r="M1014">
        <v>4</v>
      </c>
      <c r="N1014">
        <v>2</v>
      </c>
      <c r="O1014" t="s">
        <v>50</v>
      </c>
      <c r="P1014">
        <v>3</v>
      </c>
      <c r="Q1014" t="s">
        <v>44</v>
      </c>
      <c r="R1014">
        <v>5294</v>
      </c>
      <c r="S1014">
        <v>9128</v>
      </c>
      <c r="T1014">
        <v>3</v>
      </c>
      <c r="U1014" t="s">
        <v>34</v>
      </c>
      <c r="V1014">
        <v>16</v>
      </c>
      <c r="W1014">
        <v>3</v>
      </c>
      <c r="X1014">
        <v>3</v>
      </c>
      <c r="Y1014">
        <v>80</v>
      </c>
      <c r="Z1014">
        <v>1</v>
      </c>
      <c r="AA1014">
        <v>10</v>
      </c>
      <c r="AB1014">
        <v>3</v>
      </c>
      <c r="AC1014">
        <v>3</v>
      </c>
      <c r="AD1014">
        <v>7</v>
      </c>
      <c r="AE1014">
        <v>0</v>
      </c>
      <c r="AF1014">
        <v>1</v>
      </c>
      <c r="AG1014">
        <v>7</v>
      </c>
      <c r="AH1014" t="s">
        <v>57</v>
      </c>
      <c r="AI1014" t="s">
        <v>77</v>
      </c>
      <c r="AJ1014" t="s">
        <v>68</v>
      </c>
      <c r="AK1014" t="s">
        <v>72</v>
      </c>
      <c r="AL1014" t="s">
        <v>76</v>
      </c>
      <c r="AM1014" t="s">
        <v>75</v>
      </c>
      <c r="AN1014" t="s">
        <v>88</v>
      </c>
      <c r="AO1014" s="8" t="s">
        <v>94</v>
      </c>
      <c r="AP1014" t="s">
        <v>100</v>
      </c>
      <c r="AQ1014" t="s">
        <v>100</v>
      </c>
      <c r="AR1014" t="s">
        <v>108</v>
      </c>
    </row>
    <row r="1015" spans="1:44" x14ac:dyDescent="0.35">
      <c r="A1015">
        <v>30</v>
      </c>
      <c r="B1015" t="s">
        <v>34</v>
      </c>
      <c r="C1015" t="s">
        <v>66</v>
      </c>
      <c r="D1015">
        <v>1092</v>
      </c>
      <c r="E1015" t="s">
        <v>35</v>
      </c>
      <c r="F1015">
        <v>10</v>
      </c>
      <c r="G1015">
        <v>3</v>
      </c>
      <c r="H1015" t="s">
        <v>47</v>
      </c>
      <c r="I1015">
        <v>1816</v>
      </c>
      <c r="J1015">
        <v>1</v>
      </c>
      <c r="K1015" t="s">
        <v>48</v>
      </c>
      <c r="L1015">
        <v>64</v>
      </c>
      <c r="M1015">
        <v>3</v>
      </c>
      <c r="N1015">
        <v>3</v>
      </c>
      <c r="O1015" t="s">
        <v>51</v>
      </c>
      <c r="P1015">
        <v>3</v>
      </c>
      <c r="Q1015" t="s">
        <v>49</v>
      </c>
      <c r="R1015">
        <v>9667</v>
      </c>
      <c r="S1015">
        <v>2739</v>
      </c>
      <c r="T1015">
        <v>9</v>
      </c>
      <c r="U1015" t="s">
        <v>34</v>
      </c>
      <c r="V1015">
        <v>14</v>
      </c>
      <c r="W1015">
        <v>3</v>
      </c>
      <c r="X1015">
        <v>2</v>
      </c>
      <c r="Y1015">
        <v>80</v>
      </c>
      <c r="Z1015">
        <v>0</v>
      </c>
      <c r="AA1015">
        <v>9</v>
      </c>
      <c r="AB1015">
        <v>3</v>
      </c>
      <c r="AC1015">
        <v>3</v>
      </c>
      <c r="AD1015">
        <v>7</v>
      </c>
      <c r="AE1015">
        <v>7</v>
      </c>
      <c r="AF1015">
        <v>0</v>
      </c>
      <c r="AG1015">
        <v>2</v>
      </c>
      <c r="AH1015" t="s">
        <v>57</v>
      </c>
      <c r="AI1015" t="s">
        <v>77</v>
      </c>
      <c r="AJ1015" t="s">
        <v>68</v>
      </c>
      <c r="AK1015" t="s">
        <v>72</v>
      </c>
      <c r="AL1015" t="s">
        <v>76</v>
      </c>
      <c r="AM1015" t="s">
        <v>75</v>
      </c>
      <c r="AN1015" t="s">
        <v>88</v>
      </c>
      <c r="AO1015" s="8" t="s">
        <v>94</v>
      </c>
      <c r="AP1015" t="s">
        <v>100</v>
      </c>
      <c r="AQ1015" t="s">
        <v>100</v>
      </c>
      <c r="AR1015" t="s">
        <v>108</v>
      </c>
    </row>
    <row r="1016" spans="1:44" x14ac:dyDescent="0.35">
      <c r="A1016">
        <v>27</v>
      </c>
      <c r="B1016" t="s">
        <v>34</v>
      </c>
      <c r="C1016" t="s">
        <v>79</v>
      </c>
      <c r="D1016">
        <v>1131</v>
      </c>
      <c r="E1016" t="s">
        <v>35</v>
      </c>
      <c r="F1016">
        <v>15</v>
      </c>
      <c r="G1016">
        <v>3</v>
      </c>
      <c r="H1016" t="s">
        <v>36</v>
      </c>
      <c r="I1016">
        <v>1870</v>
      </c>
      <c r="J1016">
        <v>4</v>
      </c>
      <c r="K1016" t="s">
        <v>48</v>
      </c>
      <c r="L1016">
        <v>77</v>
      </c>
      <c r="M1016">
        <v>2</v>
      </c>
      <c r="N1016">
        <v>1</v>
      </c>
      <c r="O1016" t="s">
        <v>46</v>
      </c>
      <c r="P1016">
        <v>1</v>
      </c>
      <c r="Q1016" t="s">
        <v>44</v>
      </c>
      <c r="R1016">
        <v>4774</v>
      </c>
      <c r="S1016">
        <v>23844</v>
      </c>
      <c r="T1016">
        <v>0</v>
      </c>
      <c r="U1016" t="s">
        <v>34</v>
      </c>
      <c r="V1016">
        <v>19</v>
      </c>
      <c r="W1016">
        <v>3</v>
      </c>
      <c r="X1016">
        <v>4</v>
      </c>
      <c r="Y1016">
        <v>80</v>
      </c>
      <c r="Z1016">
        <v>1</v>
      </c>
      <c r="AA1016">
        <v>8</v>
      </c>
      <c r="AB1016">
        <v>2</v>
      </c>
      <c r="AC1016">
        <v>2</v>
      </c>
      <c r="AD1016">
        <v>7</v>
      </c>
      <c r="AE1016">
        <v>6</v>
      </c>
      <c r="AF1016">
        <v>7</v>
      </c>
      <c r="AG1016">
        <v>3</v>
      </c>
      <c r="AH1016" t="s">
        <v>57</v>
      </c>
      <c r="AI1016" t="s">
        <v>77</v>
      </c>
      <c r="AJ1016" t="s">
        <v>68</v>
      </c>
      <c r="AK1016" t="s">
        <v>72</v>
      </c>
      <c r="AL1016" t="s">
        <v>70</v>
      </c>
      <c r="AM1016" t="s">
        <v>71</v>
      </c>
      <c r="AN1016" t="s">
        <v>88</v>
      </c>
      <c r="AO1016" s="8" t="s">
        <v>93</v>
      </c>
      <c r="AP1016" t="s">
        <v>100</v>
      </c>
      <c r="AQ1016" t="s">
        <v>100</v>
      </c>
      <c r="AR1016" t="s">
        <v>108</v>
      </c>
    </row>
    <row r="1017" spans="1:44" x14ac:dyDescent="0.35">
      <c r="A1017">
        <v>45</v>
      </c>
      <c r="B1017" t="s">
        <v>34</v>
      </c>
      <c r="C1017" t="s">
        <v>66</v>
      </c>
      <c r="D1017">
        <v>556</v>
      </c>
      <c r="E1017" t="s">
        <v>35</v>
      </c>
      <c r="F1017">
        <v>25</v>
      </c>
      <c r="G1017">
        <v>2</v>
      </c>
      <c r="H1017" t="s">
        <v>36</v>
      </c>
      <c r="I1017">
        <v>1888</v>
      </c>
      <c r="J1017">
        <v>2</v>
      </c>
      <c r="K1017" t="s">
        <v>48</v>
      </c>
      <c r="L1017">
        <v>93</v>
      </c>
      <c r="M1017">
        <v>2</v>
      </c>
      <c r="N1017">
        <v>2</v>
      </c>
      <c r="O1017" t="s">
        <v>51</v>
      </c>
      <c r="P1017">
        <v>4</v>
      </c>
      <c r="Q1017" t="s">
        <v>44</v>
      </c>
      <c r="R1017">
        <v>5906</v>
      </c>
      <c r="S1017">
        <v>23888</v>
      </c>
      <c r="T1017">
        <v>0</v>
      </c>
      <c r="U1017" t="s">
        <v>34</v>
      </c>
      <c r="V1017">
        <v>13</v>
      </c>
      <c r="W1017">
        <v>3</v>
      </c>
      <c r="X1017">
        <v>4</v>
      </c>
      <c r="Y1017">
        <v>80</v>
      </c>
      <c r="Z1017">
        <v>2</v>
      </c>
      <c r="AA1017">
        <v>10</v>
      </c>
      <c r="AB1017">
        <v>2</v>
      </c>
      <c r="AC1017">
        <v>2</v>
      </c>
      <c r="AD1017">
        <v>9</v>
      </c>
      <c r="AE1017">
        <v>8</v>
      </c>
      <c r="AF1017">
        <v>3</v>
      </c>
      <c r="AG1017">
        <v>8</v>
      </c>
      <c r="AH1017" t="s">
        <v>59</v>
      </c>
      <c r="AI1017" t="s">
        <v>80</v>
      </c>
      <c r="AJ1017" t="s">
        <v>84</v>
      </c>
      <c r="AK1017" t="s">
        <v>72</v>
      </c>
      <c r="AL1017" t="s">
        <v>73</v>
      </c>
      <c r="AM1017" t="s">
        <v>71</v>
      </c>
      <c r="AN1017" t="s">
        <v>88</v>
      </c>
      <c r="AO1017" s="8" t="s">
        <v>94</v>
      </c>
      <c r="AP1017" t="s">
        <v>100</v>
      </c>
      <c r="AQ1017" t="s">
        <v>100</v>
      </c>
      <c r="AR1017" t="s">
        <v>108</v>
      </c>
    </row>
    <row r="1018" spans="1:44" x14ac:dyDescent="0.35">
      <c r="A1018">
        <v>26</v>
      </c>
      <c r="B1018" t="s">
        <v>34</v>
      </c>
      <c r="C1018" t="s">
        <v>79</v>
      </c>
      <c r="D1018">
        <v>1096</v>
      </c>
      <c r="E1018" t="s">
        <v>35</v>
      </c>
      <c r="F1018">
        <v>6</v>
      </c>
      <c r="G1018">
        <v>3</v>
      </c>
      <c r="H1018" t="s">
        <v>45</v>
      </c>
      <c r="I1018">
        <v>1918</v>
      </c>
      <c r="J1018">
        <v>3</v>
      </c>
      <c r="K1018" t="s">
        <v>37</v>
      </c>
      <c r="L1018">
        <v>61</v>
      </c>
      <c r="M1018">
        <v>4</v>
      </c>
      <c r="N1018">
        <v>1</v>
      </c>
      <c r="O1018" t="s">
        <v>38</v>
      </c>
      <c r="P1018">
        <v>4</v>
      </c>
      <c r="Q1018" t="s">
        <v>44</v>
      </c>
      <c r="R1018">
        <v>2544</v>
      </c>
      <c r="S1018">
        <v>7102</v>
      </c>
      <c r="T1018">
        <v>0</v>
      </c>
      <c r="U1018" t="s">
        <v>34</v>
      </c>
      <c r="V1018">
        <v>18</v>
      </c>
      <c r="W1018">
        <v>3</v>
      </c>
      <c r="X1018">
        <v>1</v>
      </c>
      <c r="Y1018">
        <v>80</v>
      </c>
      <c r="Z1018">
        <v>1</v>
      </c>
      <c r="AA1018">
        <v>8</v>
      </c>
      <c r="AB1018">
        <v>3</v>
      </c>
      <c r="AC1018">
        <v>3</v>
      </c>
      <c r="AD1018">
        <v>7</v>
      </c>
      <c r="AE1018">
        <v>7</v>
      </c>
      <c r="AF1018">
        <v>7</v>
      </c>
      <c r="AG1018">
        <v>7</v>
      </c>
      <c r="AH1018" t="s">
        <v>57</v>
      </c>
      <c r="AI1018" t="s">
        <v>67</v>
      </c>
      <c r="AJ1018" t="s">
        <v>68</v>
      </c>
      <c r="AK1018" t="s">
        <v>72</v>
      </c>
      <c r="AL1018" t="s">
        <v>73</v>
      </c>
      <c r="AM1018" t="s">
        <v>75</v>
      </c>
      <c r="AN1018" t="s">
        <v>88</v>
      </c>
      <c r="AO1018" s="8" t="s">
        <v>93</v>
      </c>
      <c r="AP1018" t="s">
        <v>100</v>
      </c>
      <c r="AQ1018" t="s">
        <v>100</v>
      </c>
      <c r="AR1018" t="s">
        <v>108</v>
      </c>
    </row>
    <row r="1019" spans="1:44" x14ac:dyDescent="0.35">
      <c r="A1019">
        <v>26</v>
      </c>
      <c r="B1019" t="s">
        <v>34</v>
      </c>
      <c r="C1019" t="s">
        <v>66</v>
      </c>
      <c r="D1019">
        <v>157</v>
      </c>
      <c r="E1019" t="s">
        <v>35</v>
      </c>
      <c r="F1019">
        <v>1</v>
      </c>
      <c r="G1019">
        <v>3</v>
      </c>
      <c r="H1019" t="s">
        <v>47</v>
      </c>
      <c r="I1019">
        <v>1952</v>
      </c>
      <c r="J1019">
        <v>3</v>
      </c>
      <c r="K1019" t="s">
        <v>37</v>
      </c>
      <c r="L1019">
        <v>95</v>
      </c>
      <c r="M1019">
        <v>3</v>
      </c>
      <c r="N1019">
        <v>1</v>
      </c>
      <c r="O1019" t="s">
        <v>38</v>
      </c>
      <c r="P1019">
        <v>1</v>
      </c>
      <c r="Q1019" t="s">
        <v>49</v>
      </c>
      <c r="R1019">
        <v>2867</v>
      </c>
      <c r="S1019">
        <v>20006</v>
      </c>
      <c r="T1019">
        <v>0</v>
      </c>
      <c r="U1019" t="s">
        <v>34</v>
      </c>
      <c r="V1019">
        <v>13</v>
      </c>
      <c r="W1019">
        <v>3</v>
      </c>
      <c r="X1019">
        <v>4</v>
      </c>
      <c r="Y1019">
        <v>80</v>
      </c>
      <c r="Z1019">
        <v>0</v>
      </c>
      <c r="AA1019">
        <v>8</v>
      </c>
      <c r="AB1019">
        <v>6</v>
      </c>
      <c r="AC1019">
        <v>2</v>
      </c>
      <c r="AD1019">
        <v>7</v>
      </c>
      <c r="AE1019">
        <v>7</v>
      </c>
      <c r="AF1019">
        <v>7</v>
      </c>
      <c r="AG1019">
        <v>6</v>
      </c>
      <c r="AH1019" t="s">
        <v>57</v>
      </c>
      <c r="AI1019" t="s">
        <v>67</v>
      </c>
      <c r="AJ1019" t="s">
        <v>68</v>
      </c>
      <c r="AK1019" t="s">
        <v>72</v>
      </c>
      <c r="AL1019" t="s">
        <v>70</v>
      </c>
      <c r="AM1019" t="s">
        <v>71</v>
      </c>
      <c r="AN1019" t="s">
        <v>88</v>
      </c>
      <c r="AO1019" s="8" t="s">
        <v>93</v>
      </c>
      <c r="AP1019" t="s">
        <v>100</v>
      </c>
      <c r="AQ1019" t="s">
        <v>100</v>
      </c>
      <c r="AR1019" t="s">
        <v>108</v>
      </c>
    </row>
    <row r="1020" spans="1:44" x14ac:dyDescent="0.35">
      <c r="A1020">
        <v>38</v>
      </c>
      <c r="B1020" t="s">
        <v>34</v>
      </c>
      <c r="C1020" t="s">
        <v>79</v>
      </c>
      <c r="D1020">
        <v>508</v>
      </c>
      <c r="E1020" t="s">
        <v>35</v>
      </c>
      <c r="F1020">
        <v>6</v>
      </c>
      <c r="G1020">
        <v>4</v>
      </c>
      <c r="H1020" t="s">
        <v>36</v>
      </c>
      <c r="I1020">
        <v>1997</v>
      </c>
      <c r="J1020">
        <v>1</v>
      </c>
      <c r="K1020" t="s">
        <v>37</v>
      </c>
      <c r="L1020">
        <v>72</v>
      </c>
      <c r="M1020">
        <v>2</v>
      </c>
      <c r="N1020">
        <v>2</v>
      </c>
      <c r="O1020" t="s">
        <v>51</v>
      </c>
      <c r="P1020">
        <v>3</v>
      </c>
      <c r="Q1020" t="s">
        <v>44</v>
      </c>
      <c r="R1020">
        <v>5321</v>
      </c>
      <c r="S1020">
        <v>14284</v>
      </c>
      <c r="T1020">
        <v>2</v>
      </c>
      <c r="U1020" t="s">
        <v>34</v>
      </c>
      <c r="V1020">
        <v>11</v>
      </c>
      <c r="W1020">
        <v>3</v>
      </c>
      <c r="X1020">
        <v>4</v>
      </c>
      <c r="Y1020">
        <v>80</v>
      </c>
      <c r="Z1020">
        <v>1</v>
      </c>
      <c r="AA1020">
        <v>10</v>
      </c>
      <c r="AB1020">
        <v>1</v>
      </c>
      <c r="AC1020">
        <v>3</v>
      </c>
      <c r="AD1020">
        <v>8</v>
      </c>
      <c r="AE1020">
        <v>3</v>
      </c>
      <c r="AF1020">
        <v>7</v>
      </c>
      <c r="AG1020">
        <v>7</v>
      </c>
      <c r="AH1020" t="s">
        <v>58</v>
      </c>
      <c r="AI1020" t="s">
        <v>67</v>
      </c>
      <c r="AJ1020" t="s">
        <v>85</v>
      </c>
      <c r="AK1020" t="s">
        <v>72</v>
      </c>
      <c r="AL1020" t="s">
        <v>76</v>
      </c>
      <c r="AM1020" t="s">
        <v>75</v>
      </c>
      <c r="AN1020" t="s">
        <v>88</v>
      </c>
      <c r="AO1020" s="8" t="s">
        <v>94</v>
      </c>
      <c r="AP1020" t="s">
        <v>100</v>
      </c>
      <c r="AQ1020" t="s">
        <v>100</v>
      </c>
      <c r="AR1020" t="s">
        <v>108</v>
      </c>
    </row>
    <row r="1021" spans="1:44" x14ac:dyDescent="0.35">
      <c r="A1021">
        <v>33</v>
      </c>
      <c r="B1021" t="s">
        <v>34</v>
      </c>
      <c r="C1021" t="s">
        <v>66</v>
      </c>
      <c r="D1021">
        <v>501</v>
      </c>
      <c r="E1021" t="s">
        <v>35</v>
      </c>
      <c r="F1021">
        <v>15</v>
      </c>
      <c r="G1021">
        <v>2</v>
      </c>
      <c r="H1021" t="s">
        <v>47</v>
      </c>
      <c r="I1021">
        <v>2009</v>
      </c>
      <c r="J1021">
        <v>2</v>
      </c>
      <c r="K1021" t="s">
        <v>48</v>
      </c>
      <c r="L1021">
        <v>95</v>
      </c>
      <c r="M1021">
        <v>3</v>
      </c>
      <c r="N1021">
        <v>2</v>
      </c>
      <c r="O1021" t="s">
        <v>50</v>
      </c>
      <c r="P1021">
        <v>4</v>
      </c>
      <c r="Q1021" t="s">
        <v>44</v>
      </c>
      <c r="R1021">
        <v>4878</v>
      </c>
      <c r="S1021">
        <v>21653</v>
      </c>
      <c r="T1021">
        <v>0</v>
      </c>
      <c r="U1021" t="s">
        <v>40</v>
      </c>
      <c r="V1021">
        <v>13</v>
      </c>
      <c r="W1021">
        <v>3</v>
      </c>
      <c r="X1021">
        <v>1</v>
      </c>
      <c r="Y1021">
        <v>80</v>
      </c>
      <c r="Z1021">
        <v>1</v>
      </c>
      <c r="AA1021">
        <v>10</v>
      </c>
      <c r="AB1021">
        <v>6</v>
      </c>
      <c r="AC1021">
        <v>3</v>
      </c>
      <c r="AD1021">
        <v>9</v>
      </c>
      <c r="AE1021">
        <v>7</v>
      </c>
      <c r="AF1021">
        <v>8</v>
      </c>
      <c r="AG1021">
        <v>1</v>
      </c>
      <c r="AH1021" t="s">
        <v>58</v>
      </c>
      <c r="AI1021" t="s">
        <v>77</v>
      </c>
      <c r="AJ1021" t="s">
        <v>84</v>
      </c>
      <c r="AK1021" t="s">
        <v>72</v>
      </c>
      <c r="AL1021" t="s">
        <v>73</v>
      </c>
      <c r="AM1021" t="s">
        <v>75</v>
      </c>
      <c r="AN1021" t="s">
        <v>88</v>
      </c>
      <c r="AO1021" s="8" t="s">
        <v>93</v>
      </c>
      <c r="AP1021" t="s">
        <v>100</v>
      </c>
      <c r="AQ1021" t="s">
        <v>100</v>
      </c>
      <c r="AR1021" t="s">
        <v>108</v>
      </c>
    </row>
    <row r="1022" spans="1:44" x14ac:dyDescent="0.35">
      <c r="A1022">
        <v>31</v>
      </c>
      <c r="B1022" t="s">
        <v>34</v>
      </c>
      <c r="C1022" t="s">
        <v>82</v>
      </c>
      <c r="D1022">
        <v>325</v>
      </c>
      <c r="E1022" t="s">
        <v>35</v>
      </c>
      <c r="F1022">
        <v>5</v>
      </c>
      <c r="G1022">
        <v>3</v>
      </c>
      <c r="H1022" t="s">
        <v>47</v>
      </c>
      <c r="I1022">
        <v>2057</v>
      </c>
      <c r="J1022">
        <v>2</v>
      </c>
      <c r="K1022" t="s">
        <v>37</v>
      </c>
      <c r="L1022">
        <v>74</v>
      </c>
      <c r="M1022">
        <v>3</v>
      </c>
      <c r="N1022">
        <v>2</v>
      </c>
      <c r="O1022" t="s">
        <v>51</v>
      </c>
      <c r="P1022">
        <v>1</v>
      </c>
      <c r="Q1022" t="s">
        <v>49</v>
      </c>
      <c r="R1022">
        <v>9936</v>
      </c>
      <c r="S1022">
        <v>3787</v>
      </c>
      <c r="T1022">
        <v>0</v>
      </c>
      <c r="U1022" t="s">
        <v>34</v>
      </c>
      <c r="V1022">
        <v>19</v>
      </c>
      <c r="W1022">
        <v>3</v>
      </c>
      <c r="X1022">
        <v>2</v>
      </c>
      <c r="Y1022">
        <v>80</v>
      </c>
      <c r="Z1022">
        <v>0</v>
      </c>
      <c r="AA1022">
        <v>10</v>
      </c>
      <c r="AB1022">
        <v>2</v>
      </c>
      <c r="AC1022">
        <v>3</v>
      </c>
      <c r="AD1022">
        <v>9</v>
      </c>
      <c r="AE1022">
        <v>4</v>
      </c>
      <c r="AF1022">
        <v>1</v>
      </c>
      <c r="AG1022">
        <v>7</v>
      </c>
      <c r="AH1022" t="s">
        <v>58</v>
      </c>
      <c r="AI1022" t="s">
        <v>67</v>
      </c>
      <c r="AJ1022" t="s">
        <v>68</v>
      </c>
      <c r="AK1022" t="s">
        <v>72</v>
      </c>
      <c r="AL1022" t="s">
        <v>70</v>
      </c>
      <c r="AM1022" t="s">
        <v>75</v>
      </c>
      <c r="AN1022" t="s">
        <v>88</v>
      </c>
      <c r="AO1022" s="8" t="s">
        <v>94</v>
      </c>
      <c r="AP1022" t="s">
        <v>100</v>
      </c>
      <c r="AQ1022" t="s">
        <v>100</v>
      </c>
      <c r="AR1022" t="s">
        <v>108</v>
      </c>
    </row>
    <row r="1023" spans="1:44" x14ac:dyDescent="0.35">
      <c r="A1023">
        <v>39</v>
      </c>
      <c r="B1023" t="s">
        <v>34</v>
      </c>
      <c r="C1023" t="s">
        <v>66</v>
      </c>
      <c r="D1023">
        <v>613</v>
      </c>
      <c r="E1023" t="s">
        <v>35</v>
      </c>
      <c r="F1023">
        <v>6</v>
      </c>
      <c r="G1023">
        <v>1</v>
      </c>
      <c r="H1023" t="s">
        <v>47</v>
      </c>
      <c r="I1023">
        <v>2062</v>
      </c>
      <c r="J1023">
        <v>4</v>
      </c>
      <c r="K1023" t="s">
        <v>37</v>
      </c>
      <c r="L1023">
        <v>42</v>
      </c>
      <c r="M1023">
        <v>2</v>
      </c>
      <c r="N1023">
        <v>3</v>
      </c>
      <c r="O1023" t="s">
        <v>50</v>
      </c>
      <c r="P1023">
        <v>1</v>
      </c>
      <c r="Q1023" t="s">
        <v>44</v>
      </c>
      <c r="R1023">
        <v>9991</v>
      </c>
      <c r="S1023">
        <v>21457</v>
      </c>
      <c r="T1023">
        <v>4</v>
      </c>
      <c r="U1023" t="s">
        <v>34</v>
      </c>
      <c r="V1023">
        <v>15</v>
      </c>
      <c r="W1023">
        <v>3</v>
      </c>
      <c r="X1023">
        <v>1</v>
      </c>
      <c r="Y1023">
        <v>80</v>
      </c>
      <c r="Z1023">
        <v>1</v>
      </c>
      <c r="AA1023">
        <v>9</v>
      </c>
      <c r="AB1023">
        <v>5</v>
      </c>
      <c r="AC1023">
        <v>3</v>
      </c>
      <c r="AD1023">
        <v>7</v>
      </c>
      <c r="AE1023">
        <v>7</v>
      </c>
      <c r="AF1023">
        <v>1</v>
      </c>
      <c r="AG1023">
        <v>7</v>
      </c>
      <c r="AH1023" t="s">
        <v>58</v>
      </c>
      <c r="AI1023" t="s">
        <v>67</v>
      </c>
      <c r="AJ1023" t="s">
        <v>83</v>
      </c>
      <c r="AK1023" t="s">
        <v>72</v>
      </c>
      <c r="AL1023" t="s">
        <v>70</v>
      </c>
      <c r="AM1023" t="s">
        <v>75</v>
      </c>
      <c r="AN1023" t="s">
        <v>88</v>
      </c>
      <c r="AO1023" s="8" t="s">
        <v>94</v>
      </c>
      <c r="AP1023" t="s">
        <v>100</v>
      </c>
      <c r="AQ1023" t="s">
        <v>100</v>
      </c>
      <c r="AR1023" t="s">
        <v>108</v>
      </c>
    </row>
    <row r="1024" spans="1:44" x14ac:dyDescent="0.35">
      <c r="A1024">
        <v>35</v>
      </c>
      <c r="B1024" t="s">
        <v>34</v>
      </c>
      <c r="C1024" t="s">
        <v>79</v>
      </c>
      <c r="D1024">
        <v>853</v>
      </c>
      <c r="E1024" t="s">
        <v>41</v>
      </c>
      <c r="F1024">
        <v>18</v>
      </c>
      <c r="G1024">
        <v>5</v>
      </c>
      <c r="H1024" t="s">
        <v>36</v>
      </c>
      <c r="I1024">
        <v>74</v>
      </c>
      <c r="J1024">
        <v>2</v>
      </c>
      <c r="K1024" t="s">
        <v>37</v>
      </c>
      <c r="L1024">
        <v>71</v>
      </c>
      <c r="M1024">
        <v>3</v>
      </c>
      <c r="N1024">
        <v>3</v>
      </c>
      <c r="O1024" t="s">
        <v>53</v>
      </c>
      <c r="P1024">
        <v>1</v>
      </c>
      <c r="Q1024" t="s">
        <v>44</v>
      </c>
      <c r="R1024">
        <v>9069</v>
      </c>
      <c r="S1024">
        <v>11031</v>
      </c>
      <c r="T1024">
        <v>1</v>
      </c>
      <c r="U1024" t="s">
        <v>34</v>
      </c>
      <c r="V1024">
        <v>22</v>
      </c>
      <c r="W1024">
        <v>4</v>
      </c>
      <c r="X1024">
        <v>4</v>
      </c>
      <c r="Y1024">
        <v>80</v>
      </c>
      <c r="Z1024">
        <v>1</v>
      </c>
      <c r="AA1024">
        <v>9</v>
      </c>
      <c r="AB1024">
        <v>3</v>
      </c>
      <c r="AC1024">
        <v>2</v>
      </c>
      <c r="AD1024">
        <v>9</v>
      </c>
      <c r="AE1024">
        <v>8</v>
      </c>
      <c r="AF1024">
        <v>1</v>
      </c>
      <c r="AG1024">
        <v>8</v>
      </c>
      <c r="AH1024" t="s">
        <v>58</v>
      </c>
      <c r="AI1024" t="s">
        <v>77</v>
      </c>
      <c r="AJ1024" t="s">
        <v>86</v>
      </c>
      <c r="AK1024" t="s">
        <v>69</v>
      </c>
      <c r="AL1024" t="s">
        <v>70</v>
      </c>
      <c r="AM1024" t="s">
        <v>71</v>
      </c>
      <c r="AN1024" t="s">
        <v>88</v>
      </c>
      <c r="AO1024" s="8" t="s">
        <v>94</v>
      </c>
      <c r="AP1024" t="s">
        <v>100</v>
      </c>
      <c r="AQ1024" t="s">
        <v>100</v>
      </c>
      <c r="AR1024" t="s">
        <v>41</v>
      </c>
    </row>
    <row r="1025" spans="1:44" x14ac:dyDescent="0.35">
      <c r="A1025">
        <v>37</v>
      </c>
      <c r="B1025" t="s">
        <v>34</v>
      </c>
      <c r="C1025" t="s">
        <v>66</v>
      </c>
      <c r="D1025">
        <v>1115</v>
      </c>
      <c r="E1025" t="s">
        <v>35</v>
      </c>
      <c r="F1025">
        <v>1</v>
      </c>
      <c r="G1025">
        <v>4</v>
      </c>
      <c r="H1025" t="s">
        <v>36</v>
      </c>
      <c r="I1025">
        <v>77</v>
      </c>
      <c r="J1025">
        <v>1</v>
      </c>
      <c r="K1025" t="s">
        <v>37</v>
      </c>
      <c r="L1025">
        <v>51</v>
      </c>
      <c r="M1025">
        <v>2</v>
      </c>
      <c r="N1025">
        <v>2</v>
      </c>
      <c r="O1025" t="s">
        <v>51</v>
      </c>
      <c r="P1025">
        <v>3</v>
      </c>
      <c r="Q1025" t="s">
        <v>39</v>
      </c>
      <c r="R1025">
        <v>5993</v>
      </c>
      <c r="S1025">
        <v>2689</v>
      </c>
      <c r="T1025">
        <v>1</v>
      </c>
      <c r="U1025" t="s">
        <v>34</v>
      </c>
      <c r="V1025">
        <v>18</v>
      </c>
      <c r="W1025">
        <v>3</v>
      </c>
      <c r="X1025">
        <v>3</v>
      </c>
      <c r="Y1025">
        <v>80</v>
      </c>
      <c r="Z1025">
        <v>1</v>
      </c>
      <c r="AA1025">
        <v>7</v>
      </c>
      <c r="AB1025">
        <v>2</v>
      </c>
      <c r="AC1025">
        <v>4</v>
      </c>
      <c r="AD1025">
        <v>7</v>
      </c>
      <c r="AE1025">
        <v>5</v>
      </c>
      <c r="AF1025">
        <v>0</v>
      </c>
      <c r="AG1025">
        <v>7</v>
      </c>
      <c r="AH1025" t="s">
        <v>58</v>
      </c>
      <c r="AI1025" t="s">
        <v>67</v>
      </c>
      <c r="AJ1025" t="s">
        <v>85</v>
      </c>
      <c r="AK1025" t="s">
        <v>72</v>
      </c>
      <c r="AL1025" t="s">
        <v>76</v>
      </c>
      <c r="AM1025" t="s">
        <v>74</v>
      </c>
      <c r="AN1025" t="s">
        <v>88</v>
      </c>
      <c r="AO1025" s="8" t="s">
        <v>94</v>
      </c>
      <c r="AP1025" t="s">
        <v>100</v>
      </c>
      <c r="AQ1025" t="s">
        <v>100</v>
      </c>
      <c r="AR1025" t="s">
        <v>108</v>
      </c>
    </row>
    <row r="1026" spans="1:44" x14ac:dyDescent="0.35">
      <c r="A1026">
        <v>30</v>
      </c>
      <c r="B1026" t="s">
        <v>34</v>
      </c>
      <c r="C1026" t="s">
        <v>66</v>
      </c>
      <c r="D1026">
        <v>852</v>
      </c>
      <c r="E1026" t="s">
        <v>35</v>
      </c>
      <c r="F1026">
        <v>1</v>
      </c>
      <c r="G1026">
        <v>1</v>
      </c>
      <c r="H1026" t="s">
        <v>36</v>
      </c>
      <c r="I1026">
        <v>104</v>
      </c>
      <c r="J1026">
        <v>4</v>
      </c>
      <c r="K1026" t="s">
        <v>37</v>
      </c>
      <c r="L1026">
        <v>55</v>
      </c>
      <c r="M1026">
        <v>2</v>
      </c>
      <c r="N1026">
        <v>2</v>
      </c>
      <c r="O1026" t="s">
        <v>38</v>
      </c>
      <c r="P1026">
        <v>4</v>
      </c>
      <c r="Q1026" t="s">
        <v>44</v>
      </c>
      <c r="R1026">
        <v>5126</v>
      </c>
      <c r="S1026">
        <v>15998</v>
      </c>
      <c r="T1026">
        <v>1</v>
      </c>
      <c r="U1026" t="s">
        <v>40</v>
      </c>
      <c r="V1026">
        <v>12</v>
      </c>
      <c r="W1026">
        <v>3</v>
      </c>
      <c r="X1026">
        <v>3</v>
      </c>
      <c r="Y1026">
        <v>80</v>
      </c>
      <c r="Z1026">
        <v>2</v>
      </c>
      <c r="AA1026">
        <v>10</v>
      </c>
      <c r="AB1026">
        <v>1</v>
      </c>
      <c r="AC1026">
        <v>2</v>
      </c>
      <c r="AD1026">
        <v>10</v>
      </c>
      <c r="AE1026">
        <v>8</v>
      </c>
      <c r="AF1026">
        <v>3</v>
      </c>
      <c r="AG1026">
        <v>0</v>
      </c>
      <c r="AH1026" t="s">
        <v>57</v>
      </c>
      <c r="AI1026" t="s">
        <v>67</v>
      </c>
      <c r="AJ1026" t="s">
        <v>83</v>
      </c>
      <c r="AK1026" t="s">
        <v>72</v>
      </c>
      <c r="AL1026" t="s">
        <v>73</v>
      </c>
      <c r="AM1026" t="s">
        <v>71</v>
      </c>
      <c r="AN1026" t="s">
        <v>88</v>
      </c>
      <c r="AO1026" s="8" t="s">
        <v>94</v>
      </c>
      <c r="AP1026" t="s">
        <v>100</v>
      </c>
      <c r="AQ1026" t="s">
        <v>100</v>
      </c>
      <c r="AR1026" t="s">
        <v>108</v>
      </c>
    </row>
    <row r="1027" spans="1:44" x14ac:dyDescent="0.35">
      <c r="A1027">
        <v>30</v>
      </c>
      <c r="B1027" t="s">
        <v>34</v>
      </c>
      <c r="C1027" t="s">
        <v>79</v>
      </c>
      <c r="D1027">
        <v>1312</v>
      </c>
      <c r="E1027" t="s">
        <v>35</v>
      </c>
      <c r="F1027">
        <v>23</v>
      </c>
      <c r="G1027">
        <v>3</v>
      </c>
      <c r="H1027" t="s">
        <v>36</v>
      </c>
      <c r="I1027">
        <v>159</v>
      </c>
      <c r="J1027">
        <v>1</v>
      </c>
      <c r="K1027" t="s">
        <v>37</v>
      </c>
      <c r="L1027">
        <v>96</v>
      </c>
      <c r="M1027">
        <v>1</v>
      </c>
      <c r="N1027">
        <v>1</v>
      </c>
      <c r="O1027" t="s">
        <v>46</v>
      </c>
      <c r="P1027">
        <v>3</v>
      </c>
      <c r="Q1027" t="s">
        <v>39</v>
      </c>
      <c r="R1027">
        <v>2613</v>
      </c>
      <c r="S1027">
        <v>22310</v>
      </c>
      <c r="T1027">
        <v>1</v>
      </c>
      <c r="U1027" t="s">
        <v>34</v>
      </c>
      <c r="V1027">
        <v>25</v>
      </c>
      <c r="W1027">
        <v>4</v>
      </c>
      <c r="X1027">
        <v>3</v>
      </c>
      <c r="Y1027">
        <v>80</v>
      </c>
      <c r="Z1027">
        <v>3</v>
      </c>
      <c r="AA1027">
        <v>10</v>
      </c>
      <c r="AB1027">
        <v>2</v>
      </c>
      <c r="AC1027">
        <v>2</v>
      </c>
      <c r="AD1027">
        <v>10</v>
      </c>
      <c r="AE1027">
        <v>7</v>
      </c>
      <c r="AF1027">
        <v>0</v>
      </c>
      <c r="AG1027">
        <v>9</v>
      </c>
      <c r="AH1027" t="s">
        <v>57</v>
      </c>
      <c r="AI1027" t="s">
        <v>80</v>
      </c>
      <c r="AJ1027" t="s">
        <v>68</v>
      </c>
      <c r="AK1027" t="s">
        <v>69</v>
      </c>
      <c r="AL1027" t="s">
        <v>76</v>
      </c>
      <c r="AM1027" t="s">
        <v>71</v>
      </c>
      <c r="AN1027" t="s">
        <v>88</v>
      </c>
      <c r="AO1027" s="8" t="s">
        <v>93</v>
      </c>
      <c r="AP1027" t="s">
        <v>100</v>
      </c>
      <c r="AQ1027" t="s">
        <v>100</v>
      </c>
      <c r="AR1027" t="s">
        <v>108</v>
      </c>
    </row>
    <row r="1028" spans="1:44" x14ac:dyDescent="0.35">
      <c r="A1028">
        <v>34</v>
      </c>
      <c r="B1028" t="s">
        <v>34</v>
      </c>
      <c r="C1028" t="s">
        <v>79</v>
      </c>
      <c r="D1028">
        <v>1069</v>
      </c>
      <c r="E1028" t="s">
        <v>35</v>
      </c>
      <c r="F1028">
        <v>2</v>
      </c>
      <c r="G1028">
        <v>1</v>
      </c>
      <c r="H1028" t="s">
        <v>36</v>
      </c>
      <c r="I1028">
        <v>256</v>
      </c>
      <c r="J1028">
        <v>4</v>
      </c>
      <c r="K1028" t="s">
        <v>37</v>
      </c>
      <c r="L1028">
        <v>45</v>
      </c>
      <c r="M1028">
        <v>2</v>
      </c>
      <c r="N1028">
        <v>2</v>
      </c>
      <c r="O1028" t="s">
        <v>51</v>
      </c>
      <c r="P1028">
        <v>3</v>
      </c>
      <c r="Q1028" t="s">
        <v>44</v>
      </c>
      <c r="R1028">
        <v>9547</v>
      </c>
      <c r="S1028">
        <v>14074</v>
      </c>
      <c r="T1028">
        <v>1</v>
      </c>
      <c r="U1028" t="s">
        <v>34</v>
      </c>
      <c r="V1028">
        <v>17</v>
      </c>
      <c r="W1028">
        <v>3</v>
      </c>
      <c r="X1028">
        <v>3</v>
      </c>
      <c r="Y1028">
        <v>80</v>
      </c>
      <c r="Z1028">
        <v>0</v>
      </c>
      <c r="AA1028">
        <v>10</v>
      </c>
      <c r="AB1028">
        <v>2</v>
      </c>
      <c r="AC1028">
        <v>2</v>
      </c>
      <c r="AD1028">
        <v>10</v>
      </c>
      <c r="AE1028">
        <v>9</v>
      </c>
      <c r="AF1028">
        <v>1</v>
      </c>
      <c r="AG1028">
        <v>9</v>
      </c>
      <c r="AH1028" t="s">
        <v>58</v>
      </c>
      <c r="AI1028" t="s">
        <v>67</v>
      </c>
      <c r="AJ1028" t="s">
        <v>83</v>
      </c>
      <c r="AK1028" t="s">
        <v>72</v>
      </c>
      <c r="AL1028" t="s">
        <v>76</v>
      </c>
      <c r="AM1028" t="s">
        <v>71</v>
      </c>
      <c r="AN1028" t="s">
        <v>88</v>
      </c>
      <c r="AO1028" s="8" t="s">
        <v>94</v>
      </c>
      <c r="AP1028" t="s">
        <v>100</v>
      </c>
      <c r="AQ1028" t="s">
        <v>100</v>
      </c>
      <c r="AR1028" t="s">
        <v>108</v>
      </c>
    </row>
    <row r="1029" spans="1:44" x14ac:dyDescent="0.35">
      <c r="A1029">
        <v>27</v>
      </c>
      <c r="B1029" t="s">
        <v>34</v>
      </c>
      <c r="C1029" t="s">
        <v>66</v>
      </c>
      <c r="D1029">
        <v>894</v>
      </c>
      <c r="E1029" t="s">
        <v>35</v>
      </c>
      <c r="F1029">
        <v>9</v>
      </c>
      <c r="G1029">
        <v>3</v>
      </c>
      <c r="H1029" t="s">
        <v>47</v>
      </c>
      <c r="I1029">
        <v>260</v>
      </c>
      <c r="J1029">
        <v>4</v>
      </c>
      <c r="K1029" t="s">
        <v>48</v>
      </c>
      <c r="L1029">
        <v>99</v>
      </c>
      <c r="M1029">
        <v>3</v>
      </c>
      <c r="N1029">
        <v>1</v>
      </c>
      <c r="O1029" t="s">
        <v>46</v>
      </c>
      <c r="P1029">
        <v>2</v>
      </c>
      <c r="Q1029" t="s">
        <v>49</v>
      </c>
      <c r="R1029">
        <v>2279</v>
      </c>
      <c r="S1029">
        <v>11781</v>
      </c>
      <c r="T1029">
        <v>1</v>
      </c>
      <c r="U1029" t="s">
        <v>34</v>
      </c>
      <c r="V1029">
        <v>16</v>
      </c>
      <c r="W1029">
        <v>3</v>
      </c>
      <c r="X1029">
        <v>4</v>
      </c>
      <c r="Y1029">
        <v>80</v>
      </c>
      <c r="Z1029">
        <v>0</v>
      </c>
      <c r="AA1029">
        <v>7</v>
      </c>
      <c r="AB1029">
        <v>2</v>
      </c>
      <c r="AC1029">
        <v>2</v>
      </c>
      <c r="AD1029">
        <v>7</v>
      </c>
      <c r="AE1029">
        <v>7</v>
      </c>
      <c r="AF1029">
        <v>0</v>
      </c>
      <c r="AG1029">
        <v>3</v>
      </c>
      <c r="AH1029" t="s">
        <v>57</v>
      </c>
      <c r="AI1029" t="s">
        <v>67</v>
      </c>
      <c r="AJ1029" t="s">
        <v>68</v>
      </c>
      <c r="AK1029" t="s">
        <v>72</v>
      </c>
      <c r="AL1029" t="s">
        <v>78</v>
      </c>
      <c r="AM1029" t="s">
        <v>71</v>
      </c>
      <c r="AN1029" t="s">
        <v>88</v>
      </c>
      <c r="AO1029" s="8" t="s">
        <v>93</v>
      </c>
      <c r="AP1029" t="s">
        <v>100</v>
      </c>
      <c r="AQ1029" t="s">
        <v>100</v>
      </c>
      <c r="AR1029" t="s">
        <v>108</v>
      </c>
    </row>
    <row r="1030" spans="1:44" x14ac:dyDescent="0.35">
      <c r="A1030">
        <v>37</v>
      </c>
      <c r="B1030" t="s">
        <v>34</v>
      </c>
      <c r="C1030" t="s">
        <v>66</v>
      </c>
      <c r="D1030">
        <v>290</v>
      </c>
      <c r="E1030" t="s">
        <v>35</v>
      </c>
      <c r="F1030">
        <v>21</v>
      </c>
      <c r="G1030">
        <v>3</v>
      </c>
      <c r="H1030" t="s">
        <v>36</v>
      </c>
      <c r="I1030">
        <v>267</v>
      </c>
      <c r="J1030">
        <v>2</v>
      </c>
      <c r="K1030" t="s">
        <v>37</v>
      </c>
      <c r="L1030">
        <v>65</v>
      </c>
      <c r="M1030">
        <v>4</v>
      </c>
      <c r="N1030">
        <v>1</v>
      </c>
      <c r="O1030" t="s">
        <v>46</v>
      </c>
      <c r="P1030">
        <v>1</v>
      </c>
      <c r="Q1030" t="s">
        <v>44</v>
      </c>
      <c r="R1030">
        <v>3564</v>
      </c>
      <c r="S1030">
        <v>22977</v>
      </c>
      <c r="T1030">
        <v>1</v>
      </c>
      <c r="U1030" t="s">
        <v>40</v>
      </c>
      <c r="V1030">
        <v>12</v>
      </c>
      <c r="W1030">
        <v>3</v>
      </c>
      <c r="X1030">
        <v>1</v>
      </c>
      <c r="Y1030">
        <v>80</v>
      </c>
      <c r="Z1030">
        <v>1</v>
      </c>
      <c r="AA1030">
        <v>8</v>
      </c>
      <c r="AB1030">
        <v>3</v>
      </c>
      <c r="AC1030">
        <v>2</v>
      </c>
      <c r="AD1030">
        <v>8</v>
      </c>
      <c r="AE1030">
        <v>7</v>
      </c>
      <c r="AF1030">
        <v>1</v>
      </c>
      <c r="AG1030">
        <v>7</v>
      </c>
      <c r="AH1030" t="s">
        <v>58</v>
      </c>
      <c r="AI1030" t="s">
        <v>80</v>
      </c>
      <c r="AJ1030" t="s">
        <v>68</v>
      </c>
      <c r="AK1030" t="s">
        <v>72</v>
      </c>
      <c r="AL1030" t="s">
        <v>70</v>
      </c>
      <c r="AM1030" t="s">
        <v>71</v>
      </c>
      <c r="AN1030" t="s">
        <v>88</v>
      </c>
      <c r="AO1030" s="8" t="s">
        <v>93</v>
      </c>
      <c r="AP1030" t="s">
        <v>100</v>
      </c>
      <c r="AQ1030" t="s">
        <v>100</v>
      </c>
      <c r="AR1030" t="s">
        <v>108</v>
      </c>
    </row>
    <row r="1031" spans="1:44" x14ac:dyDescent="0.35">
      <c r="A1031">
        <v>29</v>
      </c>
      <c r="B1031" t="s">
        <v>40</v>
      </c>
      <c r="C1031" t="s">
        <v>66</v>
      </c>
      <c r="D1031">
        <v>121</v>
      </c>
      <c r="E1031" t="s">
        <v>41</v>
      </c>
      <c r="F1031">
        <v>27</v>
      </c>
      <c r="G1031">
        <v>3</v>
      </c>
      <c r="H1031" t="s">
        <v>55</v>
      </c>
      <c r="I1031">
        <v>283</v>
      </c>
      <c r="J1031">
        <v>2</v>
      </c>
      <c r="K1031" t="s">
        <v>48</v>
      </c>
      <c r="L1031">
        <v>35</v>
      </c>
      <c r="M1031">
        <v>3</v>
      </c>
      <c r="N1031">
        <v>3</v>
      </c>
      <c r="O1031" t="s">
        <v>53</v>
      </c>
      <c r="P1031">
        <v>4</v>
      </c>
      <c r="Q1031" t="s">
        <v>44</v>
      </c>
      <c r="R1031">
        <v>7639</v>
      </c>
      <c r="S1031">
        <v>24525</v>
      </c>
      <c r="T1031">
        <v>1</v>
      </c>
      <c r="U1031" t="s">
        <v>34</v>
      </c>
      <c r="V1031">
        <v>22</v>
      </c>
      <c r="W1031">
        <v>4</v>
      </c>
      <c r="X1031">
        <v>4</v>
      </c>
      <c r="Y1031">
        <v>80</v>
      </c>
      <c r="Z1031">
        <v>3</v>
      </c>
      <c r="AA1031">
        <v>10</v>
      </c>
      <c r="AB1031">
        <v>3</v>
      </c>
      <c r="AC1031">
        <v>2</v>
      </c>
      <c r="AD1031">
        <v>10</v>
      </c>
      <c r="AE1031">
        <v>4</v>
      </c>
      <c r="AF1031">
        <v>1</v>
      </c>
      <c r="AG1031">
        <v>9</v>
      </c>
      <c r="AH1031" t="s">
        <v>57</v>
      </c>
      <c r="AI1031" t="s">
        <v>80</v>
      </c>
      <c r="AJ1031" t="s">
        <v>68</v>
      </c>
      <c r="AK1031" t="s">
        <v>69</v>
      </c>
      <c r="AL1031" t="s">
        <v>73</v>
      </c>
      <c r="AM1031" t="s">
        <v>71</v>
      </c>
      <c r="AN1031" t="s">
        <v>89</v>
      </c>
      <c r="AO1031" s="8" t="s">
        <v>94</v>
      </c>
      <c r="AP1031" t="s">
        <v>100</v>
      </c>
      <c r="AQ1031" t="s">
        <v>100</v>
      </c>
      <c r="AR1031" t="s">
        <v>41</v>
      </c>
    </row>
    <row r="1032" spans="1:44" x14ac:dyDescent="0.35">
      <c r="A1032">
        <v>35</v>
      </c>
      <c r="B1032" t="s">
        <v>34</v>
      </c>
      <c r="C1032" t="s">
        <v>79</v>
      </c>
      <c r="D1032">
        <v>944</v>
      </c>
      <c r="E1032" t="s">
        <v>41</v>
      </c>
      <c r="F1032">
        <v>1</v>
      </c>
      <c r="G1032">
        <v>3</v>
      </c>
      <c r="H1032" t="s">
        <v>55</v>
      </c>
      <c r="I1032">
        <v>314</v>
      </c>
      <c r="J1032">
        <v>3</v>
      </c>
      <c r="K1032" t="s">
        <v>48</v>
      </c>
      <c r="L1032">
        <v>92</v>
      </c>
      <c r="M1032">
        <v>3</v>
      </c>
      <c r="N1032">
        <v>3</v>
      </c>
      <c r="O1032" t="s">
        <v>53</v>
      </c>
      <c r="P1032">
        <v>3</v>
      </c>
      <c r="Q1032" t="s">
        <v>49</v>
      </c>
      <c r="R1032">
        <v>8789</v>
      </c>
      <c r="S1032">
        <v>9096</v>
      </c>
      <c r="T1032">
        <v>1</v>
      </c>
      <c r="U1032" t="s">
        <v>34</v>
      </c>
      <c r="V1032">
        <v>14</v>
      </c>
      <c r="W1032">
        <v>3</v>
      </c>
      <c r="X1032">
        <v>1</v>
      </c>
      <c r="Y1032">
        <v>80</v>
      </c>
      <c r="Z1032">
        <v>0</v>
      </c>
      <c r="AA1032">
        <v>10</v>
      </c>
      <c r="AB1032">
        <v>3</v>
      </c>
      <c r="AC1032">
        <v>4</v>
      </c>
      <c r="AD1032">
        <v>10</v>
      </c>
      <c r="AE1032">
        <v>7</v>
      </c>
      <c r="AF1032">
        <v>0</v>
      </c>
      <c r="AG1032">
        <v>8</v>
      </c>
      <c r="AH1032" t="s">
        <v>58</v>
      </c>
      <c r="AI1032" t="s">
        <v>67</v>
      </c>
      <c r="AJ1032" t="s">
        <v>68</v>
      </c>
      <c r="AK1032" t="s">
        <v>72</v>
      </c>
      <c r="AL1032" t="s">
        <v>76</v>
      </c>
      <c r="AM1032" t="s">
        <v>74</v>
      </c>
      <c r="AN1032" t="s">
        <v>88</v>
      </c>
      <c r="AO1032" s="8" t="s">
        <v>94</v>
      </c>
      <c r="AP1032" t="s">
        <v>100</v>
      </c>
      <c r="AQ1032" t="s">
        <v>100</v>
      </c>
      <c r="AR1032" t="s">
        <v>41</v>
      </c>
    </row>
    <row r="1033" spans="1:44" x14ac:dyDescent="0.35">
      <c r="A1033">
        <v>47</v>
      </c>
      <c r="B1033" t="s">
        <v>40</v>
      </c>
      <c r="C1033" t="s">
        <v>82</v>
      </c>
      <c r="D1033">
        <v>666</v>
      </c>
      <c r="E1033" t="s">
        <v>35</v>
      </c>
      <c r="F1033">
        <v>29</v>
      </c>
      <c r="G1033">
        <v>4</v>
      </c>
      <c r="H1033" t="s">
        <v>36</v>
      </c>
      <c r="I1033">
        <v>376</v>
      </c>
      <c r="J1033">
        <v>1</v>
      </c>
      <c r="K1033" t="s">
        <v>37</v>
      </c>
      <c r="L1033">
        <v>88</v>
      </c>
      <c r="M1033">
        <v>3</v>
      </c>
      <c r="N1033">
        <v>3</v>
      </c>
      <c r="O1033" t="s">
        <v>52</v>
      </c>
      <c r="P1033">
        <v>2</v>
      </c>
      <c r="Q1033" t="s">
        <v>44</v>
      </c>
      <c r="R1033">
        <v>11849</v>
      </c>
      <c r="S1033">
        <v>10268</v>
      </c>
      <c r="T1033">
        <v>1</v>
      </c>
      <c r="U1033" t="s">
        <v>40</v>
      </c>
      <c r="V1033">
        <v>12</v>
      </c>
      <c r="W1033">
        <v>3</v>
      </c>
      <c r="X1033">
        <v>4</v>
      </c>
      <c r="Y1033">
        <v>80</v>
      </c>
      <c r="Z1033">
        <v>1</v>
      </c>
      <c r="AA1033">
        <v>10</v>
      </c>
      <c r="AB1033">
        <v>2</v>
      </c>
      <c r="AC1033">
        <v>2</v>
      </c>
      <c r="AD1033">
        <v>10</v>
      </c>
      <c r="AE1033">
        <v>7</v>
      </c>
      <c r="AF1033">
        <v>9</v>
      </c>
      <c r="AG1033">
        <v>9</v>
      </c>
      <c r="AH1033" t="s">
        <v>59</v>
      </c>
      <c r="AI1033" t="s">
        <v>80</v>
      </c>
      <c r="AJ1033" t="s">
        <v>85</v>
      </c>
      <c r="AK1033" t="s">
        <v>72</v>
      </c>
      <c r="AL1033" t="s">
        <v>78</v>
      </c>
      <c r="AM1033" t="s">
        <v>71</v>
      </c>
      <c r="AN1033" t="s">
        <v>89</v>
      </c>
      <c r="AO1033" s="8" t="s">
        <v>95</v>
      </c>
      <c r="AP1033" t="s">
        <v>100</v>
      </c>
      <c r="AQ1033" t="s">
        <v>100</v>
      </c>
      <c r="AR1033" t="s">
        <v>108</v>
      </c>
    </row>
    <row r="1034" spans="1:44" x14ac:dyDescent="0.35">
      <c r="A1034">
        <v>26</v>
      </c>
      <c r="B1034" t="s">
        <v>34</v>
      </c>
      <c r="C1034" t="s">
        <v>79</v>
      </c>
      <c r="D1034">
        <v>1479</v>
      </c>
      <c r="E1034" t="s">
        <v>35</v>
      </c>
      <c r="F1034">
        <v>1</v>
      </c>
      <c r="G1034">
        <v>3</v>
      </c>
      <c r="H1034" t="s">
        <v>36</v>
      </c>
      <c r="I1034">
        <v>384</v>
      </c>
      <c r="J1034">
        <v>3</v>
      </c>
      <c r="K1034" t="s">
        <v>48</v>
      </c>
      <c r="L1034">
        <v>84</v>
      </c>
      <c r="M1034">
        <v>3</v>
      </c>
      <c r="N1034">
        <v>2</v>
      </c>
      <c r="O1034" t="s">
        <v>51</v>
      </c>
      <c r="P1034">
        <v>2</v>
      </c>
      <c r="Q1034" t="s">
        <v>39</v>
      </c>
      <c r="R1034">
        <v>6397</v>
      </c>
      <c r="S1034">
        <v>26767</v>
      </c>
      <c r="T1034">
        <v>1</v>
      </c>
      <c r="U1034" t="s">
        <v>34</v>
      </c>
      <c r="V1034">
        <v>20</v>
      </c>
      <c r="W1034">
        <v>4</v>
      </c>
      <c r="X1034">
        <v>1</v>
      </c>
      <c r="Y1034">
        <v>80</v>
      </c>
      <c r="Z1034">
        <v>1</v>
      </c>
      <c r="AA1034">
        <v>6</v>
      </c>
      <c r="AB1034">
        <v>6</v>
      </c>
      <c r="AC1034">
        <v>1</v>
      </c>
      <c r="AD1034">
        <v>6</v>
      </c>
      <c r="AE1034">
        <v>5</v>
      </c>
      <c r="AF1034">
        <v>1</v>
      </c>
      <c r="AG1034">
        <v>4</v>
      </c>
      <c r="AH1034" t="s">
        <v>57</v>
      </c>
      <c r="AI1034" t="s">
        <v>67</v>
      </c>
      <c r="AJ1034" t="s">
        <v>68</v>
      </c>
      <c r="AK1034" t="s">
        <v>69</v>
      </c>
      <c r="AL1034" t="s">
        <v>78</v>
      </c>
      <c r="AM1034" t="s">
        <v>81</v>
      </c>
      <c r="AN1034" t="s">
        <v>88</v>
      </c>
      <c r="AO1034" s="8" t="s">
        <v>94</v>
      </c>
      <c r="AP1034" t="s">
        <v>100</v>
      </c>
      <c r="AQ1034" t="s">
        <v>100</v>
      </c>
      <c r="AR1034" t="s">
        <v>108</v>
      </c>
    </row>
    <row r="1035" spans="1:44" x14ac:dyDescent="0.35">
      <c r="A1035">
        <v>29</v>
      </c>
      <c r="B1035" t="s">
        <v>34</v>
      </c>
      <c r="C1035" t="s">
        <v>79</v>
      </c>
      <c r="D1035">
        <v>442</v>
      </c>
      <c r="E1035" t="s">
        <v>41</v>
      </c>
      <c r="F1035">
        <v>2</v>
      </c>
      <c r="G1035">
        <v>2</v>
      </c>
      <c r="H1035" t="s">
        <v>36</v>
      </c>
      <c r="I1035">
        <v>388</v>
      </c>
      <c r="J1035">
        <v>2</v>
      </c>
      <c r="K1035" t="s">
        <v>37</v>
      </c>
      <c r="L1035">
        <v>44</v>
      </c>
      <c r="M1035">
        <v>3</v>
      </c>
      <c r="N1035">
        <v>2</v>
      </c>
      <c r="O1035" t="s">
        <v>53</v>
      </c>
      <c r="P1035">
        <v>4</v>
      </c>
      <c r="Q1035" t="s">
        <v>49</v>
      </c>
      <c r="R1035">
        <v>4554</v>
      </c>
      <c r="S1035">
        <v>20260</v>
      </c>
      <c r="T1035">
        <v>1</v>
      </c>
      <c r="U1035" t="s">
        <v>34</v>
      </c>
      <c r="V1035">
        <v>18</v>
      </c>
      <c r="W1035">
        <v>3</v>
      </c>
      <c r="X1035">
        <v>1</v>
      </c>
      <c r="Y1035">
        <v>80</v>
      </c>
      <c r="Z1035">
        <v>0</v>
      </c>
      <c r="AA1035">
        <v>10</v>
      </c>
      <c r="AB1035">
        <v>3</v>
      </c>
      <c r="AC1035">
        <v>2</v>
      </c>
      <c r="AD1035">
        <v>10</v>
      </c>
      <c r="AE1035">
        <v>7</v>
      </c>
      <c r="AF1035">
        <v>0</v>
      </c>
      <c r="AG1035">
        <v>9</v>
      </c>
      <c r="AH1035" t="s">
        <v>57</v>
      </c>
      <c r="AI1035" t="s">
        <v>67</v>
      </c>
      <c r="AJ1035" t="s">
        <v>84</v>
      </c>
      <c r="AK1035" t="s">
        <v>72</v>
      </c>
      <c r="AL1035" t="s">
        <v>73</v>
      </c>
      <c r="AM1035" t="s">
        <v>71</v>
      </c>
      <c r="AN1035" t="s">
        <v>88</v>
      </c>
      <c r="AO1035" s="8" t="s">
        <v>93</v>
      </c>
      <c r="AP1035" t="s">
        <v>100</v>
      </c>
      <c r="AQ1035" t="s">
        <v>100</v>
      </c>
      <c r="AR1035" t="s">
        <v>41</v>
      </c>
    </row>
    <row r="1036" spans="1:44" x14ac:dyDescent="0.35">
      <c r="A1036">
        <v>43</v>
      </c>
      <c r="B1036" t="s">
        <v>34</v>
      </c>
      <c r="C1036" t="s">
        <v>79</v>
      </c>
      <c r="D1036">
        <v>559</v>
      </c>
      <c r="E1036" t="s">
        <v>35</v>
      </c>
      <c r="F1036">
        <v>10</v>
      </c>
      <c r="G1036">
        <v>4</v>
      </c>
      <c r="H1036" t="s">
        <v>36</v>
      </c>
      <c r="I1036">
        <v>448</v>
      </c>
      <c r="J1036">
        <v>3</v>
      </c>
      <c r="K1036" t="s">
        <v>48</v>
      </c>
      <c r="L1036">
        <v>82</v>
      </c>
      <c r="M1036">
        <v>2</v>
      </c>
      <c r="N1036">
        <v>2</v>
      </c>
      <c r="O1036" t="s">
        <v>38</v>
      </c>
      <c r="P1036">
        <v>3</v>
      </c>
      <c r="Q1036" t="s">
        <v>39</v>
      </c>
      <c r="R1036">
        <v>5257</v>
      </c>
      <c r="S1036">
        <v>6227</v>
      </c>
      <c r="T1036">
        <v>1</v>
      </c>
      <c r="U1036" t="s">
        <v>34</v>
      </c>
      <c r="V1036">
        <v>11</v>
      </c>
      <c r="W1036">
        <v>3</v>
      </c>
      <c r="X1036">
        <v>2</v>
      </c>
      <c r="Y1036">
        <v>80</v>
      </c>
      <c r="Z1036">
        <v>1</v>
      </c>
      <c r="AA1036">
        <v>9</v>
      </c>
      <c r="AB1036">
        <v>3</v>
      </c>
      <c r="AC1036">
        <v>4</v>
      </c>
      <c r="AD1036">
        <v>9</v>
      </c>
      <c r="AE1036">
        <v>7</v>
      </c>
      <c r="AF1036">
        <v>0</v>
      </c>
      <c r="AG1036">
        <v>0</v>
      </c>
      <c r="AH1036" t="s">
        <v>59</v>
      </c>
      <c r="AI1036" t="s">
        <v>77</v>
      </c>
      <c r="AJ1036" t="s">
        <v>85</v>
      </c>
      <c r="AK1036" t="s">
        <v>72</v>
      </c>
      <c r="AL1036" t="s">
        <v>76</v>
      </c>
      <c r="AM1036" t="s">
        <v>74</v>
      </c>
      <c r="AN1036" t="s">
        <v>88</v>
      </c>
      <c r="AO1036" s="8" t="s">
        <v>94</v>
      </c>
      <c r="AP1036" t="s">
        <v>100</v>
      </c>
      <c r="AQ1036" t="s">
        <v>100</v>
      </c>
      <c r="AR1036" t="s">
        <v>108</v>
      </c>
    </row>
    <row r="1037" spans="1:44" x14ac:dyDescent="0.35">
      <c r="A1037">
        <v>29</v>
      </c>
      <c r="B1037" t="s">
        <v>40</v>
      </c>
      <c r="C1037" t="s">
        <v>66</v>
      </c>
      <c r="D1037">
        <v>318</v>
      </c>
      <c r="E1037" t="s">
        <v>35</v>
      </c>
      <c r="F1037">
        <v>8</v>
      </c>
      <c r="G1037">
        <v>4</v>
      </c>
      <c r="H1037" t="s">
        <v>45</v>
      </c>
      <c r="I1037">
        <v>454</v>
      </c>
      <c r="J1037">
        <v>2</v>
      </c>
      <c r="K1037" t="s">
        <v>37</v>
      </c>
      <c r="L1037">
        <v>77</v>
      </c>
      <c r="M1037">
        <v>1</v>
      </c>
      <c r="N1037">
        <v>1</v>
      </c>
      <c r="O1037" t="s">
        <v>38</v>
      </c>
      <c r="P1037">
        <v>1</v>
      </c>
      <c r="Q1037" t="s">
        <v>44</v>
      </c>
      <c r="R1037">
        <v>2119</v>
      </c>
      <c r="S1037">
        <v>4759</v>
      </c>
      <c r="T1037">
        <v>1</v>
      </c>
      <c r="U1037" t="s">
        <v>40</v>
      </c>
      <c r="V1037">
        <v>11</v>
      </c>
      <c r="W1037">
        <v>3</v>
      </c>
      <c r="X1037">
        <v>4</v>
      </c>
      <c r="Y1037">
        <v>80</v>
      </c>
      <c r="Z1037">
        <v>0</v>
      </c>
      <c r="AA1037">
        <v>7</v>
      </c>
      <c r="AB1037">
        <v>4</v>
      </c>
      <c r="AC1037">
        <v>2</v>
      </c>
      <c r="AD1037">
        <v>7</v>
      </c>
      <c r="AE1037">
        <v>7</v>
      </c>
      <c r="AF1037">
        <v>0</v>
      </c>
      <c r="AG1037">
        <v>7</v>
      </c>
      <c r="AH1037" t="s">
        <v>57</v>
      </c>
      <c r="AI1037" t="s">
        <v>67</v>
      </c>
      <c r="AJ1037" t="s">
        <v>85</v>
      </c>
      <c r="AK1037" t="s">
        <v>72</v>
      </c>
      <c r="AL1037" t="s">
        <v>70</v>
      </c>
      <c r="AM1037" t="s">
        <v>71</v>
      </c>
      <c r="AN1037" t="s">
        <v>89</v>
      </c>
      <c r="AO1037" s="8" t="s">
        <v>93</v>
      </c>
      <c r="AP1037" t="s">
        <v>100</v>
      </c>
      <c r="AQ1037" t="s">
        <v>100</v>
      </c>
      <c r="AR1037" t="s">
        <v>108</v>
      </c>
    </row>
    <row r="1038" spans="1:44" x14ac:dyDescent="0.35">
      <c r="A1038">
        <v>36</v>
      </c>
      <c r="B1038" t="s">
        <v>34</v>
      </c>
      <c r="C1038" t="s">
        <v>82</v>
      </c>
      <c r="D1038">
        <v>635</v>
      </c>
      <c r="E1038" t="s">
        <v>41</v>
      </c>
      <c r="F1038">
        <v>10</v>
      </c>
      <c r="G1038">
        <v>4</v>
      </c>
      <c r="H1038" t="s">
        <v>47</v>
      </c>
      <c r="I1038">
        <v>592</v>
      </c>
      <c r="J1038">
        <v>2</v>
      </c>
      <c r="K1038" t="s">
        <v>37</v>
      </c>
      <c r="L1038">
        <v>32</v>
      </c>
      <c r="M1038">
        <v>3</v>
      </c>
      <c r="N1038">
        <v>3</v>
      </c>
      <c r="O1038" t="s">
        <v>53</v>
      </c>
      <c r="P1038">
        <v>4</v>
      </c>
      <c r="Q1038" t="s">
        <v>49</v>
      </c>
      <c r="R1038">
        <v>9980</v>
      </c>
      <c r="S1038">
        <v>15318</v>
      </c>
      <c r="T1038">
        <v>1</v>
      </c>
      <c r="U1038" t="s">
        <v>34</v>
      </c>
      <c r="V1038">
        <v>14</v>
      </c>
      <c r="W1038">
        <v>3</v>
      </c>
      <c r="X1038">
        <v>4</v>
      </c>
      <c r="Y1038">
        <v>80</v>
      </c>
      <c r="Z1038">
        <v>0</v>
      </c>
      <c r="AA1038">
        <v>10</v>
      </c>
      <c r="AB1038">
        <v>3</v>
      </c>
      <c r="AC1038">
        <v>2</v>
      </c>
      <c r="AD1038">
        <v>10</v>
      </c>
      <c r="AE1038">
        <v>3</v>
      </c>
      <c r="AF1038">
        <v>9</v>
      </c>
      <c r="AG1038">
        <v>7</v>
      </c>
      <c r="AH1038" t="s">
        <v>58</v>
      </c>
      <c r="AI1038" t="s">
        <v>77</v>
      </c>
      <c r="AJ1038" t="s">
        <v>85</v>
      </c>
      <c r="AK1038" t="s">
        <v>72</v>
      </c>
      <c r="AL1038" t="s">
        <v>73</v>
      </c>
      <c r="AM1038" t="s">
        <v>71</v>
      </c>
      <c r="AN1038" t="s">
        <v>88</v>
      </c>
      <c r="AO1038" s="8" t="s">
        <v>94</v>
      </c>
      <c r="AP1038" t="s">
        <v>100</v>
      </c>
      <c r="AQ1038" t="s">
        <v>100</v>
      </c>
      <c r="AR1038" t="s">
        <v>41</v>
      </c>
    </row>
    <row r="1039" spans="1:44" x14ac:dyDescent="0.35">
      <c r="A1039">
        <v>42</v>
      </c>
      <c r="B1039" t="s">
        <v>34</v>
      </c>
      <c r="C1039" t="s">
        <v>66</v>
      </c>
      <c r="D1039">
        <v>319</v>
      </c>
      <c r="E1039" t="s">
        <v>35</v>
      </c>
      <c r="F1039">
        <v>24</v>
      </c>
      <c r="G1039">
        <v>3</v>
      </c>
      <c r="H1039" t="s">
        <v>47</v>
      </c>
      <c r="I1039">
        <v>605</v>
      </c>
      <c r="J1039">
        <v>4</v>
      </c>
      <c r="K1039" t="s">
        <v>37</v>
      </c>
      <c r="L1039">
        <v>56</v>
      </c>
      <c r="M1039">
        <v>3</v>
      </c>
      <c r="N1039">
        <v>3</v>
      </c>
      <c r="O1039" t="s">
        <v>51</v>
      </c>
      <c r="P1039">
        <v>1</v>
      </c>
      <c r="Q1039" t="s">
        <v>44</v>
      </c>
      <c r="R1039">
        <v>7406</v>
      </c>
      <c r="S1039">
        <v>6950</v>
      </c>
      <c r="T1039">
        <v>1</v>
      </c>
      <c r="U1039" t="s">
        <v>40</v>
      </c>
      <c r="V1039">
        <v>21</v>
      </c>
      <c r="W1039">
        <v>4</v>
      </c>
      <c r="X1039">
        <v>4</v>
      </c>
      <c r="Y1039">
        <v>80</v>
      </c>
      <c r="Z1039">
        <v>1</v>
      </c>
      <c r="AA1039">
        <v>10</v>
      </c>
      <c r="AB1039">
        <v>5</v>
      </c>
      <c r="AC1039">
        <v>2</v>
      </c>
      <c r="AD1039">
        <v>10</v>
      </c>
      <c r="AE1039">
        <v>9</v>
      </c>
      <c r="AF1039">
        <v>5</v>
      </c>
      <c r="AG1039">
        <v>8</v>
      </c>
      <c r="AH1039" t="s">
        <v>59</v>
      </c>
      <c r="AI1039" t="s">
        <v>80</v>
      </c>
      <c r="AJ1039" t="s">
        <v>68</v>
      </c>
      <c r="AK1039" t="s">
        <v>69</v>
      </c>
      <c r="AL1039" t="s">
        <v>70</v>
      </c>
      <c r="AM1039" t="s">
        <v>71</v>
      </c>
      <c r="AN1039" t="s">
        <v>88</v>
      </c>
      <c r="AO1039" s="8" t="s">
        <v>94</v>
      </c>
      <c r="AP1039" t="s">
        <v>100</v>
      </c>
      <c r="AQ1039" t="s">
        <v>100</v>
      </c>
      <c r="AR1039" t="s">
        <v>108</v>
      </c>
    </row>
    <row r="1040" spans="1:44" x14ac:dyDescent="0.35">
      <c r="A1040">
        <v>32</v>
      </c>
      <c r="B1040" t="s">
        <v>34</v>
      </c>
      <c r="C1040" t="s">
        <v>66</v>
      </c>
      <c r="D1040">
        <v>646</v>
      </c>
      <c r="E1040" t="s">
        <v>35</v>
      </c>
      <c r="F1040">
        <v>9</v>
      </c>
      <c r="G1040">
        <v>4</v>
      </c>
      <c r="H1040" t="s">
        <v>36</v>
      </c>
      <c r="I1040">
        <v>679</v>
      </c>
      <c r="J1040">
        <v>1</v>
      </c>
      <c r="K1040" t="s">
        <v>48</v>
      </c>
      <c r="L1040">
        <v>92</v>
      </c>
      <c r="M1040">
        <v>3</v>
      </c>
      <c r="N1040">
        <v>2</v>
      </c>
      <c r="O1040" t="s">
        <v>46</v>
      </c>
      <c r="P1040">
        <v>4</v>
      </c>
      <c r="Q1040" t="s">
        <v>44</v>
      </c>
      <c r="R1040">
        <v>6322</v>
      </c>
      <c r="S1040">
        <v>18089</v>
      </c>
      <c r="T1040">
        <v>1</v>
      </c>
      <c r="U1040" t="s">
        <v>40</v>
      </c>
      <c r="V1040">
        <v>12</v>
      </c>
      <c r="W1040">
        <v>3</v>
      </c>
      <c r="X1040">
        <v>4</v>
      </c>
      <c r="Y1040">
        <v>80</v>
      </c>
      <c r="Z1040">
        <v>1</v>
      </c>
      <c r="AA1040">
        <v>6</v>
      </c>
      <c r="AB1040">
        <v>2</v>
      </c>
      <c r="AC1040">
        <v>2</v>
      </c>
      <c r="AD1040">
        <v>6</v>
      </c>
      <c r="AE1040">
        <v>4</v>
      </c>
      <c r="AF1040">
        <v>0</v>
      </c>
      <c r="AG1040">
        <v>5</v>
      </c>
      <c r="AH1040" t="s">
        <v>58</v>
      </c>
      <c r="AI1040" t="s">
        <v>67</v>
      </c>
      <c r="AJ1040" t="s">
        <v>85</v>
      </c>
      <c r="AK1040" t="s">
        <v>72</v>
      </c>
      <c r="AL1040" t="s">
        <v>73</v>
      </c>
      <c r="AM1040" t="s">
        <v>71</v>
      </c>
      <c r="AN1040" t="s">
        <v>88</v>
      </c>
      <c r="AO1040" s="8" t="s">
        <v>94</v>
      </c>
      <c r="AP1040" t="s">
        <v>100</v>
      </c>
      <c r="AQ1040" t="s">
        <v>100</v>
      </c>
      <c r="AR1040" t="s">
        <v>108</v>
      </c>
    </row>
    <row r="1041" spans="1:44" x14ac:dyDescent="0.35">
      <c r="A1041">
        <v>34</v>
      </c>
      <c r="B1041" t="s">
        <v>34</v>
      </c>
      <c r="C1041" t="s">
        <v>66</v>
      </c>
      <c r="D1041">
        <v>1397</v>
      </c>
      <c r="E1041" t="s">
        <v>35</v>
      </c>
      <c r="F1041">
        <v>1</v>
      </c>
      <c r="G1041">
        <v>5</v>
      </c>
      <c r="H1041" t="s">
        <v>36</v>
      </c>
      <c r="I1041">
        <v>683</v>
      </c>
      <c r="J1041">
        <v>2</v>
      </c>
      <c r="K1041" t="s">
        <v>37</v>
      </c>
      <c r="L1041">
        <v>42</v>
      </c>
      <c r="M1041">
        <v>3</v>
      </c>
      <c r="N1041">
        <v>1</v>
      </c>
      <c r="O1041" t="s">
        <v>46</v>
      </c>
      <c r="P1041">
        <v>4</v>
      </c>
      <c r="Q1041" t="s">
        <v>44</v>
      </c>
      <c r="R1041">
        <v>2691</v>
      </c>
      <c r="S1041">
        <v>7660</v>
      </c>
      <c r="T1041">
        <v>1</v>
      </c>
      <c r="U1041" t="s">
        <v>34</v>
      </c>
      <c r="V1041">
        <v>12</v>
      </c>
      <c r="W1041">
        <v>3</v>
      </c>
      <c r="X1041">
        <v>4</v>
      </c>
      <c r="Y1041">
        <v>80</v>
      </c>
      <c r="Z1041">
        <v>1</v>
      </c>
      <c r="AA1041">
        <v>10</v>
      </c>
      <c r="AB1041">
        <v>4</v>
      </c>
      <c r="AC1041">
        <v>2</v>
      </c>
      <c r="AD1041">
        <v>10</v>
      </c>
      <c r="AE1041">
        <v>9</v>
      </c>
      <c r="AF1041">
        <v>8</v>
      </c>
      <c r="AG1041">
        <v>8</v>
      </c>
      <c r="AH1041" t="s">
        <v>58</v>
      </c>
      <c r="AI1041" t="s">
        <v>67</v>
      </c>
      <c r="AJ1041" t="s">
        <v>86</v>
      </c>
      <c r="AK1041" t="s">
        <v>72</v>
      </c>
      <c r="AL1041" t="s">
        <v>73</v>
      </c>
      <c r="AM1041" t="s">
        <v>71</v>
      </c>
      <c r="AN1041" t="s">
        <v>88</v>
      </c>
      <c r="AO1041" s="8" t="s">
        <v>93</v>
      </c>
      <c r="AP1041" t="s">
        <v>100</v>
      </c>
      <c r="AQ1041" t="s">
        <v>100</v>
      </c>
      <c r="AR1041" t="s">
        <v>108</v>
      </c>
    </row>
    <row r="1042" spans="1:44" x14ac:dyDescent="0.35">
      <c r="A1042">
        <v>29</v>
      </c>
      <c r="B1042" t="s">
        <v>34</v>
      </c>
      <c r="C1042" t="s">
        <v>66</v>
      </c>
      <c r="D1042">
        <v>1176</v>
      </c>
      <c r="E1042" t="s">
        <v>41</v>
      </c>
      <c r="F1042">
        <v>3</v>
      </c>
      <c r="G1042">
        <v>2</v>
      </c>
      <c r="H1042" t="s">
        <v>47</v>
      </c>
      <c r="I1042">
        <v>690</v>
      </c>
      <c r="J1042">
        <v>2</v>
      </c>
      <c r="K1042" t="s">
        <v>48</v>
      </c>
      <c r="L1042">
        <v>62</v>
      </c>
      <c r="M1042">
        <v>3</v>
      </c>
      <c r="N1042">
        <v>2</v>
      </c>
      <c r="O1042" t="s">
        <v>53</v>
      </c>
      <c r="P1042">
        <v>3</v>
      </c>
      <c r="Q1042" t="s">
        <v>44</v>
      </c>
      <c r="R1042">
        <v>5561</v>
      </c>
      <c r="S1042">
        <v>3487</v>
      </c>
      <c r="T1042">
        <v>1</v>
      </c>
      <c r="U1042" t="s">
        <v>34</v>
      </c>
      <c r="V1042">
        <v>14</v>
      </c>
      <c r="W1042">
        <v>3</v>
      </c>
      <c r="X1042">
        <v>1</v>
      </c>
      <c r="Y1042">
        <v>80</v>
      </c>
      <c r="Z1042">
        <v>1</v>
      </c>
      <c r="AA1042">
        <v>6</v>
      </c>
      <c r="AB1042">
        <v>5</v>
      </c>
      <c r="AC1042">
        <v>2</v>
      </c>
      <c r="AD1042">
        <v>6</v>
      </c>
      <c r="AE1042">
        <v>0</v>
      </c>
      <c r="AF1042">
        <v>1</v>
      </c>
      <c r="AG1042">
        <v>2</v>
      </c>
      <c r="AH1042" t="s">
        <v>57</v>
      </c>
      <c r="AI1042" t="s">
        <v>67</v>
      </c>
      <c r="AJ1042" t="s">
        <v>84</v>
      </c>
      <c r="AK1042" t="s">
        <v>72</v>
      </c>
      <c r="AL1042" t="s">
        <v>76</v>
      </c>
      <c r="AM1042" t="s">
        <v>71</v>
      </c>
      <c r="AN1042" t="s">
        <v>88</v>
      </c>
      <c r="AO1042" s="8" t="s">
        <v>94</v>
      </c>
      <c r="AP1042" t="s">
        <v>100</v>
      </c>
      <c r="AQ1042" t="s">
        <v>100</v>
      </c>
      <c r="AR1042" t="s">
        <v>41</v>
      </c>
    </row>
    <row r="1043" spans="1:44" x14ac:dyDescent="0.35">
      <c r="A1043">
        <v>34</v>
      </c>
      <c r="B1043" t="s">
        <v>34</v>
      </c>
      <c r="C1043" t="s">
        <v>66</v>
      </c>
      <c r="D1043">
        <v>1442</v>
      </c>
      <c r="E1043" t="s">
        <v>35</v>
      </c>
      <c r="F1043">
        <v>9</v>
      </c>
      <c r="G1043">
        <v>3</v>
      </c>
      <c r="H1043" t="s">
        <v>47</v>
      </c>
      <c r="I1043">
        <v>717</v>
      </c>
      <c r="J1043">
        <v>4</v>
      </c>
      <c r="K1043" t="s">
        <v>48</v>
      </c>
      <c r="L1043">
        <v>46</v>
      </c>
      <c r="M1043">
        <v>2</v>
      </c>
      <c r="N1043">
        <v>3</v>
      </c>
      <c r="O1043" t="s">
        <v>50</v>
      </c>
      <c r="P1043">
        <v>2</v>
      </c>
      <c r="Q1043" t="s">
        <v>49</v>
      </c>
      <c r="R1043">
        <v>8621</v>
      </c>
      <c r="S1043">
        <v>17654</v>
      </c>
      <c r="T1043">
        <v>1</v>
      </c>
      <c r="U1043" t="s">
        <v>34</v>
      </c>
      <c r="V1043">
        <v>14</v>
      </c>
      <c r="W1043">
        <v>3</v>
      </c>
      <c r="X1043">
        <v>2</v>
      </c>
      <c r="Y1043">
        <v>80</v>
      </c>
      <c r="Z1043">
        <v>0</v>
      </c>
      <c r="AA1043">
        <v>9</v>
      </c>
      <c r="AB1043">
        <v>3</v>
      </c>
      <c r="AC1043">
        <v>4</v>
      </c>
      <c r="AD1043">
        <v>8</v>
      </c>
      <c r="AE1043">
        <v>7</v>
      </c>
      <c r="AF1043">
        <v>7</v>
      </c>
      <c r="AG1043">
        <v>7</v>
      </c>
      <c r="AH1043" t="s">
        <v>58</v>
      </c>
      <c r="AI1043" t="s">
        <v>67</v>
      </c>
      <c r="AJ1043" t="s">
        <v>68</v>
      </c>
      <c r="AK1043" t="s">
        <v>72</v>
      </c>
      <c r="AL1043" t="s">
        <v>78</v>
      </c>
      <c r="AM1043" t="s">
        <v>74</v>
      </c>
      <c r="AN1043" t="s">
        <v>88</v>
      </c>
      <c r="AO1043" s="8" t="s">
        <v>94</v>
      </c>
      <c r="AP1043" t="s">
        <v>100</v>
      </c>
      <c r="AQ1043" t="s">
        <v>100</v>
      </c>
      <c r="AR1043" t="s">
        <v>108</v>
      </c>
    </row>
    <row r="1044" spans="1:44" x14ac:dyDescent="0.35">
      <c r="A1044">
        <v>32</v>
      </c>
      <c r="B1044" t="s">
        <v>34</v>
      </c>
      <c r="C1044" t="s">
        <v>66</v>
      </c>
      <c r="D1044">
        <v>929</v>
      </c>
      <c r="E1044" t="s">
        <v>41</v>
      </c>
      <c r="F1044">
        <v>10</v>
      </c>
      <c r="G1044">
        <v>3</v>
      </c>
      <c r="H1044" t="s">
        <v>55</v>
      </c>
      <c r="I1044">
        <v>722</v>
      </c>
      <c r="J1044">
        <v>4</v>
      </c>
      <c r="K1044" t="s">
        <v>37</v>
      </c>
      <c r="L1044">
        <v>55</v>
      </c>
      <c r="M1044">
        <v>3</v>
      </c>
      <c r="N1044">
        <v>2</v>
      </c>
      <c r="O1044" t="s">
        <v>53</v>
      </c>
      <c r="P1044">
        <v>4</v>
      </c>
      <c r="Q1044" t="s">
        <v>49</v>
      </c>
      <c r="R1044">
        <v>5396</v>
      </c>
      <c r="S1044">
        <v>21703</v>
      </c>
      <c r="T1044">
        <v>1</v>
      </c>
      <c r="U1044" t="s">
        <v>34</v>
      </c>
      <c r="V1044">
        <v>12</v>
      </c>
      <c r="W1044">
        <v>3</v>
      </c>
      <c r="X1044">
        <v>4</v>
      </c>
      <c r="Y1044">
        <v>80</v>
      </c>
      <c r="Z1044">
        <v>0</v>
      </c>
      <c r="AA1044">
        <v>10</v>
      </c>
      <c r="AB1044">
        <v>2</v>
      </c>
      <c r="AC1044">
        <v>2</v>
      </c>
      <c r="AD1044">
        <v>10</v>
      </c>
      <c r="AE1044">
        <v>7</v>
      </c>
      <c r="AF1044">
        <v>0</v>
      </c>
      <c r="AG1044">
        <v>8</v>
      </c>
      <c r="AH1044" t="s">
        <v>58</v>
      </c>
      <c r="AI1044" t="s">
        <v>77</v>
      </c>
      <c r="AJ1044" t="s">
        <v>68</v>
      </c>
      <c r="AK1044" t="s">
        <v>72</v>
      </c>
      <c r="AL1044" t="s">
        <v>73</v>
      </c>
      <c r="AM1044" t="s">
        <v>71</v>
      </c>
      <c r="AN1044" t="s">
        <v>88</v>
      </c>
      <c r="AO1044" s="8" t="s">
        <v>94</v>
      </c>
      <c r="AP1044" t="s">
        <v>100</v>
      </c>
      <c r="AQ1044" t="s">
        <v>100</v>
      </c>
      <c r="AR1044" t="s">
        <v>41</v>
      </c>
    </row>
    <row r="1045" spans="1:44" x14ac:dyDescent="0.35">
      <c r="A1045">
        <v>27</v>
      </c>
      <c r="B1045" t="s">
        <v>34</v>
      </c>
      <c r="C1045" t="s">
        <v>79</v>
      </c>
      <c r="D1045">
        <v>294</v>
      </c>
      <c r="E1045" t="s">
        <v>35</v>
      </c>
      <c r="F1045">
        <v>10</v>
      </c>
      <c r="G1045">
        <v>2</v>
      </c>
      <c r="H1045" t="s">
        <v>36</v>
      </c>
      <c r="I1045">
        <v>733</v>
      </c>
      <c r="J1045">
        <v>4</v>
      </c>
      <c r="K1045" t="s">
        <v>37</v>
      </c>
      <c r="L1045">
        <v>32</v>
      </c>
      <c r="M1045">
        <v>3</v>
      </c>
      <c r="N1045">
        <v>3</v>
      </c>
      <c r="O1045" t="s">
        <v>51</v>
      </c>
      <c r="P1045">
        <v>1</v>
      </c>
      <c r="Q1045" t="s">
        <v>39</v>
      </c>
      <c r="R1045">
        <v>8793</v>
      </c>
      <c r="S1045">
        <v>4809</v>
      </c>
      <c r="T1045">
        <v>1</v>
      </c>
      <c r="U1045" t="s">
        <v>34</v>
      </c>
      <c r="V1045">
        <v>21</v>
      </c>
      <c r="W1045">
        <v>4</v>
      </c>
      <c r="X1045">
        <v>3</v>
      </c>
      <c r="Y1045">
        <v>80</v>
      </c>
      <c r="Z1045">
        <v>2</v>
      </c>
      <c r="AA1045">
        <v>9</v>
      </c>
      <c r="AB1045">
        <v>4</v>
      </c>
      <c r="AC1045">
        <v>2</v>
      </c>
      <c r="AD1045">
        <v>9</v>
      </c>
      <c r="AE1045">
        <v>7</v>
      </c>
      <c r="AF1045">
        <v>1</v>
      </c>
      <c r="AG1045">
        <v>7</v>
      </c>
      <c r="AH1045" t="s">
        <v>57</v>
      </c>
      <c r="AI1045" t="s">
        <v>77</v>
      </c>
      <c r="AJ1045" t="s">
        <v>84</v>
      </c>
      <c r="AK1045" t="s">
        <v>69</v>
      </c>
      <c r="AL1045" t="s">
        <v>70</v>
      </c>
      <c r="AM1045" t="s">
        <v>71</v>
      </c>
      <c r="AN1045" t="s">
        <v>88</v>
      </c>
      <c r="AO1045" s="8" t="s">
        <v>94</v>
      </c>
      <c r="AP1045" t="s">
        <v>100</v>
      </c>
      <c r="AQ1045" t="s">
        <v>100</v>
      </c>
      <c r="AR1045" t="s">
        <v>108</v>
      </c>
    </row>
    <row r="1046" spans="1:44" x14ac:dyDescent="0.35">
      <c r="A1046">
        <v>33</v>
      </c>
      <c r="B1046" t="s">
        <v>40</v>
      </c>
      <c r="C1046" t="s">
        <v>66</v>
      </c>
      <c r="D1046">
        <v>527</v>
      </c>
      <c r="E1046" t="s">
        <v>35</v>
      </c>
      <c r="F1046">
        <v>1</v>
      </c>
      <c r="G1046">
        <v>4</v>
      </c>
      <c r="H1046" t="s">
        <v>45</v>
      </c>
      <c r="I1046">
        <v>780</v>
      </c>
      <c r="J1046">
        <v>4</v>
      </c>
      <c r="K1046" t="s">
        <v>37</v>
      </c>
      <c r="L1046">
        <v>63</v>
      </c>
      <c r="M1046">
        <v>3</v>
      </c>
      <c r="N1046">
        <v>1</v>
      </c>
      <c r="O1046" t="s">
        <v>46</v>
      </c>
      <c r="P1046">
        <v>4</v>
      </c>
      <c r="Q1046" t="s">
        <v>49</v>
      </c>
      <c r="R1046">
        <v>2686</v>
      </c>
      <c r="S1046">
        <v>5207</v>
      </c>
      <c r="T1046">
        <v>1</v>
      </c>
      <c r="U1046" t="s">
        <v>40</v>
      </c>
      <c r="V1046">
        <v>13</v>
      </c>
      <c r="W1046">
        <v>3</v>
      </c>
      <c r="X1046">
        <v>3</v>
      </c>
      <c r="Y1046">
        <v>80</v>
      </c>
      <c r="Z1046">
        <v>0</v>
      </c>
      <c r="AA1046">
        <v>10</v>
      </c>
      <c r="AB1046">
        <v>2</v>
      </c>
      <c r="AC1046">
        <v>2</v>
      </c>
      <c r="AD1046">
        <v>10</v>
      </c>
      <c r="AE1046">
        <v>9</v>
      </c>
      <c r="AF1046">
        <v>7</v>
      </c>
      <c r="AG1046">
        <v>8</v>
      </c>
      <c r="AH1046" t="s">
        <v>58</v>
      </c>
      <c r="AI1046" t="s">
        <v>67</v>
      </c>
      <c r="AJ1046" t="s">
        <v>85</v>
      </c>
      <c r="AK1046" t="s">
        <v>72</v>
      </c>
      <c r="AL1046" t="s">
        <v>73</v>
      </c>
      <c r="AM1046" t="s">
        <v>71</v>
      </c>
      <c r="AN1046" t="s">
        <v>89</v>
      </c>
      <c r="AO1046" s="8" t="s">
        <v>93</v>
      </c>
      <c r="AP1046" t="s">
        <v>100</v>
      </c>
      <c r="AQ1046" t="s">
        <v>100</v>
      </c>
      <c r="AR1046" t="s">
        <v>108</v>
      </c>
    </row>
    <row r="1047" spans="1:44" x14ac:dyDescent="0.35">
      <c r="A1047">
        <v>25</v>
      </c>
      <c r="B1047" t="s">
        <v>34</v>
      </c>
      <c r="C1047" t="s">
        <v>66</v>
      </c>
      <c r="D1047">
        <v>883</v>
      </c>
      <c r="E1047" t="s">
        <v>41</v>
      </c>
      <c r="F1047">
        <v>26</v>
      </c>
      <c r="G1047">
        <v>1</v>
      </c>
      <c r="H1047" t="s">
        <v>47</v>
      </c>
      <c r="I1047">
        <v>781</v>
      </c>
      <c r="J1047">
        <v>3</v>
      </c>
      <c r="K1047" t="s">
        <v>48</v>
      </c>
      <c r="L1047">
        <v>32</v>
      </c>
      <c r="M1047">
        <v>3</v>
      </c>
      <c r="N1047">
        <v>2</v>
      </c>
      <c r="O1047" t="s">
        <v>53</v>
      </c>
      <c r="P1047">
        <v>4</v>
      </c>
      <c r="Q1047" t="s">
        <v>49</v>
      </c>
      <c r="R1047">
        <v>6180</v>
      </c>
      <c r="S1047">
        <v>22807</v>
      </c>
      <c r="T1047">
        <v>1</v>
      </c>
      <c r="U1047" t="s">
        <v>34</v>
      </c>
      <c r="V1047">
        <v>23</v>
      </c>
      <c r="W1047">
        <v>4</v>
      </c>
      <c r="X1047">
        <v>2</v>
      </c>
      <c r="Y1047">
        <v>80</v>
      </c>
      <c r="Z1047">
        <v>0</v>
      </c>
      <c r="AA1047">
        <v>6</v>
      </c>
      <c r="AB1047">
        <v>5</v>
      </c>
      <c r="AC1047">
        <v>2</v>
      </c>
      <c r="AD1047">
        <v>6</v>
      </c>
      <c r="AE1047">
        <v>5</v>
      </c>
      <c r="AF1047">
        <v>1</v>
      </c>
      <c r="AG1047">
        <v>4</v>
      </c>
      <c r="AH1047" t="s">
        <v>57</v>
      </c>
      <c r="AI1047" t="s">
        <v>80</v>
      </c>
      <c r="AJ1047" t="s">
        <v>83</v>
      </c>
      <c r="AK1047" t="s">
        <v>69</v>
      </c>
      <c r="AL1047" t="s">
        <v>73</v>
      </c>
      <c r="AM1047" t="s">
        <v>71</v>
      </c>
      <c r="AN1047" t="s">
        <v>88</v>
      </c>
      <c r="AO1047" s="8" t="s">
        <v>94</v>
      </c>
      <c r="AP1047" t="s">
        <v>100</v>
      </c>
      <c r="AQ1047" t="s">
        <v>100</v>
      </c>
      <c r="AR1047" t="s">
        <v>41</v>
      </c>
    </row>
    <row r="1048" spans="1:44" x14ac:dyDescent="0.35">
      <c r="A1048">
        <v>42</v>
      </c>
      <c r="B1048" t="s">
        <v>34</v>
      </c>
      <c r="C1048" t="s">
        <v>66</v>
      </c>
      <c r="D1048">
        <v>933</v>
      </c>
      <c r="E1048" t="s">
        <v>35</v>
      </c>
      <c r="F1048">
        <v>29</v>
      </c>
      <c r="G1048">
        <v>3</v>
      </c>
      <c r="H1048" t="s">
        <v>36</v>
      </c>
      <c r="I1048">
        <v>836</v>
      </c>
      <c r="J1048">
        <v>2</v>
      </c>
      <c r="K1048" t="s">
        <v>37</v>
      </c>
      <c r="L1048">
        <v>98</v>
      </c>
      <c r="M1048">
        <v>3</v>
      </c>
      <c r="N1048">
        <v>2</v>
      </c>
      <c r="O1048" t="s">
        <v>51</v>
      </c>
      <c r="P1048">
        <v>2</v>
      </c>
      <c r="Q1048" t="s">
        <v>44</v>
      </c>
      <c r="R1048">
        <v>4434</v>
      </c>
      <c r="S1048">
        <v>11806</v>
      </c>
      <c r="T1048">
        <v>1</v>
      </c>
      <c r="U1048" t="s">
        <v>34</v>
      </c>
      <c r="V1048">
        <v>13</v>
      </c>
      <c r="W1048">
        <v>3</v>
      </c>
      <c r="X1048">
        <v>4</v>
      </c>
      <c r="Y1048">
        <v>80</v>
      </c>
      <c r="Z1048">
        <v>1</v>
      </c>
      <c r="AA1048">
        <v>10</v>
      </c>
      <c r="AB1048">
        <v>3</v>
      </c>
      <c r="AC1048">
        <v>2</v>
      </c>
      <c r="AD1048">
        <v>9</v>
      </c>
      <c r="AE1048">
        <v>8</v>
      </c>
      <c r="AF1048">
        <v>7</v>
      </c>
      <c r="AG1048">
        <v>8</v>
      </c>
      <c r="AH1048" t="s">
        <v>59</v>
      </c>
      <c r="AI1048" t="s">
        <v>80</v>
      </c>
      <c r="AJ1048" t="s">
        <v>68</v>
      </c>
      <c r="AK1048" t="s">
        <v>72</v>
      </c>
      <c r="AL1048" t="s">
        <v>78</v>
      </c>
      <c r="AM1048" t="s">
        <v>71</v>
      </c>
      <c r="AN1048" t="s">
        <v>88</v>
      </c>
      <c r="AO1048" s="8" t="s">
        <v>93</v>
      </c>
      <c r="AP1048" t="s">
        <v>100</v>
      </c>
      <c r="AQ1048" t="s">
        <v>100</v>
      </c>
      <c r="AR1048" t="s">
        <v>108</v>
      </c>
    </row>
    <row r="1049" spans="1:44" x14ac:dyDescent="0.35">
      <c r="A1049">
        <v>49</v>
      </c>
      <c r="B1049" t="s">
        <v>40</v>
      </c>
      <c r="C1049" t="s">
        <v>66</v>
      </c>
      <c r="D1049">
        <v>1184</v>
      </c>
      <c r="E1049" t="s">
        <v>41</v>
      </c>
      <c r="F1049">
        <v>11</v>
      </c>
      <c r="G1049">
        <v>3</v>
      </c>
      <c r="H1049" t="s">
        <v>55</v>
      </c>
      <c r="I1049">
        <v>840</v>
      </c>
      <c r="J1049">
        <v>3</v>
      </c>
      <c r="K1049" t="s">
        <v>48</v>
      </c>
      <c r="L1049">
        <v>43</v>
      </c>
      <c r="M1049">
        <v>3</v>
      </c>
      <c r="N1049">
        <v>3</v>
      </c>
      <c r="O1049" t="s">
        <v>53</v>
      </c>
      <c r="P1049">
        <v>4</v>
      </c>
      <c r="Q1049" t="s">
        <v>44</v>
      </c>
      <c r="R1049">
        <v>7654</v>
      </c>
      <c r="S1049">
        <v>5860</v>
      </c>
      <c r="T1049">
        <v>1</v>
      </c>
      <c r="U1049" t="s">
        <v>34</v>
      </c>
      <c r="V1049">
        <v>18</v>
      </c>
      <c r="W1049">
        <v>3</v>
      </c>
      <c r="X1049">
        <v>1</v>
      </c>
      <c r="Y1049">
        <v>80</v>
      </c>
      <c r="Z1049">
        <v>2</v>
      </c>
      <c r="AA1049">
        <v>9</v>
      </c>
      <c r="AB1049">
        <v>3</v>
      </c>
      <c r="AC1049">
        <v>4</v>
      </c>
      <c r="AD1049">
        <v>9</v>
      </c>
      <c r="AE1049">
        <v>8</v>
      </c>
      <c r="AF1049">
        <v>7</v>
      </c>
      <c r="AG1049">
        <v>7</v>
      </c>
      <c r="AH1049" t="s">
        <v>59</v>
      </c>
      <c r="AI1049" t="s">
        <v>77</v>
      </c>
      <c r="AJ1049" t="s">
        <v>68</v>
      </c>
      <c r="AK1049" t="s">
        <v>72</v>
      </c>
      <c r="AL1049" t="s">
        <v>73</v>
      </c>
      <c r="AM1049" t="s">
        <v>74</v>
      </c>
      <c r="AN1049" t="s">
        <v>89</v>
      </c>
      <c r="AO1049" s="8" t="s">
        <v>94</v>
      </c>
      <c r="AP1049" t="s">
        <v>100</v>
      </c>
      <c r="AQ1049" t="s">
        <v>100</v>
      </c>
      <c r="AR1049" t="s">
        <v>41</v>
      </c>
    </row>
    <row r="1050" spans="1:44" x14ac:dyDescent="0.35">
      <c r="A1050">
        <v>35</v>
      </c>
      <c r="B1050" t="s">
        <v>34</v>
      </c>
      <c r="C1050" t="s">
        <v>66</v>
      </c>
      <c r="D1050">
        <v>1343</v>
      </c>
      <c r="E1050" t="s">
        <v>35</v>
      </c>
      <c r="F1050">
        <v>27</v>
      </c>
      <c r="G1050">
        <v>1</v>
      </c>
      <c r="H1050" t="s">
        <v>47</v>
      </c>
      <c r="I1050">
        <v>856</v>
      </c>
      <c r="J1050">
        <v>3</v>
      </c>
      <c r="K1050" t="s">
        <v>48</v>
      </c>
      <c r="L1050">
        <v>53</v>
      </c>
      <c r="M1050">
        <v>2</v>
      </c>
      <c r="N1050">
        <v>1</v>
      </c>
      <c r="O1050" t="s">
        <v>46</v>
      </c>
      <c r="P1050">
        <v>1</v>
      </c>
      <c r="Q1050" t="s">
        <v>49</v>
      </c>
      <c r="R1050">
        <v>2559</v>
      </c>
      <c r="S1050">
        <v>17852</v>
      </c>
      <c r="T1050">
        <v>1</v>
      </c>
      <c r="U1050" t="s">
        <v>34</v>
      </c>
      <c r="V1050">
        <v>11</v>
      </c>
      <c r="W1050">
        <v>3</v>
      </c>
      <c r="X1050">
        <v>4</v>
      </c>
      <c r="Y1050">
        <v>80</v>
      </c>
      <c r="Z1050">
        <v>0</v>
      </c>
      <c r="AA1050">
        <v>6</v>
      </c>
      <c r="AB1050">
        <v>3</v>
      </c>
      <c r="AC1050">
        <v>2</v>
      </c>
      <c r="AD1050">
        <v>6</v>
      </c>
      <c r="AE1050">
        <v>5</v>
      </c>
      <c r="AF1050">
        <v>1</v>
      </c>
      <c r="AG1050">
        <v>1</v>
      </c>
      <c r="AH1050" t="s">
        <v>58</v>
      </c>
      <c r="AI1050" t="s">
        <v>80</v>
      </c>
      <c r="AJ1050" t="s">
        <v>83</v>
      </c>
      <c r="AK1050" t="s">
        <v>72</v>
      </c>
      <c r="AL1050" t="s">
        <v>70</v>
      </c>
      <c r="AM1050" t="s">
        <v>71</v>
      </c>
      <c r="AN1050" t="s">
        <v>88</v>
      </c>
      <c r="AO1050" s="8" t="s">
        <v>93</v>
      </c>
      <c r="AP1050" t="s">
        <v>100</v>
      </c>
      <c r="AQ1050" t="s">
        <v>100</v>
      </c>
      <c r="AR1050" t="s">
        <v>108</v>
      </c>
    </row>
    <row r="1051" spans="1:44" x14ac:dyDescent="0.35">
      <c r="A1051">
        <v>35</v>
      </c>
      <c r="B1051" t="s">
        <v>40</v>
      </c>
      <c r="C1051" t="s">
        <v>79</v>
      </c>
      <c r="D1051">
        <v>130</v>
      </c>
      <c r="E1051" t="s">
        <v>35</v>
      </c>
      <c r="F1051">
        <v>25</v>
      </c>
      <c r="G1051">
        <v>4</v>
      </c>
      <c r="H1051" t="s">
        <v>36</v>
      </c>
      <c r="I1051">
        <v>881</v>
      </c>
      <c r="J1051">
        <v>4</v>
      </c>
      <c r="K1051" t="s">
        <v>48</v>
      </c>
      <c r="L1051">
        <v>96</v>
      </c>
      <c r="M1051">
        <v>3</v>
      </c>
      <c r="N1051">
        <v>1</v>
      </c>
      <c r="O1051" t="s">
        <v>46</v>
      </c>
      <c r="P1051">
        <v>2</v>
      </c>
      <c r="Q1051" t="s">
        <v>39</v>
      </c>
      <c r="R1051">
        <v>2022</v>
      </c>
      <c r="S1051">
        <v>16612</v>
      </c>
      <c r="T1051">
        <v>1</v>
      </c>
      <c r="U1051" t="s">
        <v>40</v>
      </c>
      <c r="V1051">
        <v>19</v>
      </c>
      <c r="W1051">
        <v>3</v>
      </c>
      <c r="X1051">
        <v>1</v>
      </c>
      <c r="Y1051">
        <v>80</v>
      </c>
      <c r="Z1051">
        <v>1</v>
      </c>
      <c r="AA1051">
        <v>10</v>
      </c>
      <c r="AB1051">
        <v>3</v>
      </c>
      <c r="AC1051">
        <v>2</v>
      </c>
      <c r="AD1051">
        <v>10</v>
      </c>
      <c r="AE1051">
        <v>2</v>
      </c>
      <c r="AF1051">
        <v>7</v>
      </c>
      <c r="AG1051">
        <v>8</v>
      </c>
      <c r="AH1051" t="s">
        <v>58</v>
      </c>
      <c r="AI1051" t="s">
        <v>80</v>
      </c>
      <c r="AJ1051" t="s">
        <v>85</v>
      </c>
      <c r="AK1051" t="s">
        <v>72</v>
      </c>
      <c r="AL1051" t="s">
        <v>78</v>
      </c>
      <c r="AM1051" t="s">
        <v>71</v>
      </c>
      <c r="AN1051" t="s">
        <v>89</v>
      </c>
      <c r="AO1051" s="8" t="s">
        <v>93</v>
      </c>
      <c r="AP1051" t="s">
        <v>100</v>
      </c>
      <c r="AQ1051" t="s">
        <v>100</v>
      </c>
      <c r="AR1051" t="s">
        <v>108</v>
      </c>
    </row>
    <row r="1052" spans="1:44" x14ac:dyDescent="0.35">
      <c r="A1052">
        <v>35</v>
      </c>
      <c r="B1052" t="s">
        <v>34</v>
      </c>
      <c r="C1052" t="s">
        <v>66</v>
      </c>
      <c r="D1052">
        <v>1137</v>
      </c>
      <c r="E1052" t="s">
        <v>35</v>
      </c>
      <c r="F1052">
        <v>21</v>
      </c>
      <c r="G1052">
        <v>1</v>
      </c>
      <c r="H1052" t="s">
        <v>36</v>
      </c>
      <c r="I1052">
        <v>942</v>
      </c>
      <c r="J1052">
        <v>4</v>
      </c>
      <c r="K1052" t="s">
        <v>48</v>
      </c>
      <c r="L1052">
        <v>51</v>
      </c>
      <c r="M1052">
        <v>3</v>
      </c>
      <c r="N1052">
        <v>2</v>
      </c>
      <c r="O1052" t="s">
        <v>50</v>
      </c>
      <c r="P1052">
        <v>4</v>
      </c>
      <c r="Q1052" t="s">
        <v>44</v>
      </c>
      <c r="R1052">
        <v>4014</v>
      </c>
      <c r="S1052">
        <v>19170</v>
      </c>
      <c r="T1052">
        <v>1</v>
      </c>
      <c r="U1052" t="s">
        <v>40</v>
      </c>
      <c r="V1052">
        <v>25</v>
      </c>
      <c r="W1052">
        <v>4</v>
      </c>
      <c r="X1052">
        <v>4</v>
      </c>
      <c r="Y1052">
        <v>80</v>
      </c>
      <c r="Z1052">
        <v>1</v>
      </c>
      <c r="AA1052">
        <v>10</v>
      </c>
      <c r="AB1052">
        <v>2</v>
      </c>
      <c r="AC1052">
        <v>1</v>
      </c>
      <c r="AD1052">
        <v>10</v>
      </c>
      <c r="AE1052">
        <v>6</v>
      </c>
      <c r="AF1052">
        <v>0</v>
      </c>
      <c r="AG1052">
        <v>7</v>
      </c>
      <c r="AH1052" t="s">
        <v>58</v>
      </c>
      <c r="AI1052" t="s">
        <v>80</v>
      </c>
      <c r="AJ1052" t="s">
        <v>83</v>
      </c>
      <c r="AK1052" t="s">
        <v>69</v>
      </c>
      <c r="AL1052" t="s">
        <v>73</v>
      </c>
      <c r="AM1052" t="s">
        <v>81</v>
      </c>
      <c r="AN1052" t="s">
        <v>88</v>
      </c>
      <c r="AO1052" s="8" t="s">
        <v>93</v>
      </c>
      <c r="AP1052" t="s">
        <v>100</v>
      </c>
      <c r="AQ1052" t="s">
        <v>100</v>
      </c>
      <c r="AR1052" t="s">
        <v>108</v>
      </c>
    </row>
    <row r="1053" spans="1:44" x14ac:dyDescent="0.35">
      <c r="A1053">
        <v>31</v>
      </c>
      <c r="B1053" t="s">
        <v>34</v>
      </c>
      <c r="C1053" t="s">
        <v>82</v>
      </c>
      <c r="D1053">
        <v>1188</v>
      </c>
      <c r="E1053" t="s">
        <v>41</v>
      </c>
      <c r="F1053">
        <v>20</v>
      </c>
      <c r="G1053">
        <v>2</v>
      </c>
      <c r="H1053" t="s">
        <v>55</v>
      </c>
      <c r="I1053">
        <v>947</v>
      </c>
      <c r="J1053">
        <v>4</v>
      </c>
      <c r="K1053" t="s">
        <v>48</v>
      </c>
      <c r="L1053">
        <v>45</v>
      </c>
      <c r="M1053">
        <v>3</v>
      </c>
      <c r="N1053">
        <v>2</v>
      </c>
      <c r="O1053" t="s">
        <v>53</v>
      </c>
      <c r="P1053">
        <v>3</v>
      </c>
      <c r="Q1053" t="s">
        <v>44</v>
      </c>
      <c r="R1053">
        <v>6932</v>
      </c>
      <c r="S1053">
        <v>24406</v>
      </c>
      <c r="T1053">
        <v>1</v>
      </c>
      <c r="U1053" t="s">
        <v>34</v>
      </c>
      <c r="V1053">
        <v>13</v>
      </c>
      <c r="W1053">
        <v>3</v>
      </c>
      <c r="X1053">
        <v>4</v>
      </c>
      <c r="Y1053">
        <v>80</v>
      </c>
      <c r="Z1053">
        <v>1</v>
      </c>
      <c r="AA1053">
        <v>9</v>
      </c>
      <c r="AB1053">
        <v>2</v>
      </c>
      <c r="AC1053">
        <v>2</v>
      </c>
      <c r="AD1053">
        <v>9</v>
      </c>
      <c r="AE1053">
        <v>8</v>
      </c>
      <c r="AF1053">
        <v>0</v>
      </c>
      <c r="AG1053">
        <v>0</v>
      </c>
      <c r="AH1053" t="s">
        <v>58</v>
      </c>
      <c r="AI1053" t="s">
        <v>80</v>
      </c>
      <c r="AJ1053" t="s">
        <v>84</v>
      </c>
      <c r="AK1053" t="s">
        <v>72</v>
      </c>
      <c r="AL1053" t="s">
        <v>76</v>
      </c>
      <c r="AM1053" t="s">
        <v>71</v>
      </c>
      <c r="AN1053" t="s">
        <v>88</v>
      </c>
      <c r="AO1053" s="8" t="s">
        <v>94</v>
      </c>
      <c r="AP1053" t="s">
        <v>100</v>
      </c>
      <c r="AQ1053" t="s">
        <v>100</v>
      </c>
      <c r="AR1053" t="s">
        <v>41</v>
      </c>
    </row>
    <row r="1054" spans="1:44" x14ac:dyDescent="0.35">
      <c r="A1054">
        <v>32</v>
      </c>
      <c r="B1054" t="s">
        <v>34</v>
      </c>
      <c r="C1054" t="s">
        <v>66</v>
      </c>
      <c r="D1054">
        <v>498</v>
      </c>
      <c r="E1054" t="s">
        <v>35</v>
      </c>
      <c r="F1054">
        <v>3</v>
      </c>
      <c r="G1054">
        <v>4</v>
      </c>
      <c r="H1054" t="s">
        <v>47</v>
      </c>
      <c r="I1054">
        <v>966</v>
      </c>
      <c r="J1054">
        <v>3</v>
      </c>
      <c r="K1054" t="s">
        <v>48</v>
      </c>
      <c r="L1054">
        <v>93</v>
      </c>
      <c r="M1054">
        <v>3</v>
      </c>
      <c r="N1054">
        <v>2</v>
      </c>
      <c r="O1054" t="s">
        <v>51</v>
      </c>
      <c r="P1054">
        <v>1</v>
      </c>
      <c r="Q1054" t="s">
        <v>44</v>
      </c>
      <c r="R1054">
        <v>6725</v>
      </c>
      <c r="S1054">
        <v>13554</v>
      </c>
      <c r="T1054">
        <v>1</v>
      </c>
      <c r="U1054" t="s">
        <v>34</v>
      </c>
      <c r="V1054">
        <v>12</v>
      </c>
      <c r="W1054">
        <v>3</v>
      </c>
      <c r="X1054">
        <v>3</v>
      </c>
      <c r="Y1054">
        <v>80</v>
      </c>
      <c r="Z1054">
        <v>1</v>
      </c>
      <c r="AA1054">
        <v>8</v>
      </c>
      <c r="AB1054">
        <v>2</v>
      </c>
      <c r="AC1054">
        <v>4</v>
      </c>
      <c r="AD1054">
        <v>8</v>
      </c>
      <c r="AE1054">
        <v>7</v>
      </c>
      <c r="AF1054">
        <v>6</v>
      </c>
      <c r="AG1054">
        <v>3</v>
      </c>
      <c r="AH1054" t="s">
        <v>58</v>
      </c>
      <c r="AI1054" t="s">
        <v>67</v>
      </c>
      <c r="AJ1054" t="s">
        <v>85</v>
      </c>
      <c r="AK1054" t="s">
        <v>72</v>
      </c>
      <c r="AL1054" t="s">
        <v>70</v>
      </c>
      <c r="AM1054" t="s">
        <v>74</v>
      </c>
      <c r="AN1054" t="s">
        <v>88</v>
      </c>
      <c r="AO1054" s="8" t="s">
        <v>94</v>
      </c>
      <c r="AP1054" t="s">
        <v>100</v>
      </c>
      <c r="AQ1054" t="s">
        <v>100</v>
      </c>
      <c r="AR1054" t="s">
        <v>108</v>
      </c>
    </row>
    <row r="1055" spans="1:44" x14ac:dyDescent="0.35">
      <c r="A1055">
        <v>45</v>
      </c>
      <c r="B1055" t="s">
        <v>34</v>
      </c>
      <c r="C1055" t="s">
        <v>82</v>
      </c>
      <c r="D1055">
        <v>805</v>
      </c>
      <c r="E1055" t="s">
        <v>35</v>
      </c>
      <c r="F1055">
        <v>4</v>
      </c>
      <c r="G1055">
        <v>2</v>
      </c>
      <c r="H1055" t="s">
        <v>36</v>
      </c>
      <c r="I1055">
        <v>972</v>
      </c>
      <c r="J1055">
        <v>3</v>
      </c>
      <c r="K1055" t="s">
        <v>37</v>
      </c>
      <c r="L1055">
        <v>57</v>
      </c>
      <c r="M1055">
        <v>3</v>
      </c>
      <c r="N1055">
        <v>2</v>
      </c>
      <c r="O1055" t="s">
        <v>38</v>
      </c>
      <c r="P1055">
        <v>2</v>
      </c>
      <c r="Q1055" t="s">
        <v>44</v>
      </c>
      <c r="R1055">
        <v>4447</v>
      </c>
      <c r="S1055">
        <v>23163</v>
      </c>
      <c r="T1055">
        <v>1</v>
      </c>
      <c r="U1055" t="s">
        <v>34</v>
      </c>
      <c r="V1055">
        <v>12</v>
      </c>
      <c r="W1055">
        <v>3</v>
      </c>
      <c r="X1055">
        <v>2</v>
      </c>
      <c r="Y1055">
        <v>80</v>
      </c>
      <c r="Z1055">
        <v>0</v>
      </c>
      <c r="AA1055">
        <v>9</v>
      </c>
      <c r="AB1055">
        <v>5</v>
      </c>
      <c r="AC1055">
        <v>2</v>
      </c>
      <c r="AD1055">
        <v>9</v>
      </c>
      <c r="AE1055">
        <v>7</v>
      </c>
      <c r="AF1055">
        <v>0</v>
      </c>
      <c r="AG1055">
        <v>8</v>
      </c>
      <c r="AH1055" t="s">
        <v>59</v>
      </c>
      <c r="AI1055" t="s">
        <v>67</v>
      </c>
      <c r="AJ1055" t="s">
        <v>84</v>
      </c>
      <c r="AK1055" t="s">
        <v>72</v>
      </c>
      <c r="AL1055" t="s">
        <v>78</v>
      </c>
      <c r="AM1055" t="s">
        <v>71</v>
      </c>
      <c r="AN1055" t="s">
        <v>88</v>
      </c>
      <c r="AO1055" s="8" t="s">
        <v>93</v>
      </c>
      <c r="AP1055" t="s">
        <v>100</v>
      </c>
      <c r="AQ1055" t="s">
        <v>100</v>
      </c>
      <c r="AR1055" t="s">
        <v>108</v>
      </c>
    </row>
    <row r="1056" spans="1:44" x14ac:dyDescent="0.35">
      <c r="A1056">
        <v>40</v>
      </c>
      <c r="B1056" t="s">
        <v>34</v>
      </c>
      <c r="C1056" t="s">
        <v>66</v>
      </c>
      <c r="D1056">
        <v>300</v>
      </c>
      <c r="E1056" t="s">
        <v>41</v>
      </c>
      <c r="F1056">
        <v>26</v>
      </c>
      <c r="G1056">
        <v>3</v>
      </c>
      <c r="H1056" t="s">
        <v>55</v>
      </c>
      <c r="I1056">
        <v>1066</v>
      </c>
      <c r="J1056">
        <v>3</v>
      </c>
      <c r="K1056" t="s">
        <v>37</v>
      </c>
      <c r="L1056">
        <v>74</v>
      </c>
      <c r="M1056">
        <v>3</v>
      </c>
      <c r="N1056">
        <v>2</v>
      </c>
      <c r="O1056" t="s">
        <v>53</v>
      </c>
      <c r="P1056">
        <v>1</v>
      </c>
      <c r="Q1056" t="s">
        <v>44</v>
      </c>
      <c r="R1056">
        <v>8396</v>
      </c>
      <c r="S1056">
        <v>22217</v>
      </c>
      <c r="T1056">
        <v>1</v>
      </c>
      <c r="U1056" t="s">
        <v>34</v>
      </c>
      <c r="V1056">
        <v>14</v>
      </c>
      <c r="W1056">
        <v>3</v>
      </c>
      <c r="X1056">
        <v>2</v>
      </c>
      <c r="Y1056">
        <v>80</v>
      </c>
      <c r="Z1056">
        <v>1</v>
      </c>
      <c r="AA1056">
        <v>8</v>
      </c>
      <c r="AB1056">
        <v>3</v>
      </c>
      <c r="AC1056">
        <v>2</v>
      </c>
      <c r="AD1056">
        <v>7</v>
      </c>
      <c r="AE1056">
        <v>7</v>
      </c>
      <c r="AF1056">
        <v>7</v>
      </c>
      <c r="AG1056">
        <v>5</v>
      </c>
      <c r="AH1056" t="s">
        <v>58</v>
      </c>
      <c r="AI1056" t="s">
        <v>80</v>
      </c>
      <c r="AJ1056" t="s">
        <v>68</v>
      </c>
      <c r="AK1056" t="s">
        <v>72</v>
      </c>
      <c r="AL1056" t="s">
        <v>70</v>
      </c>
      <c r="AM1056" t="s">
        <v>71</v>
      </c>
      <c r="AN1056" t="s">
        <v>88</v>
      </c>
      <c r="AO1056" s="8" t="s">
        <v>94</v>
      </c>
      <c r="AP1056" t="s">
        <v>100</v>
      </c>
      <c r="AQ1056" t="s">
        <v>100</v>
      </c>
      <c r="AR1056" t="s">
        <v>41</v>
      </c>
    </row>
    <row r="1057" spans="1:44" x14ac:dyDescent="0.35">
      <c r="A1057">
        <v>28</v>
      </c>
      <c r="B1057" t="s">
        <v>40</v>
      </c>
      <c r="C1057" t="s">
        <v>82</v>
      </c>
      <c r="D1057">
        <v>1366</v>
      </c>
      <c r="E1057" t="s">
        <v>35</v>
      </c>
      <c r="F1057">
        <v>24</v>
      </c>
      <c r="G1057">
        <v>2</v>
      </c>
      <c r="H1057" t="s">
        <v>42</v>
      </c>
      <c r="I1057">
        <v>1082</v>
      </c>
      <c r="J1057">
        <v>2</v>
      </c>
      <c r="K1057" t="s">
        <v>37</v>
      </c>
      <c r="L1057">
        <v>72</v>
      </c>
      <c r="M1057">
        <v>2</v>
      </c>
      <c r="N1057">
        <v>3</v>
      </c>
      <c r="O1057" t="s">
        <v>50</v>
      </c>
      <c r="P1057">
        <v>1</v>
      </c>
      <c r="Q1057" t="s">
        <v>49</v>
      </c>
      <c r="R1057">
        <v>8722</v>
      </c>
      <c r="S1057">
        <v>12355</v>
      </c>
      <c r="T1057">
        <v>1</v>
      </c>
      <c r="U1057" t="s">
        <v>34</v>
      </c>
      <c r="V1057">
        <v>12</v>
      </c>
      <c r="W1057">
        <v>3</v>
      </c>
      <c r="X1057">
        <v>1</v>
      </c>
      <c r="Y1057">
        <v>80</v>
      </c>
      <c r="Z1057">
        <v>0</v>
      </c>
      <c r="AA1057">
        <v>10</v>
      </c>
      <c r="AB1057">
        <v>2</v>
      </c>
      <c r="AC1057">
        <v>2</v>
      </c>
      <c r="AD1057">
        <v>10</v>
      </c>
      <c r="AE1057">
        <v>7</v>
      </c>
      <c r="AF1057">
        <v>1</v>
      </c>
      <c r="AG1057">
        <v>9</v>
      </c>
      <c r="AH1057" t="s">
        <v>57</v>
      </c>
      <c r="AI1057" t="s">
        <v>80</v>
      </c>
      <c r="AJ1057" t="s">
        <v>84</v>
      </c>
      <c r="AK1057" t="s">
        <v>72</v>
      </c>
      <c r="AL1057" t="s">
        <v>70</v>
      </c>
      <c r="AM1057" t="s">
        <v>71</v>
      </c>
      <c r="AN1057" t="s">
        <v>89</v>
      </c>
      <c r="AO1057" s="8" t="s">
        <v>94</v>
      </c>
      <c r="AP1057" t="s">
        <v>100</v>
      </c>
      <c r="AQ1057" t="s">
        <v>100</v>
      </c>
      <c r="AR1057" t="s">
        <v>108</v>
      </c>
    </row>
    <row r="1058" spans="1:44" x14ac:dyDescent="0.35">
      <c r="A1058">
        <v>25</v>
      </c>
      <c r="B1058" t="s">
        <v>40</v>
      </c>
      <c r="C1058" t="s">
        <v>66</v>
      </c>
      <c r="D1058">
        <v>1219</v>
      </c>
      <c r="E1058" t="s">
        <v>35</v>
      </c>
      <c r="F1058">
        <v>4</v>
      </c>
      <c r="G1058">
        <v>1</v>
      </c>
      <c r="H1058" t="s">
        <v>42</v>
      </c>
      <c r="I1058">
        <v>1106</v>
      </c>
      <c r="J1058">
        <v>4</v>
      </c>
      <c r="K1058" t="s">
        <v>37</v>
      </c>
      <c r="L1058">
        <v>32</v>
      </c>
      <c r="M1058">
        <v>3</v>
      </c>
      <c r="N1058">
        <v>1</v>
      </c>
      <c r="O1058" t="s">
        <v>38</v>
      </c>
      <c r="P1058">
        <v>4</v>
      </c>
      <c r="Q1058" t="s">
        <v>44</v>
      </c>
      <c r="R1058">
        <v>3691</v>
      </c>
      <c r="S1058">
        <v>4605</v>
      </c>
      <c r="T1058">
        <v>1</v>
      </c>
      <c r="U1058" t="s">
        <v>40</v>
      </c>
      <c r="V1058">
        <v>15</v>
      </c>
      <c r="W1058">
        <v>3</v>
      </c>
      <c r="X1058">
        <v>2</v>
      </c>
      <c r="Y1058">
        <v>80</v>
      </c>
      <c r="Z1058">
        <v>1</v>
      </c>
      <c r="AA1058">
        <v>7</v>
      </c>
      <c r="AB1058">
        <v>3</v>
      </c>
      <c r="AC1058">
        <v>4</v>
      </c>
      <c r="AD1058">
        <v>7</v>
      </c>
      <c r="AE1058">
        <v>7</v>
      </c>
      <c r="AF1058">
        <v>5</v>
      </c>
      <c r="AG1058">
        <v>6</v>
      </c>
      <c r="AH1058" t="s">
        <v>57</v>
      </c>
      <c r="AI1058" t="s">
        <v>67</v>
      </c>
      <c r="AJ1058" t="s">
        <v>83</v>
      </c>
      <c r="AK1058" t="s">
        <v>72</v>
      </c>
      <c r="AL1058" t="s">
        <v>73</v>
      </c>
      <c r="AM1058" t="s">
        <v>74</v>
      </c>
      <c r="AN1058" t="s">
        <v>89</v>
      </c>
      <c r="AO1058" s="8" t="s">
        <v>93</v>
      </c>
      <c r="AP1058" t="s">
        <v>100</v>
      </c>
      <c r="AQ1058" t="s">
        <v>100</v>
      </c>
      <c r="AR1058" t="s">
        <v>108</v>
      </c>
    </row>
    <row r="1059" spans="1:44" x14ac:dyDescent="0.35">
      <c r="A1059">
        <v>29</v>
      </c>
      <c r="B1059" t="s">
        <v>34</v>
      </c>
      <c r="C1059" t="s">
        <v>66</v>
      </c>
      <c r="D1059">
        <v>718</v>
      </c>
      <c r="E1059" t="s">
        <v>35</v>
      </c>
      <c r="F1059">
        <v>8</v>
      </c>
      <c r="G1059">
        <v>1</v>
      </c>
      <c r="H1059" t="s">
        <v>47</v>
      </c>
      <c r="I1059">
        <v>1150</v>
      </c>
      <c r="J1059">
        <v>2</v>
      </c>
      <c r="K1059" t="s">
        <v>37</v>
      </c>
      <c r="L1059">
        <v>79</v>
      </c>
      <c r="M1059">
        <v>2</v>
      </c>
      <c r="N1059">
        <v>2</v>
      </c>
      <c r="O1059" t="s">
        <v>51</v>
      </c>
      <c r="P1059">
        <v>4</v>
      </c>
      <c r="Q1059" t="s">
        <v>44</v>
      </c>
      <c r="R1059">
        <v>5056</v>
      </c>
      <c r="S1059">
        <v>17689</v>
      </c>
      <c r="T1059">
        <v>1</v>
      </c>
      <c r="U1059" t="s">
        <v>40</v>
      </c>
      <c r="V1059">
        <v>15</v>
      </c>
      <c r="W1059">
        <v>3</v>
      </c>
      <c r="X1059">
        <v>3</v>
      </c>
      <c r="Y1059">
        <v>80</v>
      </c>
      <c r="Z1059">
        <v>1</v>
      </c>
      <c r="AA1059">
        <v>10</v>
      </c>
      <c r="AB1059">
        <v>2</v>
      </c>
      <c r="AC1059">
        <v>2</v>
      </c>
      <c r="AD1059">
        <v>10</v>
      </c>
      <c r="AE1059">
        <v>7</v>
      </c>
      <c r="AF1059">
        <v>1</v>
      </c>
      <c r="AG1059">
        <v>2</v>
      </c>
      <c r="AH1059" t="s">
        <v>57</v>
      </c>
      <c r="AI1059" t="s">
        <v>67</v>
      </c>
      <c r="AJ1059" t="s">
        <v>83</v>
      </c>
      <c r="AK1059" t="s">
        <v>72</v>
      </c>
      <c r="AL1059" t="s">
        <v>73</v>
      </c>
      <c r="AM1059" t="s">
        <v>71</v>
      </c>
      <c r="AN1059" t="s">
        <v>88</v>
      </c>
      <c r="AO1059" s="8" t="s">
        <v>94</v>
      </c>
      <c r="AP1059" t="s">
        <v>100</v>
      </c>
      <c r="AQ1059" t="s">
        <v>100</v>
      </c>
      <c r="AR1059" t="s">
        <v>108</v>
      </c>
    </row>
    <row r="1060" spans="1:44" x14ac:dyDescent="0.35">
      <c r="A1060">
        <v>38</v>
      </c>
      <c r="B1060" t="s">
        <v>34</v>
      </c>
      <c r="C1060" t="s">
        <v>66</v>
      </c>
      <c r="D1060">
        <v>433</v>
      </c>
      <c r="E1060" t="s">
        <v>56</v>
      </c>
      <c r="F1060">
        <v>1</v>
      </c>
      <c r="G1060">
        <v>3</v>
      </c>
      <c r="H1060" t="s">
        <v>56</v>
      </c>
      <c r="I1060">
        <v>1152</v>
      </c>
      <c r="J1060">
        <v>3</v>
      </c>
      <c r="K1060" t="s">
        <v>37</v>
      </c>
      <c r="L1060">
        <v>37</v>
      </c>
      <c r="M1060">
        <v>4</v>
      </c>
      <c r="N1060">
        <v>1</v>
      </c>
      <c r="O1060" t="s">
        <v>56</v>
      </c>
      <c r="P1060">
        <v>3</v>
      </c>
      <c r="Q1060" t="s">
        <v>44</v>
      </c>
      <c r="R1060">
        <v>2844</v>
      </c>
      <c r="S1060">
        <v>6004</v>
      </c>
      <c r="T1060">
        <v>1</v>
      </c>
      <c r="U1060" t="s">
        <v>34</v>
      </c>
      <c r="V1060">
        <v>13</v>
      </c>
      <c r="W1060">
        <v>3</v>
      </c>
      <c r="X1060">
        <v>4</v>
      </c>
      <c r="Y1060">
        <v>80</v>
      </c>
      <c r="Z1060">
        <v>1</v>
      </c>
      <c r="AA1060">
        <v>7</v>
      </c>
      <c r="AB1060">
        <v>2</v>
      </c>
      <c r="AC1060">
        <v>4</v>
      </c>
      <c r="AD1060">
        <v>7</v>
      </c>
      <c r="AE1060">
        <v>6</v>
      </c>
      <c r="AF1060">
        <v>5</v>
      </c>
      <c r="AG1060">
        <v>0</v>
      </c>
      <c r="AH1060" t="s">
        <v>58</v>
      </c>
      <c r="AI1060" t="s">
        <v>67</v>
      </c>
      <c r="AJ1060" t="s">
        <v>68</v>
      </c>
      <c r="AK1060" t="s">
        <v>72</v>
      </c>
      <c r="AL1060" t="s">
        <v>76</v>
      </c>
      <c r="AM1060" t="s">
        <v>74</v>
      </c>
      <c r="AN1060" t="s">
        <v>88</v>
      </c>
      <c r="AO1060" s="8" t="s">
        <v>93</v>
      </c>
      <c r="AP1060" t="s">
        <v>100</v>
      </c>
      <c r="AQ1060" t="s">
        <v>100</v>
      </c>
      <c r="AR1060" t="s">
        <v>109</v>
      </c>
    </row>
    <row r="1061" spans="1:44" x14ac:dyDescent="0.35">
      <c r="A1061">
        <v>34</v>
      </c>
      <c r="B1061" t="s">
        <v>34</v>
      </c>
      <c r="C1061" t="s">
        <v>66</v>
      </c>
      <c r="D1061">
        <v>1400</v>
      </c>
      <c r="E1061" t="s">
        <v>41</v>
      </c>
      <c r="F1061">
        <v>9</v>
      </c>
      <c r="G1061">
        <v>1</v>
      </c>
      <c r="H1061" t="s">
        <v>36</v>
      </c>
      <c r="I1061">
        <v>1163</v>
      </c>
      <c r="J1061">
        <v>2</v>
      </c>
      <c r="K1061" t="s">
        <v>48</v>
      </c>
      <c r="L1061">
        <v>70</v>
      </c>
      <c r="M1061">
        <v>3</v>
      </c>
      <c r="N1061">
        <v>2</v>
      </c>
      <c r="O1061" t="s">
        <v>53</v>
      </c>
      <c r="P1061">
        <v>3</v>
      </c>
      <c r="Q1061" t="s">
        <v>44</v>
      </c>
      <c r="R1061">
        <v>5714</v>
      </c>
      <c r="S1061">
        <v>5829</v>
      </c>
      <c r="T1061">
        <v>1</v>
      </c>
      <c r="U1061" t="s">
        <v>34</v>
      </c>
      <c r="V1061">
        <v>20</v>
      </c>
      <c r="W1061">
        <v>4</v>
      </c>
      <c r="X1061">
        <v>1</v>
      </c>
      <c r="Y1061">
        <v>80</v>
      </c>
      <c r="Z1061">
        <v>0</v>
      </c>
      <c r="AA1061">
        <v>6</v>
      </c>
      <c r="AB1061">
        <v>3</v>
      </c>
      <c r="AC1061">
        <v>2</v>
      </c>
      <c r="AD1061">
        <v>6</v>
      </c>
      <c r="AE1061">
        <v>5</v>
      </c>
      <c r="AF1061">
        <v>1</v>
      </c>
      <c r="AG1061">
        <v>3</v>
      </c>
      <c r="AH1061" t="s">
        <v>58</v>
      </c>
      <c r="AI1061" t="s">
        <v>67</v>
      </c>
      <c r="AJ1061" t="s">
        <v>83</v>
      </c>
      <c r="AK1061" t="s">
        <v>69</v>
      </c>
      <c r="AL1061" t="s">
        <v>76</v>
      </c>
      <c r="AM1061" t="s">
        <v>71</v>
      </c>
      <c r="AN1061" t="s">
        <v>88</v>
      </c>
      <c r="AO1061" s="8" t="s">
        <v>94</v>
      </c>
      <c r="AP1061" t="s">
        <v>100</v>
      </c>
      <c r="AQ1061" t="s">
        <v>100</v>
      </c>
      <c r="AR1061" t="s">
        <v>41</v>
      </c>
    </row>
    <row r="1062" spans="1:44" x14ac:dyDescent="0.35">
      <c r="A1062">
        <v>33</v>
      </c>
      <c r="B1062" t="s">
        <v>34</v>
      </c>
      <c r="C1062" t="s">
        <v>79</v>
      </c>
      <c r="D1062">
        <v>1146</v>
      </c>
      <c r="E1062" t="s">
        <v>41</v>
      </c>
      <c r="F1062">
        <v>25</v>
      </c>
      <c r="G1062">
        <v>3</v>
      </c>
      <c r="H1062" t="s">
        <v>47</v>
      </c>
      <c r="I1062">
        <v>1220</v>
      </c>
      <c r="J1062">
        <v>2</v>
      </c>
      <c r="K1062" t="s">
        <v>48</v>
      </c>
      <c r="L1062">
        <v>82</v>
      </c>
      <c r="M1062">
        <v>3</v>
      </c>
      <c r="N1062">
        <v>2</v>
      </c>
      <c r="O1062" t="s">
        <v>53</v>
      </c>
      <c r="P1062">
        <v>3</v>
      </c>
      <c r="Q1062" t="s">
        <v>44</v>
      </c>
      <c r="R1062">
        <v>4539</v>
      </c>
      <c r="S1062">
        <v>4905</v>
      </c>
      <c r="T1062">
        <v>1</v>
      </c>
      <c r="U1062" t="s">
        <v>34</v>
      </c>
      <c r="V1062">
        <v>12</v>
      </c>
      <c r="W1062">
        <v>3</v>
      </c>
      <c r="X1062">
        <v>1</v>
      </c>
      <c r="Y1062">
        <v>80</v>
      </c>
      <c r="Z1062">
        <v>1</v>
      </c>
      <c r="AA1062">
        <v>10</v>
      </c>
      <c r="AB1062">
        <v>3</v>
      </c>
      <c r="AC1062">
        <v>2</v>
      </c>
      <c r="AD1062">
        <v>10</v>
      </c>
      <c r="AE1062">
        <v>7</v>
      </c>
      <c r="AF1062">
        <v>0</v>
      </c>
      <c r="AG1062">
        <v>1</v>
      </c>
      <c r="AH1062" t="s">
        <v>58</v>
      </c>
      <c r="AI1062" t="s">
        <v>80</v>
      </c>
      <c r="AJ1062" t="s">
        <v>68</v>
      </c>
      <c r="AK1062" t="s">
        <v>72</v>
      </c>
      <c r="AL1062" t="s">
        <v>76</v>
      </c>
      <c r="AM1062" t="s">
        <v>71</v>
      </c>
      <c r="AN1062" t="s">
        <v>88</v>
      </c>
      <c r="AO1062" s="8" t="s">
        <v>93</v>
      </c>
      <c r="AP1062" t="s">
        <v>100</v>
      </c>
      <c r="AQ1062" t="s">
        <v>100</v>
      </c>
      <c r="AR1062" t="s">
        <v>41</v>
      </c>
    </row>
    <row r="1063" spans="1:44" x14ac:dyDescent="0.35">
      <c r="A1063">
        <v>30</v>
      </c>
      <c r="B1063" t="s">
        <v>34</v>
      </c>
      <c r="C1063" t="s">
        <v>66</v>
      </c>
      <c r="D1063">
        <v>853</v>
      </c>
      <c r="E1063" t="s">
        <v>35</v>
      </c>
      <c r="F1063">
        <v>7</v>
      </c>
      <c r="G1063">
        <v>4</v>
      </c>
      <c r="H1063" t="s">
        <v>36</v>
      </c>
      <c r="I1063">
        <v>1224</v>
      </c>
      <c r="J1063">
        <v>3</v>
      </c>
      <c r="K1063" t="s">
        <v>37</v>
      </c>
      <c r="L1063">
        <v>49</v>
      </c>
      <c r="M1063">
        <v>3</v>
      </c>
      <c r="N1063">
        <v>2</v>
      </c>
      <c r="O1063" t="s">
        <v>38</v>
      </c>
      <c r="P1063">
        <v>3</v>
      </c>
      <c r="Q1063" t="s">
        <v>39</v>
      </c>
      <c r="R1063">
        <v>3491</v>
      </c>
      <c r="S1063">
        <v>11309</v>
      </c>
      <c r="T1063">
        <v>1</v>
      </c>
      <c r="U1063" t="s">
        <v>34</v>
      </c>
      <c r="V1063">
        <v>13</v>
      </c>
      <c r="W1063">
        <v>3</v>
      </c>
      <c r="X1063">
        <v>1</v>
      </c>
      <c r="Y1063">
        <v>80</v>
      </c>
      <c r="Z1063">
        <v>3</v>
      </c>
      <c r="AA1063">
        <v>10</v>
      </c>
      <c r="AB1063">
        <v>4</v>
      </c>
      <c r="AC1063">
        <v>2</v>
      </c>
      <c r="AD1063">
        <v>10</v>
      </c>
      <c r="AE1063">
        <v>7</v>
      </c>
      <c r="AF1063">
        <v>8</v>
      </c>
      <c r="AG1063">
        <v>9</v>
      </c>
      <c r="AH1063" t="s">
        <v>57</v>
      </c>
      <c r="AI1063" t="s">
        <v>67</v>
      </c>
      <c r="AJ1063" t="s">
        <v>85</v>
      </c>
      <c r="AK1063" t="s">
        <v>72</v>
      </c>
      <c r="AL1063" t="s">
        <v>76</v>
      </c>
      <c r="AM1063" t="s">
        <v>71</v>
      </c>
      <c r="AN1063" t="s">
        <v>88</v>
      </c>
      <c r="AO1063" s="8" t="s">
        <v>93</v>
      </c>
      <c r="AP1063" t="s">
        <v>100</v>
      </c>
      <c r="AQ1063" t="s">
        <v>100</v>
      </c>
      <c r="AR1063" t="s">
        <v>108</v>
      </c>
    </row>
    <row r="1064" spans="1:44" x14ac:dyDescent="0.35">
      <c r="A1064">
        <v>27</v>
      </c>
      <c r="B1064" t="s">
        <v>34</v>
      </c>
      <c r="C1064" t="s">
        <v>66</v>
      </c>
      <c r="D1064">
        <v>1103</v>
      </c>
      <c r="E1064" t="s">
        <v>35</v>
      </c>
      <c r="F1064">
        <v>14</v>
      </c>
      <c r="G1064">
        <v>3</v>
      </c>
      <c r="H1064" t="s">
        <v>36</v>
      </c>
      <c r="I1064">
        <v>1244</v>
      </c>
      <c r="J1064">
        <v>1</v>
      </c>
      <c r="K1064" t="s">
        <v>37</v>
      </c>
      <c r="L1064">
        <v>42</v>
      </c>
      <c r="M1064">
        <v>3</v>
      </c>
      <c r="N1064">
        <v>1</v>
      </c>
      <c r="O1064" t="s">
        <v>46</v>
      </c>
      <c r="P1064">
        <v>1</v>
      </c>
      <c r="Q1064" t="s">
        <v>44</v>
      </c>
      <c r="R1064">
        <v>2235</v>
      </c>
      <c r="S1064">
        <v>14377</v>
      </c>
      <c r="T1064">
        <v>1</v>
      </c>
      <c r="U1064" t="s">
        <v>40</v>
      </c>
      <c r="V1064">
        <v>14</v>
      </c>
      <c r="W1064">
        <v>3</v>
      </c>
      <c r="X1064">
        <v>4</v>
      </c>
      <c r="Y1064">
        <v>80</v>
      </c>
      <c r="Z1064">
        <v>2</v>
      </c>
      <c r="AA1064">
        <v>9</v>
      </c>
      <c r="AB1064">
        <v>3</v>
      </c>
      <c r="AC1064">
        <v>2</v>
      </c>
      <c r="AD1064">
        <v>9</v>
      </c>
      <c r="AE1064">
        <v>7</v>
      </c>
      <c r="AF1064">
        <v>6</v>
      </c>
      <c r="AG1064">
        <v>8</v>
      </c>
      <c r="AH1064" t="s">
        <v>57</v>
      </c>
      <c r="AI1064" t="s">
        <v>77</v>
      </c>
      <c r="AJ1064" t="s">
        <v>68</v>
      </c>
      <c r="AK1064" t="s">
        <v>72</v>
      </c>
      <c r="AL1064" t="s">
        <v>70</v>
      </c>
      <c r="AM1064" t="s">
        <v>71</v>
      </c>
      <c r="AN1064" t="s">
        <v>88</v>
      </c>
      <c r="AO1064" s="8" t="s">
        <v>93</v>
      </c>
      <c r="AP1064" t="s">
        <v>100</v>
      </c>
      <c r="AQ1064" t="s">
        <v>100</v>
      </c>
      <c r="AR1064" t="s">
        <v>108</v>
      </c>
    </row>
    <row r="1065" spans="1:44" x14ac:dyDescent="0.35">
      <c r="A1065">
        <v>31</v>
      </c>
      <c r="B1065" t="s">
        <v>34</v>
      </c>
      <c r="C1065" t="s">
        <v>66</v>
      </c>
      <c r="D1065">
        <v>1332</v>
      </c>
      <c r="E1065" t="s">
        <v>35</v>
      </c>
      <c r="F1065">
        <v>11</v>
      </c>
      <c r="G1065">
        <v>2</v>
      </c>
      <c r="H1065" t="s">
        <v>47</v>
      </c>
      <c r="I1065">
        <v>1251</v>
      </c>
      <c r="J1065">
        <v>3</v>
      </c>
      <c r="K1065" t="s">
        <v>37</v>
      </c>
      <c r="L1065">
        <v>80</v>
      </c>
      <c r="M1065">
        <v>3</v>
      </c>
      <c r="N1065">
        <v>2</v>
      </c>
      <c r="O1065" t="s">
        <v>50</v>
      </c>
      <c r="P1065">
        <v>1</v>
      </c>
      <c r="Q1065" t="s">
        <v>44</v>
      </c>
      <c r="R1065">
        <v>6833</v>
      </c>
      <c r="S1065">
        <v>17089</v>
      </c>
      <c r="T1065">
        <v>1</v>
      </c>
      <c r="U1065" t="s">
        <v>40</v>
      </c>
      <c r="V1065">
        <v>12</v>
      </c>
      <c r="W1065">
        <v>3</v>
      </c>
      <c r="X1065">
        <v>4</v>
      </c>
      <c r="Y1065">
        <v>80</v>
      </c>
      <c r="Z1065">
        <v>0</v>
      </c>
      <c r="AA1065">
        <v>6</v>
      </c>
      <c r="AB1065">
        <v>2</v>
      </c>
      <c r="AC1065">
        <v>2</v>
      </c>
      <c r="AD1065">
        <v>6</v>
      </c>
      <c r="AE1065">
        <v>5</v>
      </c>
      <c r="AF1065">
        <v>0</v>
      </c>
      <c r="AG1065">
        <v>1</v>
      </c>
      <c r="AH1065" t="s">
        <v>58</v>
      </c>
      <c r="AI1065" t="s">
        <v>77</v>
      </c>
      <c r="AJ1065" t="s">
        <v>84</v>
      </c>
      <c r="AK1065" t="s">
        <v>72</v>
      </c>
      <c r="AL1065" t="s">
        <v>70</v>
      </c>
      <c r="AM1065" t="s">
        <v>71</v>
      </c>
      <c r="AN1065" t="s">
        <v>88</v>
      </c>
      <c r="AO1065" s="8" t="s">
        <v>94</v>
      </c>
      <c r="AP1065" t="s">
        <v>100</v>
      </c>
      <c r="AQ1065" t="s">
        <v>100</v>
      </c>
      <c r="AR1065" t="s">
        <v>108</v>
      </c>
    </row>
    <row r="1066" spans="1:44" x14ac:dyDescent="0.35">
      <c r="A1066">
        <v>26</v>
      </c>
      <c r="B1066" t="s">
        <v>34</v>
      </c>
      <c r="C1066" t="s">
        <v>66</v>
      </c>
      <c r="D1066">
        <v>583</v>
      </c>
      <c r="E1066" t="s">
        <v>35</v>
      </c>
      <c r="F1066">
        <v>4</v>
      </c>
      <c r="G1066">
        <v>2</v>
      </c>
      <c r="H1066" t="s">
        <v>36</v>
      </c>
      <c r="I1066">
        <v>1275</v>
      </c>
      <c r="J1066">
        <v>3</v>
      </c>
      <c r="K1066" t="s">
        <v>37</v>
      </c>
      <c r="L1066">
        <v>53</v>
      </c>
      <c r="M1066">
        <v>3</v>
      </c>
      <c r="N1066">
        <v>1</v>
      </c>
      <c r="O1066" t="s">
        <v>46</v>
      </c>
      <c r="P1066">
        <v>4</v>
      </c>
      <c r="Q1066" t="s">
        <v>49</v>
      </c>
      <c r="R1066">
        <v>2875</v>
      </c>
      <c r="S1066">
        <v>9973</v>
      </c>
      <c r="T1066">
        <v>1</v>
      </c>
      <c r="U1066" t="s">
        <v>40</v>
      </c>
      <c r="V1066">
        <v>20</v>
      </c>
      <c r="W1066">
        <v>4</v>
      </c>
      <c r="X1066">
        <v>2</v>
      </c>
      <c r="Y1066">
        <v>80</v>
      </c>
      <c r="Z1066">
        <v>0</v>
      </c>
      <c r="AA1066">
        <v>8</v>
      </c>
      <c r="AB1066">
        <v>2</v>
      </c>
      <c r="AC1066">
        <v>2</v>
      </c>
      <c r="AD1066">
        <v>8</v>
      </c>
      <c r="AE1066">
        <v>5</v>
      </c>
      <c r="AF1066">
        <v>2</v>
      </c>
      <c r="AG1066">
        <v>2</v>
      </c>
      <c r="AH1066" t="s">
        <v>57</v>
      </c>
      <c r="AI1066" t="s">
        <v>67</v>
      </c>
      <c r="AJ1066" t="s">
        <v>84</v>
      </c>
      <c r="AK1066" t="s">
        <v>69</v>
      </c>
      <c r="AL1066" t="s">
        <v>73</v>
      </c>
      <c r="AM1066" t="s">
        <v>71</v>
      </c>
      <c r="AN1066" t="s">
        <v>88</v>
      </c>
      <c r="AO1066" s="8" t="s">
        <v>93</v>
      </c>
      <c r="AP1066" t="s">
        <v>100</v>
      </c>
      <c r="AQ1066" t="s">
        <v>100</v>
      </c>
      <c r="AR1066" t="s">
        <v>108</v>
      </c>
    </row>
    <row r="1067" spans="1:44" x14ac:dyDescent="0.35">
      <c r="A1067">
        <v>32</v>
      </c>
      <c r="B1067" t="s">
        <v>34</v>
      </c>
      <c r="C1067" t="s">
        <v>66</v>
      </c>
      <c r="D1067">
        <v>604</v>
      </c>
      <c r="E1067" t="s">
        <v>41</v>
      </c>
      <c r="F1067">
        <v>8</v>
      </c>
      <c r="G1067">
        <v>3</v>
      </c>
      <c r="H1067" t="s">
        <v>47</v>
      </c>
      <c r="I1067">
        <v>1304</v>
      </c>
      <c r="J1067">
        <v>3</v>
      </c>
      <c r="K1067" t="s">
        <v>37</v>
      </c>
      <c r="L1067">
        <v>56</v>
      </c>
      <c r="M1067">
        <v>4</v>
      </c>
      <c r="N1067">
        <v>2</v>
      </c>
      <c r="O1067" t="s">
        <v>53</v>
      </c>
      <c r="P1067">
        <v>4</v>
      </c>
      <c r="Q1067" t="s">
        <v>44</v>
      </c>
      <c r="R1067">
        <v>6209</v>
      </c>
      <c r="S1067">
        <v>11693</v>
      </c>
      <c r="T1067">
        <v>1</v>
      </c>
      <c r="U1067" t="s">
        <v>34</v>
      </c>
      <c r="V1067">
        <v>15</v>
      </c>
      <c r="W1067">
        <v>3</v>
      </c>
      <c r="X1067">
        <v>3</v>
      </c>
      <c r="Y1067">
        <v>80</v>
      </c>
      <c r="Z1067">
        <v>2</v>
      </c>
      <c r="AA1067">
        <v>10</v>
      </c>
      <c r="AB1067">
        <v>4</v>
      </c>
      <c r="AC1067">
        <v>4</v>
      </c>
      <c r="AD1067">
        <v>10</v>
      </c>
      <c r="AE1067">
        <v>7</v>
      </c>
      <c r="AF1067">
        <v>0</v>
      </c>
      <c r="AG1067">
        <v>8</v>
      </c>
      <c r="AH1067" t="s">
        <v>58</v>
      </c>
      <c r="AI1067" t="s">
        <v>67</v>
      </c>
      <c r="AJ1067" t="s">
        <v>68</v>
      </c>
      <c r="AK1067" t="s">
        <v>72</v>
      </c>
      <c r="AL1067" t="s">
        <v>73</v>
      </c>
      <c r="AM1067" t="s">
        <v>74</v>
      </c>
      <c r="AN1067" t="s">
        <v>88</v>
      </c>
      <c r="AO1067" s="8" t="s">
        <v>94</v>
      </c>
      <c r="AP1067" t="s">
        <v>100</v>
      </c>
      <c r="AQ1067" t="s">
        <v>100</v>
      </c>
      <c r="AR1067" t="s">
        <v>41</v>
      </c>
    </row>
    <row r="1068" spans="1:44" x14ac:dyDescent="0.35">
      <c r="A1068">
        <v>31</v>
      </c>
      <c r="B1068" t="s">
        <v>34</v>
      </c>
      <c r="C1068" t="s">
        <v>82</v>
      </c>
      <c r="D1068">
        <v>587</v>
      </c>
      <c r="E1068" t="s">
        <v>41</v>
      </c>
      <c r="F1068">
        <v>2</v>
      </c>
      <c r="G1068">
        <v>4</v>
      </c>
      <c r="H1068" t="s">
        <v>36</v>
      </c>
      <c r="I1068">
        <v>1324</v>
      </c>
      <c r="J1068">
        <v>4</v>
      </c>
      <c r="K1068" t="s">
        <v>48</v>
      </c>
      <c r="L1068">
        <v>57</v>
      </c>
      <c r="M1068">
        <v>3</v>
      </c>
      <c r="N1068">
        <v>3</v>
      </c>
      <c r="O1068" t="s">
        <v>53</v>
      </c>
      <c r="P1068">
        <v>3</v>
      </c>
      <c r="Q1068" t="s">
        <v>39</v>
      </c>
      <c r="R1068">
        <v>9852</v>
      </c>
      <c r="S1068">
        <v>8935</v>
      </c>
      <c r="T1068">
        <v>1</v>
      </c>
      <c r="U1068" t="s">
        <v>40</v>
      </c>
      <c r="V1068">
        <v>19</v>
      </c>
      <c r="W1068">
        <v>3</v>
      </c>
      <c r="X1068">
        <v>1</v>
      </c>
      <c r="Y1068">
        <v>80</v>
      </c>
      <c r="Z1068">
        <v>1</v>
      </c>
      <c r="AA1068">
        <v>10</v>
      </c>
      <c r="AB1068">
        <v>5</v>
      </c>
      <c r="AC1068">
        <v>2</v>
      </c>
      <c r="AD1068">
        <v>10</v>
      </c>
      <c r="AE1068">
        <v>8</v>
      </c>
      <c r="AF1068">
        <v>9</v>
      </c>
      <c r="AG1068">
        <v>6</v>
      </c>
      <c r="AH1068" t="s">
        <v>58</v>
      </c>
      <c r="AI1068" t="s">
        <v>67</v>
      </c>
      <c r="AJ1068" t="s">
        <v>85</v>
      </c>
      <c r="AK1068" t="s">
        <v>72</v>
      </c>
      <c r="AL1068" t="s">
        <v>76</v>
      </c>
      <c r="AM1068" t="s">
        <v>71</v>
      </c>
      <c r="AN1068" t="s">
        <v>88</v>
      </c>
      <c r="AO1068" s="8" t="s">
        <v>94</v>
      </c>
      <c r="AP1068" t="s">
        <v>100</v>
      </c>
      <c r="AQ1068" t="s">
        <v>100</v>
      </c>
      <c r="AR1068" t="s">
        <v>41</v>
      </c>
    </row>
    <row r="1069" spans="1:44" x14ac:dyDescent="0.35">
      <c r="A1069">
        <v>34</v>
      </c>
      <c r="B1069" t="s">
        <v>34</v>
      </c>
      <c r="C1069" t="s">
        <v>66</v>
      </c>
      <c r="D1069">
        <v>507</v>
      </c>
      <c r="E1069" t="s">
        <v>41</v>
      </c>
      <c r="F1069">
        <v>15</v>
      </c>
      <c r="G1069">
        <v>2</v>
      </c>
      <c r="H1069" t="s">
        <v>47</v>
      </c>
      <c r="I1069">
        <v>1356</v>
      </c>
      <c r="J1069">
        <v>3</v>
      </c>
      <c r="K1069" t="s">
        <v>48</v>
      </c>
      <c r="L1069">
        <v>66</v>
      </c>
      <c r="M1069">
        <v>3</v>
      </c>
      <c r="N1069">
        <v>2</v>
      </c>
      <c r="O1069" t="s">
        <v>53</v>
      </c>
      <c r="P1069">
        <v>1</v>
      </c>
      <c r="Q1069" t="s">
        <v>49</v>
      </c>
      <c r="R1069">
        <v>6125</v>
      </c>
      <c r="S1069">
        <v>23553</v>
      </c>
      <c r="T1069">
        <v>1</v>
      </c>
      <c r="U1069" t="s">
        <v>34</v>
      </c>
      <c r="V1069">
        <v>12</v>
      </c>
      <c r="W1069">
        <v>3</v>
      </c>
      <c r="X1069">
        <v>4</v>
      </c>
      <c r="Y1069">
        <v>80</v>
      </c>
      <c r="Z1069">
        <v>0</v>
      </c>
      <c r="AA1069">
        <v>10</v>
      </c>
      <c r="AB1069">
        <v>6</v>
      </c>
      <c r="AC1069">
        <v>4</v>
      </c>
      <c r="AD1069">
        <v>10</v>
      </c>
      <c r="AE1069">
        <v>8</v>
      </c>
      <c r="AF1069">
        <v>9</v>
      </c>
      <c r="AG1069">
        <v>6</v>
      </c>
      <c r="AH1069" t="s">
        <v>58</v>
      </c>
      <c r="AI1069" t="s">
        <v>77</v>
      </c>
      <c r="AJ1069" t="s">
        <v>84</v>
      </c>
      <c r="AK1069" t="s">
        <v>72</v>
      </c>
      <c r="AL1069" t="s">
        <v>70</v>
      </c>
      <c r="AM1069" t="s">
        <v>74</v>
      </c>
      <c r="AN1069" t="s">
        <v>88</v>
      </c>
      <c r="AO1069" s="8" t="s">
        <v>94</v>
      </c>
      <c r="AP1069" t="s">
        <v>100</v>
      </c>
      <c r="AQ1069" t="s">
        <v>100</v>
      </c>
      <c r="AR1069" t="s">
        <v>41</v>
      </c>
    </row>
    <row r="1070" spans="1:44" x14ac:dyDescent="0.35">
      <c r="A1070">
        <v>31</v>
      </c>
      <c r="B1070" t="s">
        <v>40</v>
      </c>
      <c r="C1070" t="s">
        <v>66</v>
      </c>
      <c r="D1070">
        <v>330</v>
      </c>
      <c r="E1070" t="s">
        <v>35</v>
      </c>
      <c r="F1070">
        <v>22</v>
      </c>
      <c r="G1070">
        <v>4</v>
      </c>
      <c r="H1070" t="s">
        <v>47</v>
      </c>
      <c r="I1070">
        <v>1389</v>
      </c>
      <c r="J1070">
        <v>4</v>
      </c>
      <c r="K1070" t="s">
        <v>37</v>
      </c>
      <c r="L1070">
        <v>98</v>
      </c>
      <c r="M1070">
        <v>3</v>
      </c>
      <c r="N1070">
        <v>2</v>
      </c>
      <c r="O1070" t="s">
        <v>51</v>
      </c>
      <c r="P1070">
        <v>3</v>
      </c>
      <c r="Q1070" t="s">
        <v>44</v>
      </c>
      <c r="R1070">
        <v>6179</v>
      </c>
      <c r="S1070">
        <v>21057</v>
      </c>
      <c r="T1070">
        <v>1</v>
      </c>
      <c r="U1070" t="s">
        <v>40</v>
      </c>
      <c r="V1070">
        <v>15</v>
      </c>
      <c r="W1070">
        <v>3</v>
      </c>
      <c r="X1070">
        <v>4</v>
      </c>
      <c r="Y1070">
        <v>80</v>
      </c>
      <c r="Z1070">
        <v>2</v>
      </c>
      <c r="AA1070">
        <v>10</v>
      </c>
      <c r="AB1070">
        <v>3</v>
      </c>
      <c r="AC1070">
        <v>2</v>
      </c>
      <c r="AD1070">
        <v>10</v>
      </c>
      <c r="AE1070">
        <v>2</v>
      </c>
      <c r="AF1070">
        <v>6</v>
      </c>
      <c r="AG1070">
        <v>7</v>
      </c>
      <c r="AH1070" t="s">
        <v>58</v>
      </c>
      <c r="AI1070" t="s">
        <v>80</v>
      </c>
      <c r="AJ1070" t="s">
        <v>85</v>
      </c>
      <c r="AK1070" t="s">
        <v>72</v>
      </c>
      <c r="AL1070" t="s">
        <v>76</v>
      </c>
      <c r="AM1070" t="s">
        <v>71</v>
      </c>
      <c r="AN1070" t="s">
        <v>89</v>
      </c>
      <c r="AO1070" s="8" t="s">
        <v>94</v>
      </c>
      <c r="AP1070" t="s">
        <v>100</v>
      </c>
      <c r="AQ1070" t="s">
        <v>100</v>
      </c>
      <c r="AR1070" t="s">
        <v>108</v>
      </c>
    </row>
    <row r="1071" spans="1:44" x14ac:dyDescent="0.35">
      <c r="A1071">
        <v>29</v>
      </c>
      <c r="B1071" t="s">
        <v>34</v>
      </c>
      <c r="C1071" t="s">
        <v>66</v>
      </c>
      <c r="D1071">
        <v>332</v>
      </c>
      <c r="E1071" t="s">
        <v>56</v>
      </c>
      <c r="F1071">
        <v>17</v>
      </c>
      <c r="G1071">
        <v>3</v>
      </c>
      <c r="H1071" t="s">
        <v>45</v>
      </c>
      <c r="I1071">
        <v>1419</v>
      </c>
      <c r="J1071">
        <v>2</v>
      </c>
      <c r="K1071" t="s">
        <v>37</v>
      </c>
      <c r="L1071">
        <v>51</v>
      </c>
      <c r="M1071">
        <v>2</v>
      </c>
      <c r="N1071">
        <v>3</v>
      </c>
      <c r="O1071" t="s">
        <v>56</v>
      </c>
      <c r="P1071">
        <v>1</v>
      </c>
      <c r="Q1071" t="s">
        <v>49</v>
      </c>
      <c r="R1071">
        <v>7988</v>
      </c>
      <c r="S1071">
        <v>9769</v>
      </c>
      <c r="T1071">
        <v>1</v>
      </c>
      <c r="U1071" t="s">
        <v>34</v>
      </c>
      <c r="V1071">
        <v>13</v>
      </c>
      <c r="W1071">
        <v>3</v>
      </c>
      <c r="X1071">
        <v>1</v>
      </c>
      <c r="Y1071">
        <v>80</v>
      </c>
      <c r="Z1071">
        <v>0</v>
      </c>
      <c r="AA1071">
        <v>10</v>
      </c>
      <c r="AB1071">
        <v>3</v>
      </c>
      <c r="AC1071">
        <v>2</v>
      </c>
      <c r="AD1071">
        <v>10</v>
      </c>
      <c r="AE1071">
        <v>9</v>
      </c>
      <c r="AF1071">
        <v>0</v>
      </c>
      <c r="AG1071">
        <v>9</v>
      </c>
      <c r="AH1071" t="s">
        <v>57</v>
      </c>
      <c r="AI1071" t="s">
        <v>77</v>
      </c>
      <c r="AJ1071" t="s">
        <v>68</v>
      </c>
      <c r="AK1071" t="s">
        <v>72</v>
      </c>
      <c r="AL1071" t="s">
        <v>70</v>
      </c>
      <c r="AM1071" t="s">
        <v>71</v>
      </c>
      <c r="AN1071" t="s">
        <v>88</v>
      </c>
      <c r="AO1071" s="8" t="s">
        <v>94</v>
      </c>
      <c r="AP1071" t="s">
        <v>100</v>
      </c>
      <c r="AQ1071" t="s">
        <v>100</v>
      </c>
      <c r="AR1071" t="s">
        <v>109</v>
      </c>
    </row>
    <row r="1072" spans="1:44" x14ac:dyDescent="0.35">
      <c r="A1072">
        <v>36</v>
      </c>
      <c r="B1072" t="s">
        <v>34</v>
      </c>
      <c r="C1072" t="s">
        <v>66</v>
      </c>
      <c r="D1072">
        <v>172</v>
      </c>
      <c r="E1072" t="s">
        <v>35</v>
      </c>
      <c r="F1072">
        <v>4</v>
      </c>
      <c r="G1072">
        <v>4</v>
      </c>
      <c r="H1072" t="s">
        <v>36</v>
      </c>
      <c r="I1072">
        <v>1435</v>
      </c>
      <c r="J1072">
        <v>1</v>
      </c>
      <c r="K1072" t="s">
        <v>37</v>
      </c>
      <c r="L1072">
        <v>37</v>
      </c>
      <c r="M1072">
        <v>2</v>
      </c>
      <c r="N1072">
        <v>2</v>
      </c>
      <c r="O1072" t="s">
        <v>38</v>
      </c>
      <c r="P1072">
        <v>4</v>
      </c>
      <c r="Q1072" t="s">
        <v>49</v>
      </c>
      <c r="R1072">
        <v>5810</v>
      </c>
      <c r="S1072">
        <v>22604</v>
      </c>
      <c r="T1072">
        <v>1</v>
      </c>
      <c r="U1072" t="s">
        <v>34</v>
      </c>
      <c r="V1072">
        <v>16</v>
      </c>
      <c r="W1072">
        <v>3</v>
      </c>
      <c r="X1072">
        <v>3</v>
      </c>
      <c r="Y1072">
        <v>80</v>
      </c>
      <c r="Z1072">
        <v>0</v>
      </c>
      <c r="AA1072">
        <v>10</v>
      </c>
      <c r="AB1072">
        <v>2</v>
      </c>
      <c r="AC1072">
        <v>2</v>
      </c>
      <c r="AD1072">
        <v>10</v>
      </c>
      <c r="AE1072">
        <v>4</v>
      </c>
      <c r="AF1072">
        <v>1</v>
      </c>
      <c r="AG1072">
        <v>8</v>
      </c>
      <c r="AH1072" t="s">
        <v>58</v>
      </c>
      <c r="AI1072" t="s">
        <v>67</v>
      </c>
      <c r="AJ1072" t="s">
        <v>85</v>
      </c>
      <c r="AK1072" t="s">
        <v>72</v>
      </c>
      <c r="AL1072" t="s">
        <v>73</v>
      </c>
      <c r="AM1072" t="s">
        <v>71</v>
      </c>
      <c r="AN1072" t="s">
        <v>88</v>
      </c>
      <c r="AO1072" s="8" t="s">
        <v>94</v>
      </c>
      <c r="AP1072" t="s">
        <v>100</v>
      </c>
      <c r="AQ1072" t="s">
        <v>100</v>
      </c>
      <c r="AR1072" t="s">
        <v>108</v>
      </c>
    </row>
    <row r="1073" spans="1:44" x14ac:dyDescent="0.35">
      <c r="A1073">
        <v>28</v>
      </c>
      <c r="B1073" t="s">
        <v>34</v>
      </c>
      <c r="C1073" t="s">
        <v>66</v>
      </c>
      <c r="D1073">
        <v>1083</v>
      </c>
      <c r="E1073" t="s">
        <v>35</v>
      </c>
      <c r="F1073">
        <v>29</v>
      </c>
      <c r="G1073">
        <v>1</v>
      </c>
      <c r="H1073" t="s">
        <v>36</v>
      </c>
      <c r="I1073">
        <v>1514</v>
      </c>
      <c r="J1073">
        <v>3</v>
      </c>
      <c r="K1073" t="s">
        <v>37</v>
      </c>
      <c r="L1073">
        <v>96</v>
      </c>
      <c r="M1073">
        <v>1</v>
      </c>
      <c r="N1073">
        <v>2</v>
      </c>
      <c r="O1073" t="s">
        <v>51</v>
      </c>
      <c r="P1073">
        <v>2</v>
      </c>
      <c r="Q1073" t="s">
        <v>44</v>
      </c>
      <c r="R1073">
        <v>6549</v>
      </c>
      <c r="S1073">
        <v>3173</v>
      </c>
      <c r="T1073">
        <v>1</v>
      </c>
      <c r="U1073" t="s">
        <v>34</v>
      </c>
      <c r="V1073">
        <v>14</v>
      </c>
      <c r="W1073">
        <v>3</v>
      </c>
      <c r="X1073">
        <v>2</v>
      </c>
      <c r="Y1073">
        <v>80</v>
      </c>
      <c r="Z1073">
        <v>2</v>
      </c>
      <c r="AA1073">
        <v>8</v>
      </c>
      <c r="AB1073">
        <v>2</v>
      </c>
      <c r="AC1073">
        <v>2</v>
      </c>
      <c r="AD1073">
        <v>8</v>
      </c>
      <c r="AE1073">
        <v>6</v>
      </c>
      <c r="AF1073">
        <v>1</v>
      </c>
      <c r="AG1073">
        <v>7</v>
      </c>
      <c r="AH1073" t="s">
        <v>57</v>
      </c>
      <c r="AI1073" t="s">
        <v>80</v>
      </c>
      <c r="AJ1073" t="s">
        <v>83</v>
      </c>
      <c r="AK1073" t="s">
        <v>72</v>
      </c>
      <c r="AL1073" t="s">
        <v>78</v>
      </c>
      <c r="AM1073" t="s">
        <v>71</v>
      </c>
      <c r="AN1073" t="s">
        <v>88</v>
      </c>
      <c r="AO1073" s="8" t="s">
        <v>94</v>
      </c>
      <c r="AP1073" t="s">
        <v>100</v>
      </c>
      <c r="AQ1073" t="s">
        <v>100</v>
      </c>
      <c r="AR1073" t="s">
        <v>108</v>
      </c>
    </row>
    <row r="1074" spans="1:44" x14ac:dyDescent="0.35">
      <c r="A1074">
        <v>31</v>
      </c>
      <c r="B1074" t="s">
        <v>40</v>
      </c>
      <c r="C1074" t="s">
        <v>79</v>
      </c>
      <c r="D1074">
        <v>561</v>
      </c>
      <c r="E1074" t="s">
        <v>35</v>
      </c>
      <c r="F1074">
        <v>3</v>
      </c>
      <c r="G1074">
        <v>3</v>
      </c>
      <c r="H1074" t="s">
        <v>36</v>
      </c>
      <c r="I1074">
        <v>1537</v>
      </c>
      <c r="J1074">
        <v>4</v>
      </c>
      <c r="K1074" t="s">
        <v>48</v>
      </c>
      <c r="L1074">
        <v>33</v>
      </c>
      <c r="M1074">
        <v>3</v>
      </c>
      <c r="N1074">
        <v>1</v>
      </c>
      <c r="O1074" t="s">
        <v>46</v>
      </c>
      <c r="P1074">
        <v>3</v>
      </c>
      <c r="Q1074" t="s">
        <v>49</v>
      </c>
      <c r="R1074">
        <v>4084</v>
      </c>
      <c r="S1074">
        <v>4156</v>
      </c>
      <c r="T1074">
        <v>1</v>
      </c>
      <c r="U1074" t="s">
        <v>34</v>
      </c>
      <c r="V1074">
        <v>12</v>
      </c>
      <c r="W1074">
        <v>3</v>
      </c>
      <c r="X1074">
        <v>1</v>
      </c>
      <c r="Y1074">
        <v>80</v>
      </c>
      <c r="Z1074">
        <v>0</v>
      </c>
      <c r="AA1074">
        <v>7</v>
      </c>
      <c r="AB1074">
        <v>2</v>
      </c>
      <c r="AC1074">
        <v>1</v>
      </c>
      <c r="AD1074">
        <v>7</v>
      </c>
      <c r="AE1074">
        <v>2</v>
      </c>
      <c r="AF1074">
        <v>7</v>
      </c>
      <c r="AG1074">
        <v>7</v>
      </c>
      <c r="AH1074" t="s">
        <v>58</v>
      </c>
      <c r="AI1074" t="s">
        <v>67</v>
      </c>
      <c r="AJ1074" t="s">
        <v>68</v>
      </c>
      <c r="AK1074" t="s">
        <v>72</v>
      </c>
      <c r="AL1074" t="s">
        <v>76</v>
      </c>
      <c r="AM1074" t="s">
        <v>81</v>
      </c>
      <c r="AN1074" t="s">
        <v>89</v>
      </c>
      <c r="AO1074" s="8" t="s">
        <v>93</v>
      </c>
      <c r="AP1074" t="s">
        <v>100</v>
      </c>
      <c r="AQ1074" t="s">
        <v>100</v>
      </c>
      <c r="AR1074" t="s">
        <v>108</v>
      </c>
    </row>
    <row r="1075" spans="1:44" x14ac:dyDescent="0.35">
      <c r="A1075">
        <v>29</v>
      </c>
      <c r="B1075" t="s">
        <v>34</v>
      </c>
      <c r="C1075" t="s">
        <v>79</v>
      </c>
      <c r="D1075">
        <v>995</v>
      </c>
      <c r="E1075" t="s">
        <v>35</v>
      </c>
      <c r="F1075">
        <v>2</v>
      </c>
      <c r="G1075">
        <v>1</v>
      </c>
      <c r="H1075" t="s">
        <v>36</v>
      </c>
      <c r="I1075">
        <v>1590</v>
      </c>
      <c r="J1075">
        <v>1</v>
      </c>
      <c r="K1075" t="s">
        <v>37</v>
      </c>
      <c r="L1075">
        <v>87</v>
      </c>
      <c r="M1075">
        <v>3</v>
      </c>
      <c r="N1075">
        <v>2</v>
      </c>
      <c r="O1075" t="s">
        <v>50</v>
      </c>
      <c r="P1075">
        <v>4</v>
      </c>
      <c r="Q1075" t="s">
        <v>39</v>
      </c>
      <c r="R1075">
        <v>8853</v>
      </c>
      <c r="S1075">
        <v>24483</v>
      </c>
      <c r="T1075">
        <v>1</v>
      </c>
      <c r="U1075" t="s">
        <v>34</v>
      </c>
      <c r="V1075">
        <v>19</v>
      </c>
      <c r="W1075">
        <v>3</v>
      </c>
      <c r="X1075">
        <v>4</v>
      </c>
      <c r="Y1075">
        <v>80</v>
      </c>
      <c r="Z1075">
        <v>1</v>
      </c>
      <c r="AA1075">
        <v>6</v>
      </c>
      <c r="AB1075">
        <v>0</v>
      </c>
      <c r="AC1075">
        <v>4</v>
      </c>
      <c r="AD1075">
        <v>6</v>
      </c>
      <c r="AE1075">
        <v>4</v>
      </c>
      <c r="AF1075">
        <v>1</v>
      </c>
      <c r="AG1075">
        <v>3</v>
      </c>
      <c r="AH1075" t="s">
        <v>57</v>
      </c>
      <c r="AI1075" t="s">
        <v>67</v>
      </c>
      <c r="AJ1075" t="s">
        <v>83</v>
      </c>
      <c r="AK1075" t="s">
        <v>72</v>
      </c>
      <c r="AL1075" t="s">
        <v>73</v>
      </c>
      <c r="AM1075" t="s">
        <v>74</v>
      </c>
      <c r="AN1075" t="s">
        <v>88</v>
      </c>
      <c r="AO1075" s="8" t="s">
        <v>94</v>
      </c>
      <c r="AP1075" t="s">
        <v>100</v>
      </c>
      <c r="AQ1075" t="s">
        <v>100</v>
      </c>
      <c r="AR1075" t="s">
        <v>108</v>
      </c>
    </row>
    <row r="1076" spans="1:44" x14ac:dyDescent="0.35">
      <c r="A1076">
        <v>35</v>
      </c>
      <c r="B1076" t="s">
        <v>34</v>
      </c>
      <c r="C1076" t="s">
        <v>66</v>
      </c>
      <c r="D1076">
        <v>750</v>
      </c>
      <c r="E1076" t="s">
        <v>35</v>
      </c>
      <c r="F1076">
        <v>28</v>
      </c>
      <c r="G1076">
        <v>3</v>
      </c>
      <c r="H1076" t="s">
        <v>36</v>
      </c>
      <c r="I1076">
        <v>1596</v>
      </c>
      <c r="J1076">
        <v>2</v>
      </c>
      <c r="K1076" t="s">
        <v>37</v>
      </c>
      <c r="L1076">
        <v>46</v>
      </c>
      <c r="M1076">
        <v>4</v>
      </c>
      <c r="N1076">
        <v>2</v>
      </c>
      <c r="O1076" t="s">
        <v>38</v>
      </c>
      <c r="P1076">
        <v>3</v>
      </c>
      <c r="Q1076" t="s">
        <v>44</v>
      </c>
      <c r="R1076">
        <v>3407</v>
      </c>
      <c r="S1076">
        <v>25348</v>
      </c>
      <c r="T1076">
        <v>1</v>
      </c>
      <c r="U1076" t="s">
        <v>34</v>
      </c>
      <c r="V1076">
        <v>17</v>
      </c>
      <c r="W1076">
        <v>3</v>
      </c>
      <c r="X1076">
        <v>4</v>
      </c>
      <c r="Y1076">
        <v>80</v>
      </c>
      <c r="Z1076">
        <v>2</v>
      </c>
      <c r="AA1076">
        <v>10</v>
      </c>
      <c r="AB1076">
        <v>3</v>
      </c>
      <c r="AC1076">
        <v>2</v>
      </c>
      <c r="AD1076">
        <v>10</v>
      </c>
      <c r="AE1076">
        <v>9</v>
      </c>
      <c r="AF1076">
        <v>6</v>
      </c>
      <c r="AG1076">
        <v>8</v>
      </c>
      <c r="AH1076" t="s">
        <v>58</v>
      </c>
      <c r="AI1076" t="s">
        <v>80</v>
      </c>
      <c r="AJ1076" t="s">
        <v>68</v>
      </c>
      <c r="AK1076" t="s">
        <v>72</v>
      </c>
      <c r="AL1076" t="s">
        <v>76</v>
      </c>
      <c r="AM1076" t="s">
        <v>71</v>
      </c>
      <c r="AN1076" t="s">
        <v>88</v>
      </c>
      <c r="AO1076" s="8" t="s">
        <v>93</v>
      </c>
      <c r="AP1076" t="s">
        <v>100</v>
      </c>
      <c r="AQ1076" t="s">
        <v>100</v>
      </c>
      <c r="AR1076" t="s">
        <v>108</v>
      </c>
    </row>
    <row r="1077" spans="1:44" x14ac:dyDescent="0.35">
      <c r="A1077">
        <v>34</v>
      </c>
      <c r="B1077" t="s">
        <v>34</v>
      </c>
      <c r="C1077" t="s">
        <v>79</v>
      </c>
      <c r="D1077">
        <v>653</v>
      </c>
      <c r="E1077" t="s">
        <v>35</v>
      </c>
      <c r="F1077">
        <v>10</v>
      </c>
      <c r="G1077">
        <v>4</v>
      </c>
      <c r="H1077" t="s">
        <v>42</v>
      </c>
      <c r="I1077">
        <v>1597</v>
      </c>
      <c r="J1077">
        <v>4</v>
      </c>
      <c r="K1077" t="s">
        <v>37</v>
      </c>
      <c r="L1077">
        <v>92</v>
      </c>
      <c r="M1077">
        <v>2</v>
      </c>
      <c r="N1077">
        <v>2</v>
      </c>
      <c r="O1077" t="s">
        <v>50</v>
      </c>
      <c r="P1077">
        <v>3</v>
      </c>
      <c r="Q1077" t="s">
        <v>44</v>
      </c>
      <c r="R1077">
        <v>5063</v>
      </c>
      <c r="S1077">
        <v>15332</v>
      </c>
      <c r="T1077">
        <v>1</v>
      </c>
      <c r="U1077" t="s">
        <v>34</v>
      </c>
      <c r="V1077">
        <v>14</v>
      </c>
      <c r="W1077">
        <v>3</v>
      </c>
      <c r="X1077">
        <v>2</v>
      </c>
      <c r="Y1077">
        <v>80</v>
      </c>
      <c r="Z1077">
        <v>1</v>
      </c>
      <c r="AA1077">
        <v>8</v>
      </c>
      <c r="AB1077">
        <v>3</v>
      </c>
      <c r="AC1077">
        <v>2</v>
      </c>
      <c r="AD1077">
        <v>8</v>
      </c>
      <c r="AE1077">
        <v>2</v>
      </c>
      <c r="AF1077">
        <v>7</v>
      </c>
      <c r="AG1077">
        <v>7</v>
      </c>
      <c r="AH1077" t="s">
        <v>58</v>
      </c>
      <c r="AI1077" t="s">
        <v>77</v>
      </c>
      <c r="AJ1077" t="s">
        <v>85</v>
      </c>
      <c r="AK1077" t="s">
        <v>72</v>
      </c>
      <c r="AL1077" t="s">
        <v>76</v>
      </c>
      <c r="AM1077" t="s">
        <v>71</v>
      </c>
      <c r="AN1077" t="s">
        <v>88</v>
      </c>
      <c r="AO1077" s="8" t="s">
        <v>94</v>
      </c>
      <c r="AP1077" t="s">
        <v>100</v>
      </c>
      <c r="AQ1077" t="s">
        <v>100</v>
      </c>
      <c r="AR1077" t="s">
        <v>108</v>
      </c>
    </row>
    <row r="1078" spans="1:44" x14ac:dyDescent="0.35">
      <c r="A1078">
        <v>30</v>
      </c>
      <c r="B1078" t="s">
        <v>34</v>
      </c>
      <c r="C1078" t="s">
        <v>66</v>
      </c>
      <c r="D1078">
        <v>241</v>
      </c>
      <c r="E1078" t="s">
        <v>35</v>
      </c>
      <c r="F1078">
        <v>7</v>
      </c>
      <c r="G1078">
        <v>3</v>
      </c>
      <c r="H1078" t="s">
        <v>47</v>
      </c>
      <c r="I1078">
        <v>1609</v>
      </c>
      <c r="J1078">
        <v>2</v>
      </c>
      <c r="K1078" t="s">
        <v>37</v>
      </c>
      <c r="L1078">
        <v>48</v>
      </c>
      <c r="M1078">
        <v>2</v>
      </c>
      <c r="N1078">
        <v>1</v>
      </c>
      <c r="O1078" t="s">
        <v>46</v>
      </c>
      <c r="P1078">
        <v>2</v>
      </c>
      <c r="Q1078" t="s">
        <v>44</v>
      </c>
      <c r="R1078">
        <v>2141</v>
      </c>
      <c r="S1078">
        <v>5348</v>
      </c>
      <c r="T1078">
        <v>1</v>
      </c>
      <c r="U1078" t="s">
        <v>34</v>
      </c>
      <c r="V1078">
        <v>12</v>
      </c>
      <c r="W1078">
        <v>3</v>
      </c>
      <c r="X1078">
        <v>2</v>
      </c>
      <c r="Y1078">
        <v>80</v>
      </c>
      <c r="Z1078">
        <v>1</v>
      </c>
      <c r="AA1078">
        <v>6</v>
      </c>
      <c r="AB1078">
        <v>3</v>
      </c>
      <c r="AC1078">
        <v>2</v>
      </c>
      <c r="AD1078">
        <v>6</v>
      </c>
      <c r="AE1078">
        <v>4</v>
      </c>
      <c r="AF1078">
        <v>1</v>
      </c>
      <c r="AG1078">
        <v>1</v>
      </c>
      <c r="AH1078" t="s">
        <v>57</v>
      </c>
      <c r="AI1078" t="s">
        <v>67</v>
      </c>
      <c r="AJ1078" t="s">
        <v>68</v>
      </c>
      <c r="AK1078" t="s">
        <v>72</v>
      </c>
      <c r="AL1078" t="s">
        <v>78</v>
      </c>
      <c r="AM1078" t="s">
        <v>71</v>
      </c>
      <c r="AN1078" t="s">
        <v>88</v>
      </c>
      <c r="AO1078" s="8" t="s">
        <v>93</v>
      </c>
      <c r="AP1078" t="s">
        <v>100</v>
      </c>
      <c r="AQ1078" t="s">
        <v>100</v>
      </c>
      <c r="AR1078" t="s">
        <v>108</v>
      </c>
    </row>
    <row r="1079" spans="1:44" x14ac:dyDescent="0.35">
      <c r="A1079">
        <v>49</v>
      </c>
      <c r="B1079" t="s">
        <v>34</v>
      </c>
      <c r="C1079" t="s">
        <v>66</v>
      </c>
      <c r="D1079">
        <v>722</v>
      </c>
      <c r="E1079" t="s">
        <v>35</v>
      </c>
      <c r="F1079">
        <v>25</v>
      </c>
      <c r="G1079">
        <v>4</v>
      </c>
      <c r="H1079" t="s">
        <v>36</v>
      </c>
      <c r="I1079">
        <v>1617</v>
      </c>
      <c r="J1079">
        <v>3</v>
      </c>
      <c r="K1079" t="s">
        <v>48</v>
      </c>
      <c r="L1079">
        <v>84</v>
      </c>
      <c r="M1079">
        <v>3</v>
      </c>
      <c r="N1079">
        <v>1</v>
      </c>
      <c r="O1079" t="s">
        <v>38</v>
      </c>
      <c r="P1079">
        <v>1</v>
      </c>
      <c r="Q1079" t="s">
        <v>44</v>
      </c>
      <c r="R1079">
        <v>3211</v>
      </c>
      <c r="S1079">
        <v>22102</v>
      </c>
      <c r="T1079">
        <v>1</v>
      </c>
      <c r="U1079" t="s">
        <v>34</v>
      </c>
      <c r="V1079">
        <v>14</v>
      </c>
      <c r="W1079">
        <v>3</v>
      </c>
      <c r="X1079">
        <v>4</v>
      </c>
      <c r="Y1079">
        <v>80</v>
      </c>
      <c r="Z1079">
        <v>1</v>
      </c>
      <c r="AA1079">
        <v>10</v>
      </c>
      <c r="AB1079">
        <v>3</v>
      </c>
      <c r="AC1079">
        <v>2</v>
      </c>
      <c r="AD1079">
        <v>9</v>
      </c>
      <c r="AE1079">
        <v>6</v>
      </c>
      <c r="AF1079">
        <v>1</v>
      </c>
      <c r="AG1079">
        <v>4</v>
      </c>
      <c r="AH1079" t="s">
        <v>59</v>
      </c>
      <c r="AI1079" t="s">
        <v>80</v>
      </c>
      <c r="AJ1079" t="s">
        <v>85</v>
      </c>
      <c r="AK1079" t="s">
        <v>72</v>
      </c>
      <c r="AL1079" t="s">
        <v>70</v>
      </c>
      <c r="AM1079" t="s">
        <v>71</v>
      </c>
      <c r="AN1079" t="s">
        <v>88</v>
      </c>
      <c r="AO1079" s="8" t="s">
        <v>93</v>
      </c>
      <c r="AP1079" t="s">
        <v>100</v>
      </c>
      <c r="AQ1079" t="s">
        <v>100</v>
      </c>
      <c r="AR1079" t="s">
        <v>108</v>
      </c>
    </row>
    <row r="1080" spans="1:44" x14ac:dyDescent="0.35">
      <c r="A1080">
        <v>37</v>
      </c>
      <c r="B1080" t="s">
        <v>34</v>
      </c>
      <c r="C1080" t="s">
        <v>66</v>
      </c>
      <c r="D1080">
        <v>1470</v>
      </c>
      <c r="E1080" t="s">
        <v>35</v>
      </c>
      <c r="F1080">
        <v>10</v>
      </c>
      <c r="G1080">
        <v>3</v>
      </c>
      <c r="H1080" t="s">
        <v>47</v>
      </c>
      <c r="I1080">
        <v>1640</v>
      </c>
      <c r="J1080">
        <v>2</v>
      </c>
      <c r="K1080" t="s">
        <v>48</v>
      </c>
      <c r="L1080">
        <v>71</v>
      </c>
      <c r="M1080">
        <v>3</v>
      </c>
      <c r="N1080">
        <v>1</v>
      </c>
      <c r="O1080" t="s">
        <v>46</v>
      </c>
      <c r="P1080">
        <v>2</v>
      </c>
      <c r="Q1080" t="s">
        <v>44</v>
      </c>
      <c r="R1080">
        <v>3936</v>
      </c>
      <c r="S1080">
        <v>9953</v>
      </c>
      <c r="T1080">
        <v>1</v>
      </c>
      <c r="U1080" t="s">
        <v>34</v>
      </c>
      <c r="V1080">
        <v>11</v>
      </c>
      <c r="W1080">
        <v>3</v>
      </c>
      <c r="X1080">
        <v>1</v>
      </c>
      <c r="Y1080">
        <v>80</v>
      </c>
      <c r="Z1080">
        <v>1</v>
      </c>
      <c r="AA1080">
        <v>8</v>
      </c>
      <c r="AB1080">
        <v>2</v>
      </c>
      <c r="AC1080">
        <v>1</v>
      </c>
      <c r="AD1080">
        <v>8</v>
      </c>
      <c r="AE1080">
        <v>4</v>
      </c>
      <c r="AF1080">
        <v>7</v>
      </c>
      <c r="AG1080">
        <v>7</v>
      </c>
      <c r="AH1080" t="s">
        <v>58</v>
      </c>
      <c r="AI1080" t="s">
        <v>77</v>
      </c>
      <c r="AJ1080" t="s">
        <v>68</v>
      </c>
      <c r="AK1080" t="s">
        <v>72</v>
      </c>
      <c r="AL1080" t="s">
        <v>78</v>
      </c>
      <c r="AM1080" t="s">
        <v>81</v>
      </c>
      <c r="AN1080" t="s">
        <v>88</v>
      </c>
      <c r="AO1080" s="8" t="s">
        <v>93</v>
      </c>
      <c r="AP1080" t="s">
        <v>100</v>
      </c>
      <c r="AQ1080" t="s">
        <v>100</v>
      </c>
      <c r="AR1080" t="s">
        <v>108</v>
      </c>
    </row>
    <row r="1081" spans="1:44" x14ac:dyDescent="0.35">
      <c r="A1081">
        <v>29</v>
      </c>
      <c r="B1081" t="s">
        <v>34</v>
      </c>
      <c r="C1081" t="s">
        <v>66</v>
      </c>
      <c r="D1081">
        <v>991</v>
      </c>
      <c r="E1081" t="s">
        <v>41</v>
      </c>
      <c r="F1081">
        <v>5</v>
      </c>
      <c r="G1081">
        <v>3</v>
      </c>
      <c r="H1081" t="s">
        <v>47</v>
      </c>
      <c r="I1081">
        <v>1669</v>
      </c>
      <c r="J1081">
        <v>1</v>
      </c>
      <c r="K1081" t="s">
        <v>37</v>
      </c>
      <c r="L1081">
        <v>43</v>
      </c>
      <c r="M1081">
        <v>2</v>
      </c>
      <c r="N1081">
        <v>2</v>
      </c>
      <c r="O1081" t="s">
        <v>53</v>
      </c>
      <c r="P1081">
        <v>2</v>
      </c>
      <c r="Q1081" t="s">
        <v>39</v>
      </c>
      <c r="R1081">
        <v>4187</v>
      </c>
      <c r="S1081">
        <v>3356</v>
      </c>
      <c r="T1081">
        <v>1</v>
      </c>
      <c r="U1081" t="s">
        <v>40</v>
      </c>
      <c r="V1081">
        <v>13</v>
      </c>
      <c r="W1081">
        <v>3</v>
      </c>
      <c r="X1081">
        <v>2</v>
      </c>
      <c r="Y1081">
        <v>80</v>
      </c>
      <c r="Z1081">
        <v>1</v>
      </c>
      <c r="AA1081">
        <v>10</v>
      </c>
      <c r="AB1081">
        <v>3</v>
      </c>
      <c r="AC1081">
        <v>2</v>
      </c>
      <c r="AD1081">
        <v>10</v>
      </c>
      <c r="AE1081">
        <v>0</v>
      </c>
      <c r="AF1081">
        <v>0</v>
      </c>
      <c r="AG1081">
        <v>9</v>
      </c>
      <c r="AH1081" t="s">
        <v>57</v>
      </c>
      <c r="AI1081" t="s">
        <v>67</v>
      </c>
      <c r="AJ1081" t="s">
        <v>68</v>
      </c>
      <c r="AK1081" t="s">
        <v>72</v>
      </c>
      <c r="AL1081" t="s">
        <v>78</v>
      </c>
      <c r="AM1081" t="s">
        <v>71</v>
      </c>
      <c r="AN1081" t="s">
        <v>88</v>
      </c>
      <c r="AO1081" s="8" t="s">
        <v>93</v>
      </c>
      <c r="AP1081" t="s">
        <v>100</v>
      </c>
      <c r="AQ1081" t="s">
        <v>100</v>
      </c>
      <c r="AR1081" t="s">
        <v>41</v>
      </c>
    </row>
    <row r="1082" spans="1:44" x14ac:dyDescent="0.35">
      <c r="A1082">
        <v>37</v>
      </c>
      <c r="B1082" t="s">
        <v>34</v>
      </c>
      <c r="C1082" t="s">
        <v>79</v>
      </c>
      <c r="D1082">
        <v>1278</v>
      </c>
      <c r="E1082" t="s">
        <v>41</v>
      </c>
      <c r="F1082">
        <v>1</v>
      </c>
      <c r="G1082">
        <v>4</v>
      </c>
      <c r="H1082" t="s">
        <v>47</v>
      </c>
      <c r="I1082">
        <v>1700</v>
      </c>
      <c r="J1082">
        <v>3</v>
      </c>
      <c r="K1082" t="s">
        <v>37</v>
      </c>
      <c r="L1082">
        <v>31</v>
      </c>
      <c r="M1082">
        <v>1</v>
      </c>
      <c r="N1082">
        <v>2</v>
      </c>
      <c r="O1082" t="s">
        <v>53</v>
      </c>
      <c r="P1082">
        <v>4</v>
      </c>
      <c r="Q1082" t="s">
        <v>39</v>
      </c>
      <c r="R1082">
        <v>9525</v>
      </c>
      <c r="S1082">
        <v>7677</v>
      </c>
      <c r="T1082">
        <v>1</v>
      </c>
      <c r="U1082" t="s">
        <v>34</v>
      </c>
      <c r="V1082">
        <v>14</v>
      </c>
      <c r="W1082">
        <v>3</v>
      </c>
      <c r="X1082">
        <v>3</v>
      </c>
      <c r="Y1082">
        <v>80</v>
      </c>
      <c r="Z1082">
        <v>2</v>
      </c>
      <c r="AA1082">
        <v>6</v>
      </c>
      <c r="AB1082">
        <v>2</v>
      </c>
      <c r="AC1082">
        <v>2</v>
      </c>
      <c r="AD1082">
        <v>6</v>
      </c>
      <c r="AE1082">
        <v>3</v>
      </c>
      <c r="AF1082">
        <v>1</v>
      </c>
      <c r="AG1082">
        <v>3</v>
      </c>
      <c r="AH1082" t="s">
        <v>58</v>
      </c>
      <c r="AI1082" t="s">
        <v>67</v>
      </c>
      <c r="AJ1082" t="s">
        <v>85</v>
      </c>
      <c r="AK1082" t="s">
        <v>72</v>
      </c>
      <c r="AL1082" t="s">
        <v>73</v>
      </c>
      <c r="AM1082" t="s">
        <v>71</v>
      </c>
      <c r="AN1082" t="s">
        <v>88</v>
      </c>
      <c r="AO1082" s="8" t="s">
        <v>94</v>
      </c>
      <c r="AP1082" t="s">
        <v>100</v>
      </c>
      <c r="AQ1082" t="s">
        <v>100</v>
      </c>
      <c r="AR1082" t="s">
        <v>41</v>
      </c>
    </row>
    <row r="1083" spans="1:44" x14ac:dyDescent="0.35">
      <c r="A1083">
        <v>24</v>
      </c>
      <c r="B1083" t="s">
        <v>34</v>
      </c>
      <c r="C1083" t="s">
        <v>66</v>
      </c>
      <c r="D1083">
        <v>506</v>
      </c>
      <c r="E1083" t="s">
        <v>35</v>
      </c>
      <c r="F1083">
        <v>29</v>
      </c>
      <c r="G1083">
        <v>1</v>
      </c>
      <c r="H1083" t="s">
        <v>47</v>
      </c>
      <c r="I1083">
        <v>1725</v>
      </c>
      <c r="J1083">
        <v>2</v>
      </c>
      <c r="K1083" t="s">
        <v>37</v>
      </c>
      <c r="L1083">
        <v>91</v>
      </c>
      <c r="M1083">
        <v>3</v>
      </c>
      <c r="N1083">
        <v>1</v>
      </c>
      <c r="O1083" t="s">
        <v>38</v>
      </c>
      <c r="P1083">
        <v>1</v>
      </c>
      <c r="Q1083" t="s">
        <v>39</v>
      </c>
      <c r="R1083">
        <v>3907</v>
      </c>
      <c r="S1083">
        <v>3622</v>
      </c>
      <c r="T1083">
        <v>1</v>
      </c>
      <c r="U1083" t="s">
        <v>34</v>
      </c>
      <c r="V1083">
        <v>13</v>
      </c>
      <c r="W1083">
        <v>3</v>
      </c>
      <c r="X1083">
        <v>2</v>
      </c>
      <c r="Y1083">
        <v>80</v>
      </c>
      <c r="Z1083">
        <v>3</v>
      </c>
      <c r="AA1083">
        <v>6</v>
      </c>
      <c r="AB1083">
        <v>2</v>
      </c>
      <c r="AC1083">
        <v>4</v>
      </c>
      <c r="AD1083">
        <v>6</v>
      </c>
      <c r="AE1083">
        <v>2</v>
      </c>
      <c r="AF1083">
        <v>1</v>
      </c>
      <c r="AG1083">
        <v>2</v>
      </c>
      <c r="AH1083" t="s">
        <v>57</v>
      </c>
      <c r="AI1083" t="s">
        <v>80</v>
      </c>
      <c r="AJ1083" t="s">
        <v>83</v>
      </c>
      <c r="AK1083" t="s">
        <v>72</v>
      </c>
      <c r="AL1083" t="s">
        <v>70</v>
      </c>
      <c r="AM1083" t="s">
        <v>74</v>
      </c>
      <c r="AN1083" t="s">
        <v>88</v>
      </c>
      <c r="AO1083" s="8" t="s">
        <v>93</v>
      </c>
      <c r="AP1083" t="s">
        <v>100</v>
      </c>
      <c r="AQ1083" t="s">
        <v>100</v>
      </c>
      <c r="AR1083" t="s">
        <v>108</v>
      </c>
    </row>
    <row r="1084" spans="1:44" x14ac:dyDescent="0.35">
      <c r="A1084">
        <v>30</v>
      </c>
      <c r="B1084" t="s">
        <v>34</v>
      </c>
      <c r="C1084" t="s">
        <v>66</v>
      </c>
      <c r="D1084">
        <v>793</v>
      </c>
      <c r="E1084" t="s">
        <v>35</v>
      </c>
      <c r="F1084">
        <v>16</v>
      </c>
      <c r="G1084">
        <v>1</v>
      </c>
      <c r="H1084" t="s">
        <v>36</v>
      </c>
      <c r="I1084">
        <v>1729</v>
      </c>
      <c r="J1084">
        <v>2</v>
      </c>
      <c r="K1084" t="s">
        <v>37</v>
      </c>
      <c r="L1084">
        <v>33</v>
      </c>
      <c r="M1084">
        <v>3</v>
      </c>
      <c r="N1084">
        <v>1</v>
      </c>
      <c r="O1084" t="s">
        <v>46</v>
      </c>
      <c r="P1084">
        <v>4</v>
      </c>
      <c r="Q1084" t="s">
        <v>44</v>
      </c>
      <c r="R1084">
        <v>2862</v>
      </c>
      <c r="S1084">
        <v>3811</v>
      </c>
      <c r="T1084">
        <v>1</v>
      </c>
      <c r="U1084" t="s">
        <v>34</v>
      </c>
      <c r="V1084">
        <v>12</v>
      </c>
      <c r="W1084">
        <v>3</v>
      </c>
      <c r="X1084">
        <v>2</v>
      </c>
      <c r="Y1084">
        <v>80</v>
      </c>
      <c r="Z1084">
        <v>1</v>
      </c>
      <c r="AA1084">
        <v>10</v>
      </c>
      <c r="AB1084">
        <v>2</v>
      </c>
      <c r="AC1084">
        <v>2</v>
      </c>
      <c r="AD1084">
        <v>10</v>
      </c>
      <c r="AE1084">
        <v>0</v>
      </c>
      <c r="AF1084">
        <v>0</v>
      </c>
      <c r="AG1084">
        <v>8</v>
      </c>
      <c r="AH1084" t="s">
        <v>57</v>
      </c>
      <c r="AI1084" t="s">
        <v>77</v>
      </c>
      <c r="AJ1084" t="s">
        <v>83</v>
      </c>
      <c r="AK1084" t="s">
        <v>72</v>
      </c>
      <c r="AL1084" t="s">
        <v>73</v>
      </c>
      <c r="AM1084" t="s">
        <v>71</v>
      </c>
      <c r="AN1084" t="s">
        <v>88</v>
      </c>
      <c r="AO1084" s="8" t="s">
        <v>93</v>
      </c>
      <c r="AP1084" t="s">
        <v>100</v>
      </c>
      <c r="AQ1084" t="s">
        <v>100</v>
      </c>
      <c r="AR1084" t="s">
        <v>108</v>
      </c>
    </row>
    <row r="1085" spans="1:44" x14ac:dyDescent="0.35">
      <c r="A1085">
        <v>27</v>
      </c>
      <c r="B1085" t="s">
        <v>34</v>
      </c>
      <c r="C1085" t="s">
        <v>66</v>
      </c>
      <c r="D1085">
        <v>1054</v>
      </c>
      <c r="E1085" t="s">
        <v>35</v>
      </c>
      <c r="F1085">
        <v>8</v>
      </c>
      <c r="G1085">
        <v>3</v>
      </c>
      <c r="H1085" t="s">
        <v>47</v>
      </c>
      <c r="I1085">
        <v>1751</v>
      </c>
      <c r="J1085">
        <v>3</v>
      </c>
      <c r="K1085" t="s">
        <v>48</v>
      </c>
      <c r="L1085">
        <v>67</v>
      </c>
      <c r="M1085">
        <v>3</v>
      </c>
      <c r="N1085">
        <v>1</v>
      </c>
      <c r="O1085" t="s">
        <v>46</v>
      </c>
      <c r="P1085">
        <v>4</v>
      </c>
      <c r="Q1085" t="s">
        <v>49</v>
      </c>
      <c r="R1085">
        <v>3445</v>
      </c>
      <c r="S1085">
        <v>6152</v>
      </c>
      <c r="T1085">
        <v>1</v>
      </c>
      <c r="U1085" t="s">
        <v>34</v>
      </c>
      <c r="V1085">
        <v>11</v>
      </c>
      <c r="W1085">
        <v>3</v>
      </c>
      <c r="X1085">
        <v>3</v>
      </c>
      <c r="Y1085">
        <v>80</v>
      </c>
      <c r="Z1085">
        <v>0</v>
      </c>
      <c r="AA1085">
        <v>6</v>
      </c>
      <c r="AB1085">
        <v>5</v>
      </c>
      <c r="AC1085">
        <v>2</v>
      </c>
      <c r="AD1085">
        <v>6</v>
      </c>
      <c r="AE1085">
        <v>2</v>
      </c>
      <c r="AF1085">
        <v>1</v>
      </c>
      <c r="AG1085">
        <v>4</v>
      </c>
      <c r="AH1085" t="s">
        <v>57</v>
      </c>
      <c r="AI1085" t="s">
        <v>67</v>
      </c>
      <c r="AJ1085" t="s">
        <v>68</v>
      </c>
      <c r="AK1085" t="s">
        <v>72</v>
      </c>
      <c r="AL1085" t="s">
        <v>73</v>
      </c>
      <c r="AM1085" t="s">
        <v>71</v>
      </c>
      <c r="AN1085" t="s">
        <v>88</v>
      </c>
      <c r="AO1085" s="8" t="s">
        <v>93</v>
      </c>
      <c r="AP1085" t="s">
        <v>100</v>
      </c>
      <c r="AQ1085" t="s">
        <v>100</v>
      </c>
      <c r="AR1085" t="s">
        <v>108</v>
      </c>
    </row>
    <row r="1086" spans="1:44" x14ac:dyDescent="0.35">
      <c r="A1086">
        <v>37</v>
      </c>
      <c r="B1086" t="s">
        <v>40</v>
      </c>
      <c r="C1086" t="s">
        <v>66</v>
      </c>
      <c r="D1086">
        <v>370</v>
      </c>
      <c r="E1086" t="s">
        <v>35</v>
      </c>
      <c r="F1086">
        <v>10</v>
      </c>
      <c r="G1086">
        <v>4</v>
      </c>
      <c r="H1086" t="s">
        <v>47</v>
      </c>
      <c r="I1086">
        <v>1809</v>
      </c>
      <c r="J1086">
        <v>4</v>
      </c>
      <c r="K1086" t="s">
        <v>37</v>
      </c>
      <c r="L1086">
        <v>58</v>
      </c>
      <c r="M1086">
        <v>3</v>
      </c>
      <c r="N1086">
        <v>2</v>
      </c>
      <c r="O1086" t="s">
        <v>51</v>
      </c>
      <c r="P1086">
        <v>1</v>
      </c>
      <c r="Q1086" t="s">
        <v>49</v>
      </c>
      <c r="R1086">
        <v>4213</v>
      </c>
      <c r="S1086">
        <v>4992</v>
      </c>
      <c r="T1086">
        <v>1</v>
      </c>
      <c r="U1086" t="s">
        <v>34</v>
      </c>
      <c r="V1086">
        <v>15</v>
      </c>
      <c r="W1086">
        <v>3</v>
      </c>
      <c r="X1086">
        <v>2</v>
      </c>
      <c r="Y1086">
        <v>80</v>
      </c>
      <c r="Z1086">
        <v>0</v>
      </c>
      <c r="AA1086">
        <v>10</v>
      </c>
      <c r="AB1086">
        <v>4</v>
      </c>
      <c r="AC1086">
        <v>1</v>
      </c>
      <c r="AD1086">
        <v>10</v>
      </c>
      <c r="AE1086">
        <v>3</v>
      </c>
      <c r="AF1086">
        <v>0</v>
      </c>
      <c r="AG1086">
        <v>8</v>
      </c>
      <c r="AH1086" t="s">
        <v>58</v>
      </c>
      <c r="AI1086" t="s">
        <v>77</v>
      </c>
      <c r="AJ1086" t="s">
        <v>85</v>
      </c>
      <c r="AK1086" t="s">
        <v>72</v>
      </c>
      <c r="AL1086" t="s">
        <v>70</v>
      </c>
      <c r="AM1086" t="s">
        <v>81</v>
      </c>
      <c r="AN1086" t="s">
        <v>89</v>
      </c>
      <c r="AO1086" s="8" t="s">
        <v>93</v>
      </c>
      <c r="AP1086" t="s">
        <v>100</v>
      </c>
      <c r="AQ1086" t="s">
        <v>100</v>
      </c>
      <c r="AR1086" t="s">
        <v>108</v>
      </c>
    </row>
    <row r="1087" spans="1:44" x14ac:dyDescent="0.35">
      <c r="A1087">
        <v>36</v>
      </c>
      <c r="B1087" t="s">
        <v>34</v>
      </c>
      <c r="C1087" t="s">
        <v>79</v>
      </c>
      <c r="D1087">
        <v>1213</v>
      </c>
      <c r="E1087" t="s">
        <v>56</v>
      </c>
      <c r="F1087">
        <v>2</v>
      </c>
      <c r="G1087">
        <v>1</v>
      </c>
      <c r="H1087" t="s">
        <v>56</v>
      </c>
      <c r="I1087">
        <v>1890</v>
      </c>
      <c r="J1087">
        <v>2</v>
      </c>
      <c r="K1087" t="s">
        <v>37</v>
      </c>
      <c r="L1087">
        <v>94</v>
      </c>
      <c r="M1087">
        <v>2</v>
      </c>
      <c r="N1087">
        <v>2</v>
      </c>
      <c r="O1087" t="s">
        <v>56</v>
      </c>
      <c r="P1087">
        <v>4</v>
      </c>
      <c r="Q1087" t="s">
        <v>49</v>
      </c>
      <c r="R1087">
        <v>3886</v>
      </c>
      <c r="S1087">
        <v>4223</v>
      </c>
      <c r="T1087">
        <v>1</v>
      </c>
      <c r="U1087" t="s">
        <v>34</v>
      </c>
      <c r="V1087">
        <v>21</v>
      </c>
      <c r="W1087">
        <v>4</v>
      </c>
      <c r="X1087">
        <v>4</v>
      </c>
      <c r="Y1087">
        <v>80</v>
      </c>
      <c r="Z1087">
        <v>0</v>
      </c>
      <c r="AA1087">
        <v>10</v>
      </c>
      <c r="AB1087">
        <v>2</v>
      </c>
      <c r="AC1087">
        <v>2</v>
      </c>
      <c r="AD1087">
        <v>10</v>
      </c>
      <c r="AE1087">
        <v>1</v>
      </c>
      <c r="AF1087">
        <v>0</v>
      </c>
      <c r="AG1087">
        <v>8</v>
      </c>
      <c r="AH1087" t="s">
        <v>58</v>
      </c>
      <c r="AI1087" t="s">
        <v>67</v>
      </c>
      <c r="AJ1087" t="s">
        <v>83</v>
      </c>
      <c r="AK1087" t="s">
        <v>69</v>
      </c>
      <c r="AL1087" t="s">
        <v>73</v>
      </c>
      <c r="AM1087" t="s">
        <v>71</v>
      </c>
      <c r="AN1087" t="s">
        <v>88</v>
      </c>
      <c r="AO1087" s="8" t="s">
        <v>93</v>
      </c>
      <c r="AP1087" t="s">
        <v>100</v>
      </c>
      <c r="AQ1087" t="s">
        <v>100</v>
      </c>
      <c r="AR1087" t="s">
        <v>109</v>
      </c>
    </row>
    <row r="1088" spans="1:44" x14ac:dyDescent="0.35">
      <c r="A1088">
        <v>33</v>
      </c>
      <c r="B1088" t="s">
        <v>34</v>
      </c>
      <c r="C1088" t="s">
        <v>66</v>
      </c>
      <c r="D1088">
        <v>217</v>
      </c>
      <c r="E1088" t="s">
        <v>41</v>
      </c>
      <c r="F1088">
        <v>10</v>
      </c>
      <c r="G1088">
        <v>4</v>
      </c>
      <c r="H1088" t="s">
        <v>55</v>
      </c>
      <c r="I1088">
        <v>1924</v>
      </c>
      <c r="J1088">
        <v>2</v>
      </c>
      <c r="K1088" t="s">
        <v>37</v>
      </c>
      <c r="L1088">
        <v>43</v>
      </c>
      <c r="M1088">
        <v>3</v>
      </c>
      <c r="N1088">
        <v>2</v>
      </c>
      <c r="O1088" t="s">
        <v>53</v>
      </c>
      <c r="P1088">
        <v>3</v>
      </c>
      <c r="Q1088" t="s">
        <v>49</v>
      </c>
      <c r="R1088">
        <v>5487</v>
      </c>
      <c r="S1088">
        <v>10410</v>
      </c>
      <c r="T1088">
        <v>1</v>
      </c>
      <c r="U1088" t="s">
        <v>34</v>
      </c>
      <c r="V1088">
        <v>14</v>
      </c>
      <c r="W1088">
        <v>3</v>
      </c>
      <c r="X1088">
        <v>2</v>
      </c>
      <c r="Y1088">
        <v>80</v>
      </c>
      <c r="Z1088">
        <v>0</v>
      </c>
      <c r="AA1088">
        <v>10</v>
      </c>
      <c r="AB1088">
        <v>2</v>
      </c>
      <c r="AC1088">
        <v>2</v>
      </c>
      <c r="AD1088">
        <v>10</v>
      </c>
      <c r="AE1088">
        <v>4</v>
      </c>
      <c r="AF1088">
        <v>0</v>
      </c>
      <c r="AG1088">
        <v>9</v>
      </c>
      <c r="AH1088" t="s">
        <v>58</v>
      </c>
      <c r="AI1088" t="s">
        <v>77</v>
      </c>
      <c r="AJ1088" t="s">
        <v>85</v>
      </c>
      <c r="AK1088" t="s">
        <v>72</v>
      </c>
      <c r="AL1088" t="s">
        <v>76</v>
      </c>
      <c r="AM1088" t="s">
        <v>71</v>
      </c>
      <c r="AN1088" t="s">
        <v>88</v>
      </c>
      <c r="AO1088" s="8" t="s">
        <v>94</v>
      </c>
      <c r="AP1088" t="s">
        <v>100</v>
      </c>
      <c r="AQ1088" t="s">
        <v>100</v>
      </c>
      <c r="AR1088" t="s">
        <v>41</v>
      </c>
    </row>
    <row r="1089" spans="1:44" x14ac:dyDescent="0.35">
      <c r="A1089">
        <v>34</v>
      </c>
      <c r="B1089" t="s">
        <v>34</v>
      </c>
      <c r="C1089" t="s">
        <v>66</v>
      </c>
      <c r="D1089">
        <v>1239</v>
      </c>
      <c r="E1089" t="s">
        <v>41</v>
      </c>
      <c r="F1089">
        <v>13</v>
      </c>
      <c r="G1089">
        <v>4</v>
      </c>
      <c r="H1089" t="s">
        <v>47</v>
      </c>
      <c r="I1089">
        <v>1951</v>
      </c>
      <c r="J1089">
        <v>4</v>
      </c>
      <c r="K1089" t="s">
        <v>37</v>
      </c>
      <c r="L1089">
        <v>39</v>
      </c>
      <c r="M1089">
        <v>3</v>
      </c>
      <c r="N1089">
        <v>3</v>
      </c>
      <c r="O1089" t="s">
        <v>53</v>
      </c>
      <c r="P1089">
        <v>3</v>
      </c>
      <c r="Q1089" t="s">
        <v>39</v>
      </c>
      <c r="R1089">
        <v>8628</v>
      </c>
      <c r="S1089">
        <v>22914</v>
      </c>
      <c r="T1089">
        <v>1</v>
      </c>
      <c r="U1089" t="s">
        <v>34</v>
      </c>
      <c r="V1089">
        <v>18</v>
      </c>
      <c r="W1089">
        <v>3</v>
      </c>
      <c r="X1089">
        <v>3</v>
      </c>
      <c r="Y1089">
        <v>80</v>
      </c>
      <c r="Z1089">
        <v>1</v>
      </c>
      <c r="AA1089">
        <v>9</v>
      </c>
      <c r="AB1089">
        <v>2</v>
      </c>
      <c r="AC1089">
        <v>2</v>
      </c>
      <c r="AD1089">
        <v>8</v>
      </c>
      <c r="AE1089">
        <v>7</v>
      </c>
      <c r="AF1089">
        <v>1</v>
      </c>
      <c r="AG1089">
        <v>1</v>
      </c>
      <c r="AH1089" t="s">
        <v>58</v>
      </c>
      <c r="AI1089" t="s">
        <v>77</v>
      </c>
      <c r="AJ1089" t="s">
        <v>85</v>
      </c>
      <c r="AK1089" t="s">
        <v>72</v>
      </c>
      <c r="AL1089" t="s">
        <v>76</v>
      </c>
      <c r="AM1089" t="s">
        <v>71</v>
      </c>
      <c r="AN1089" t="s">
        <v>88</v>
      </c>
      <c r="AO1089" s="8" t="s">
        <v>94</v>
      </c>
      <c r="AP1089" t="s">
        <v>100</v>
      </c>
      <c r="AQ1089" t="s">
        <v>100</v>
      </c>
      <c r="AR1089" t="s">
        <v>41</v>
      </c>
    </row>
    <row r="1090" spans="1:44" x14ac:dyDescent="0.35">
      <c r="A1090">
        <v>40</v>
      </c>
      <c r="B1090" t="s">
        <v>34</v>
      </c>
      <c r="C1090" t="s">
        <v>79</v>
      </c>
      <c r="D1090">
        <v>692</v>
      </c>
      <c r="E1090" t="s">
        <v>35</v>
      </c>
      <c r="F1090">
        <v>11</v>
      </c>
      <c r="G1090">
        <v>3</v>
      </c>
      <c r="H1090" t="s">
        <v>42</v>
      </c>
      <c r="I1090">
        <v>1985</v>
      </c>
      <c r="J1090">
        <v>4</v>
      </c>
      <c r="K1090" t="s">
        <v>48</v>
      </c>
      <c r="L1090">
        <v>73</v>
      </c>
      <c r="M1090">
        <v>3</v>
      </c>
      <c r="N1090">
        <v>2</v>
      </c>
      <c r="O1090" t="s">
        <v>38</v>
      </c>
      <c r="P1090">
        <v>3</v>
      </c>
      <c r="Q1090" t="s">
        <v>44</v>
      </c>
      <c r="R1090">
        <v>6323</v>
      </c>
      <c r="S1090">
        <v>26849</v>
      </c>
      <c r="T1090">
        <v>1</v>
      </c>
      <c r="U1090" t="s">
        <v>34</v>
      </c>
      <c r="V1090">
        <v>11</v>
      </c>
      <c r="W1090">
        <v>3</v>
      </c>
      <c r="X1090">
        <v>1</v>
      </c>
      <c r="Y1090">
        <v>80</v>
      </c>
      <c r="Z1090">
        <v>1</v>
      </c>
      <c r="AA1090">
        <v>10</v>
      </c>
      <c r="AB1090">
        <v>2</v>
      </c>
      <c r="AC1090">
        <v>4</v>
      </c>
      <c r="AD1090">
        <v>10</v>
      </c>
      <c r="AE1090">
        <v>9</v>
      </c>
      <c r="AF1090">
        <v>9</v>
      </c>
      <c r="AG1090">
        <v>4</v>
      </c>
      <c r="AH1090" t="s">
        <v>58</v>
      </c>
      <c r="AI1090" t="s">
        <v>77</v>
      </c>
      <c r="AJ1090" t="s">
        <v>68</v>
      </c>
      <c r="AK1090" t="s">
        <v>72</v>
      </c>
      <c r="AL1090" t="s">
        <v>76</v>
      </c>
      <c r="AM1090" t="s">
        <v>74</v>
      </c>
      <c r="AN1090" t="s">
        <v>88</v>
      </c>
      <c r="AO1090" s="8" t="s">
        <v>94</v>
      </c>
      <c r="AP1090" t="s">
        <v>100</v>
      </c>
      <c r="AQ1090" t="s">
        <v>100</v>
      </c>
      <c r="AR1090" t="s">
        <v>108</v>
      </c>
    </row>
    <row r="1091" spans="1:44" x14ac:dyDescent="0.35">
      <c r="A1091">
        <v>35</v>
      </c>
      <c r="B1091" t="s">
        <v>34</v>
      </c>
      <c r="C1091" t="s">
        <v>79</v>
      </c>
      <c r="D1091">
        <v>1199</v>
      </c>
      <c r="E1091" t="s">
        <v>35</v>
      </c>
      <c r="F1091">
        <v>18</v>
      </c>
      <c r="G1091">
        <v>4</v>
      </c>
      <c r="H1091" t="s">
        <v>36</v>
      </c>
      <c r="I1091">
        <v>2049</v>
      </c>
      <c r="J1091">
        <v>3</v>
      </c>
      <c r="K1091" t="s">
        <v>37</v>
      </c>
      <c r="L1091">
        <v>80</v>
      </c>
      <c r="M1091">
        <v>3</v>
      </c>
      <c r="N1091">
        <v>2</v>
      </c>
      <c r="O1091" t="s">
        <v>50</v>
      </c>
      <c r="P1091">
        <v>3</v>
      </c>
      <c r="Q1091" t="s">
        <v>44</v>
      </c>
      <c r="R1091">
        <v>5689</v>
      </c>
      <c r="S1091">
        <v>24594</v>
      </c>
      <c r="T1091">
        <v>1</v>
      </c>
      <c r="U1091" t="s">
        <v>40</v>
      </c>
      <c r="V1091">
        <v>14</v>
      </c>
      <c r="W1091">
        <v>3</v>
      </c>
      <c r="X1091">
        <v>4</v>
      </c>
      <c r="Y1091">
        <v>80</v>
      </c>
      <c r="Z1091">
        <v>2</v>
      </c>
      <c r="AA1091">
        <v>10</v>
      </c>
      <c r="AB1091">
        <v>2</v>
      </c>
      <c r="AC1091">
        <v>4</v>
      </c>
      <c r="AD1091">
        <v>10</v>
      </c>
      <c r="AE1091">
        <v>2</v>
      </c>
      <c r="AF1091">
        <v>0</v>
      </c>
      <c r="AG1091">
        <v>2</v>
      </c>
      <c r="AH1091" t="s">
        <v>58</v>
      </c>
      <c r="AI1091" t="s">
        <v>77</v>
      </c>
      <c r="AJ1091" t="s">
        <v>85</v>
      </c>
      <c r="AK1091" t="s">
        <v>72</v>
      </c>
      <c r="AL1091" t="s">
        <v>76</v>
      </c>
      <c r="AM1091" t="s">
        <v>74</v>
      </c>
      <c r="AN1091" t="s">
        <v>88</v>
      </c>
      <c r="AO1091" s="8" t="s">
        <v>94</v>
      </c>
      <c r="AP1091" t="s">
        <v>100</v>
      </c>
      <c r="AQ1091" t="s">
        <v>100</v>
      </c>
      <c r="AR1091" t="s">
        <v>108</v>
      </c>
    </row>
    <row r="1092" spans="1:44" x14ac:dyDescent="0.35">
      <c r="A1092">
        <v>32</v>
      </c>
      <c r="B1092" t="s">
        <v>40</v>
      </c>
      <c r="C1092" t="s">
        <v>79</v>
      </c>
      <c r="D1092">
        <v>1125</v>
      </c>
      <c r="E1092" t="s">
        <v>35</v>
      </c>
      <c r="F1092">
        <v>16</v>
      </c>
      <c r="G1092">
        <v>1</v>
      </c>
      <c r="H1092" t="s">
        <v>36</v>
      </c>
      <c r="I1092">
        <v>33</v>
      </c>
      <c r="J1092">
        <v>2</v>
      </c>
      <c r="K1092" t="s">
        <v>48</v>
      </c>
      <c r="L1092">
        <v>72</v>
      </c>
      <c r="M1092">
        <v>1</v>
      </c>
      <c r="N1092">
        <v>1</v>
      </c>
      <c r="O1092" t="s">
        <v>46</v>
      </c>
      <c r="P1092">
        <v>1</v>
      </c>
      <c r="Q1092" t="s">
        <v>49</v>
      </c>
      <c r="R1092">
        <v>3919</v>
      </c>
      <c r="S1092">
        <v>4681</v>
      </c>
      <c r="T1092">
        <v>1</v>
      </c>
      <c r="U1092" t="s">
        <v>40</v>
      </c>
      <c r="V1092">
        <v>22</v>
      </c>
      <c r="W1092">
        <v>4</v>
      </c>
      <c r="X1092">
        <v>2</v>
      </c>
      <c r="Y1092">
        <v>80</v>
      </c>
      <c r="Z1092">
        <v>0</v>
      </c>
      <c r="AA1092">
        <v>10</v>
      </c>
      <c r="AB1092">
        <v>5</v>
      </c>
      <c r="AC1092">
        <v>3</v>
      </c>
      <c r="AD1092">
        <v>10</v>
      </c>
      <c r="AE1092">
        <v>2</v>
      </c>
      <c r="AF1092">
        <v>6</v>
      </c>
      <c r="AG1092">
        <v>7</v>
      </c>
      <c r="AH1092" t="s">
        <v>58</v>
      </c>
      <c r="AI1092" t="s">
        <v>77</v>
      </c>
      <c r="AJ1092" t="s">
        <v>83</v>
      </c>
      <c r="AK1092" t="s">
        <v>69</v>
      </c>
      <c r="AL1092" t="s">
        <v>70</v>
      </c>
      <c r="AM1092" t="s">
        <v>75</v>
      </c>
      <c r="AN1092" t="s">
        <v>89</v>
      </c>
      <c r="AO1092" s="8" t="s">
        <v>93</v>
      </c>
      <c r="AP1092" t="s">
        <v>100</v>
      </c>
      <c r="AQ1092" t="s">
        <v>100</v>
      </c>
      <c r="AR1092" t="s">
        <v>108</v>
      </c>
    </row>
    <row r="1093" spans="1:44" x14ac:dyDescent="0.35">
      <c r="A1093">
        <v>46</v>
      </c>
      <c r="B1093" t="s">
        <v>40</v>
      </c>
      <c r="C1093" t="s">
        <v>66</v>
      </c>
      <c r="D1093">
        <v>669</v>
      </c>
      <c r="E1093" t="s">
        <v>41</v>
      </c>
      <c r="F1093">
        <v>9</v>
      </c>
      <c r="G1093">
        <v>2</v>
      </c>
      <c r="H1093" t="s">
        <v>47</v>
      </c>
      <c r="I1093">
        <v>118</v>
      </c>
      <c r="J1093">
        <v>3</v>
      </c>
      <c r="K1093" t="s">
        <v>37</v>
      </c>
      <c r="L1093">
        <v>64</v>
      </c>
      <c r="M1093">
        <v>2</v>
      </c>
      <c r="N1093">
        <v>3</v>
      </c>
      <c r="O1093" t="s">
        <v>53</v>
      </c>
      <c r="P1093">
        <v>4</v>
      </c>
      <c r="Q1093" t="s">
        <v>49</v>
      </c>
      <c r="R1093">
        <v>9619</v>
      </c>
      <c r="S1093">
        <v>13596</v>
      </c>
      <c r="T1093">
        <v>1</v>
      </c>
      <c r="U1093" t="s">
        <v>34</v>
      </c>
      <c r="V1093">
        <v>16</v>
      </c>
      <c r="W1093">
        <v>3</v>
      </c>
      <c r="X1093">
        <v>4</v>
      </c>
      <c r="Y1093">
        <v>80</v>
      </c>
      <c r="Z1093">
        <v>0</v>
      </c>
      <c r="AA1093">
        <v>9</v>
      </c>
      <c r="AB1093">
        <v>3</v>
      </c>
      <c r="AC1093">
        <v>3</v>
      </c>
      <c r="AD1093">
        <v>9</v>
      </c>
      <c r="AE1093">
        <v>8</v>
      </c>
      <c r="AF1093">
        <v>4</v>
      </c>
      <c r="AG1093">
        <v>7</v>
      </c>
      <c r="AH1093" t="s">
        <v>59</v>
      </c>
      <c r="AI1093" t="s">
        <v>67</v>
      </c>
      <c r="AJ1093" t="s">
        <v>84</v>
      </c>
      <c r="AK1093" t="s">
        <v>72</v>
      </c>
      <c r="AL1093" t="s">
        <v>73</v>
      </c>
      <c r="AM1093" t="s">
        <v>75</v>
      </c>
      <c r="AN1093" t="s">
        <v>89</v>
      </c>
      <c r="AO1093" s="8" t="s">
        <v>94</v>
      </c>
      <c r="AP1093" t="s">
        <v>100</v>
      </c>
      <c r="AQ1093" t="s">
        <v>100</v>
      </c>
      <c r="AR1093" t="s">
        <v>41</v>
      </c>
    </row>
    <row r="1094" spans="1:44" x14ac:dyDescent="0.35">
      <c r="A1094">
        <v>25</v>
      </c>
      <c r="B1094" t="s">
        <v>40</v>
      </c>
      <c r="C1094" t="s">
        <v>66</v>
      </c>
      <c r="D1094">
        <v>240</v>
      </c>
      <c r="E1094" t="s">
        <v>41</v>
      </c>
      <c r="F1094">
        <v>5</v>
      </c>
      <c r="G1094">
        <v>3</v>
      </c>
      <c r="H1094" t="s">
        <v>55</v>
      </c>
      <c r="I1094">
        <v>142</v>
      </c>
      <c r="J1094">
        <v>3</v>
      </c>
      <c r="K1094" t="s">
        <v>37</v>
      </c>
      <c r="L1094">
        <v>46</v>
      </c>
      <c r="M1094">
        <v>2</v>
      </c>
      <c r="N1094">
        <v>2</v>
      </c>
      <c r="O1094" t="s">
        <v>53</v>
      </c>
      <c r="P1094">
        <v>3</v>
      </c>
      <c r="Q1094" t="s">
        <v>49</v>
      </c>
      <c r="R1094">
        <v>5744</v>
      </c>
      <c r="S1094">
        <v>26959</v>
      </c>
      <c r="T1094">
        <v>1</v>
      </c>
      <c r="U1094" t="s">
        <v>40</v>
      </c>
      <c r="V1094">
        <v>11</v>
      </c>
      <c r="W1094">
        <v>3</v>
      </c>
      <c r="X1094">
        <v>4</v>
      </c>
      <c r="Y1094">
        <v>80</v>
      </c>
      <c r="Z1094">
        <v>0</v>
      </c>
      <c r="AA1094">
        <v>6</v>
      </c>
      <c r="AB1094">
        <v>1</v>
      </c>
      <c r="AC1094">
        <v>3</v>
      </c>
      <c r="AD1094">
        <v>6</v>
      </c>
      <c r="AE1094">
        <v>4</v>
      </c>
      <c r="AF1094">
        <v>0</v>
      </c>
      <c r="AG1094">
        <v>3</v>
      </c>
      <c r="AH1094" t="s">
        <v>57</v>
      </c>
      <c r="AI1094" t="s">
        <v>67</v>
      </c>
      <c r="AJ1094" t="s">
        <v>68</v>
      </c>
      <c r="AK1094" t="s">
        <v>72</v>
      </c>
      <c r="AL1094" t="s">
        <v>76</v>
      </c>
      <c r="AM1094" t="s">
        <v>75</v>
      </c>
      <c r="AN1094" t="s">
        <v>89</v>
      </c>
      <c r="AO1094" s="8" t="s">
        <v>94</v>
      </c>
      <c r="AP1094" t="s">
        <v>100</v>
      </c>
      <c r="AQ1094" t="s">
        <v>100</v>
      </c>
      <c r="AR1094" t="s">
        <v>41</v>
      </c>
    </row>
    <row r="1095" spans="1:44" x14ac:dyDescent="0.35">
      <c r="A1095">
        <v>34</v>
      </c>
      <c r="B1095" t="s">
        <v>40</v>
      </c>
      <c r="C1095" t="s">
        <v>79</v>
      </c>
      <c r="D1095">
        <v>658</v>
      </c>
      <c r="E1095" t="s">
        <v>35</v>
      </c>
      <c r="F1095">
        <v>7</v>
      </c>
      <c r="G1095">
        <v>3</v>
      </c>
      <c r="H1095" t="s">
        <v>36</v>
      </c>
      <c r="I1095">
        <v>147</v>
      </c>
      <c r="J1095">
        <v>1</v>
      </c>
      <c r="K1095" t="s">
        <v>37</v>
      </c>
      <c r="L1095">
        <v>66</v>
      </c>
      <c r="M1095">
        <v>1</v>
      </c>
      <c r="N1095">
        <v>2</v>
      </c>
      <c r="O1095" t="s">
        <v>38</v>
      </c>
      <c r="P1095">
        <v>3</v>
      </c>
      <c r="Q1095" t="s">
        <v>49</v>
      </c>
      <c r="R1095">
        <v>6074</v>
      </c>
      <c r="S1095">
        <v>22887</v>
      </c>
      <c r="T1095">
        <v>1</v>
      </c>
      <c r="U1095" t="s">
        <v>40</v>
      </c>
      <c r="V1095">
        <v>24</v>
      </c>
      <c r="W1095">
        <v>4</v>
      </c>
      <c r="X1095">
        <v>4</v>
      </c>
      <c r="Y1095">
        <v>80</v>
      </c>
      <c r="Z1095">
        <v>0</v>
      </c>
      <c r="AA1095">
        <v>9</v>
      </c>
      <c r="AB1095">
        <v>3</v>
      </c>
      <c r="AC1095">
        <v>3</v>
      </c>
      <c r="AD1095">
        <v>9</v>
      </c>
      <c r="AE1095">
        <v>7</v>
      </c>
      <c r="AF1095">
        <v>0</v>
      </c>
      <c r="AG1095">
        <v>6</v>
      </c>
      <c r="AH1095" t="s">
        <v>58</v>
      </c>
      <c r="AI1095" t="s">
        <v>67</v>
      </c>
      <c r="AJ1095" t="s">
        <v>68</v>
      </c>
      <c r="AK1095" t="s">
        <v>69</v>
      </c>
      <c r="AL1095" t="s">
        <v>76</v>
      </c>
      <c r="AM1095" t="s">
        <v>75</v>
      </c>
      <c r="AN1095" t="s">
        <v>89</v>
      </c>
      <c r="AO1095" s="8" t="s">
        <v>94</v>
      </c>
      <c r="AP1095" t="s">
        <v>100</v>
      </c>
      <c r="AQ1095" t="s">
        <v>100</v>
      </c>
      <c r="AR1095" t="s">
        <v>108</v>
      </c>
    </row>
    <row r="1096" spans="1:44" x14ac:dyDescent="0.35">
      <c r="A1096">
        <v>26</v>
      </c>
      <c r="B1096" t="s">
        <v>40</v>
      </c>
      <c r="C1096" t="s">
        <v>66</v>
      </c>
      <c r="D1096">
        <v>950</v>
      </c>
      <c r="E1096" t="s">
        <v>41</v>
      </c>
      <c r="F1096">
        <v>4</v>
      </c>
      <c r="G1096">
        <v>4</v>
      </c>
      <c r="H1096" t="s">
        <v>55</v>
      </c>
      <c r="I1096">
        <v>401</v>
      </c>
      <c r="J1096">
        <v>4</v>
      </c>
      <c r="K1096" t="s">
        <v>37</v>
      </c>
      <c r="L1096">
        <v>48</v>
      </c>
      <c r="M1096">
        <v>2</v>
      </c>
      <c r="N1096">
        <v>2</v>
      </c>
      <c r="O1096" t="s">
        <v>53</v>
      </c>
      <c r="P1096">
        <v>4</v>
      </c>
      <c r="Q1096" t="s">
        <v>49</v>
      </c>
      <c r="R1096">
        <v>5828</v>
      </c>
      <c r="S1096">
        <v>8450</v>
      </c>
      <c r="T1096">
        <v>1</v>
      </c>
      <c r="U1096" t="s">
        <v>40</v>
      </c>
      <c r="V1096">
        <v>12</v>
      </c>
      <c r="W1096">
        <v>3</v>
      </c>
      <c r="X1096">
        <v>2</v>
      </c>
      <c r="Y1096">
        <v>80</v>
      </c>
      <c r="Z1096">
        <v>0</v>
      </c>
      <c r="AA1096">
        <v>8</v>
      </c>
      <c r="AB1096">
        <v>0</v>
      </c>
      <c r="AC1096">
        <v>3</v>
      </c>
      <c r="AD1096">
        <v>8</v>
      </c>
      <c r="AE1096">
        <v>7</v>
      </c>
      <c r="AF1096">
        <v>7</v>
      </c>
      <c r="AG1096">
        <v>4</v>
      </c>
      <c r="AH1096" t="s">
        <v>57</v>
      </c>
      <c r="AI1096" t="s">
        <v>67</v>
      </c>
      <c r="AJ1096" t="s">
        <v>85</v>
      </c>
      <c r="AK1096" t="s">
        <v>72</v>
      </c>
      <c r="AL1096" t="s">
        <v>73</v>
      </c>
      <c r="AM1096" t="s">
        <v>75</v>
      </c>
      <c r="AN1096" t="s">
        <v>89</v>
      </c>
      <c r="AO1096" s="8" t="s">
        <v>94</v>
      </c>
      <c r="AP1096" t="s">
        <v>100</v>
      </c>
      <c r="AQ1096" t="s">
        <v>100</v>
      </c>
      <c r="AR1096" t="s">
        <v>41</v>
      </c>
    </row>
    <row r="1097" spans="1:44" x14ac:dyDescent="0.35">
      <c r="A1097">
        <v>41</v>
      </c>
      <c r="B1097" t="s">
        <v>40</v>
      </c>
      <c r="C1097" t="s">
        <v>79</v>
      </c>
      <c r="D1097">
        <v>143</v>
      </c>
      <c r="E1097" t="s">
        <v>41</v>
      </c>
      <c r="F1097">
        <v>4</v>
      </c>
      <c r="G1097">
        <v>3</v>
      </c>
      <c r="H1097" t="s">
        <v>55</v>
      </c>
      <c r="I1097">
        <v>488</v>
      </c>
      <c r="J1097">
        <v>1</v>
      </c>
      <c r="K1097" t="s">
        <v>37</v>
      </c>
      <c r="L1097">
        <v>56</v>
      </c>
      <c r="M1097">
        <v>3</v>
      </c>
      <c r="N1097">
        <v>2</v>
      </c>
      <c r="O1097" t="s">
        <v>53</v>
      </c>
      <c r="P1097">
        <v>2</v>
      </c>
      <c r="Q1097" t="s">
        <v>49</v>
      </c>
      <c r="R1097">
        <v>9355</v>
      </c>
      <c r="S1097">
        <v>9558</v>
      </c>
      <c r="T1097">
        <v>1</v>
      </c>
      <c r="U1097" t="s">
        <v>34</v>
      </c>
      <c r="V1097">
        <v>18</v>
      </c>
      <c r="W1097">
        <v>3</v>
      </c>
      <c r="X1097">
        <v>3</v>
      </c>
      <c r="Y1097">
        <v>80</v>
      </c>
      <c r="Z1097">
        <v>0</v>
      </c>
      <c r="AA1097">
        <v>8</v>
      </c>
      <c r="AB1097">
        <v>5</v>
      </c>
      <c r="AC1097">
        <v>3</v>
      </c>
      <c r="AD1097">
        <v>8</v>
      </c>
      <c r="AE1097">
        <v>7</v>
      </c>
      <c r="AF1097">
        <v>7</v>
      </c>
      <c r="AG1097">
        <v>7</v>
      </c>
      <c r="AH1097" t="s">
        <v>59</v>
      </c>
      <c r="AI1097" t="s">
        <v>67</v>
      </c>
      <c r="AJ1097" t="s">
        <v>68</v>
      </c>
      <c r="AK1097" t="s">
        <v>72</v>
      </c>
      <c r="AL1097" t="s">
        <v>78</v>
      </c>
      <c r="AM1097" t="s">
        <v>75</v>
      </c>
      <c r="AN1097" t="s">
        <v>89</v>
      </c>
      <c r="AO1097" s="8" t="s">
        <v>94</v>
      </c>
      <c r="AP1097" t="s">
        <v>100</v>
      </c>
      <c r="AQ1097" t="s">
        <v>100</v>
      </c>
      <c r="AR1097" t="s">
        <v>41</v>
      </c>
    </row>
    <row r="1098" spans="1:44" x14ac:dyDescent="0.35">
      <c r="A1098">
        <v>24</v>
      </c>
      <c r="B1098" t="s">
        <v>40</v>
      </c>
      <c r="C1098" t="s">
        <v>79</v>
      </c>
      <c r="D1098">
        <v>1287</v>
      </c>
      <c r="E1098" t="s">
        <v>35</v>
      </c>
      <c r="F1098">
        <v>7</v>
      </c>
      <c r="G1098">
        <v>3</v>
      </c>
      <c r="H1098" t="s">
        <v>36</v>
      </c>
      <c r="I1098">
        <v>647</v>
      </c>
      <c r="J1098">
        <v>1</v>
      </c>
      <c r="K1098" t="s">
        <v>48</v>
      </c>
      <c r="L1098">
        <v>55</v>
      </c>
      <c r="M1098">
        <v>3</v>
      </c>
      <c r="N1098">
        <v>1</v>
      </c>
      <c r="O1098" t="s">
        <v>38</v>
      </c>
      <c r="P1098">
        <v>3</v>
      </c>
      <c r="Q1098" t="s">
        <v>44</v>
      </c>
      <c r="R1098">
        <v>2886</v>
      </c>
      <c r="S1098">
        <v>14168</v>
      </c>
      <c r="T1098">
        <v>1</v>
      </c>
      <c r="U1098" t="s">
        <v>40</v>
      </c>
      <c r="V1098">
        <v>16</v>
      </c>
      <c r="W1098">
        <v>3</v>
      </c>
      <c r="X1098">
        <v>4</v>
      </c>
      <c r="Y1098">
        <v>80</v>
      </c>
      <c r="Z1098">
        <v>1</v>
      </c>
      <c r="AA1098">
        <v>6</v>
      </c>
      <c r="AB1098">
        <v>4</v>
      </c>
      <c r="AC1098">
        <v>3</v>
      </c>
      <c r="AD1098">
        <v>6</v>
      </c>
      <c r="AE1098">
        <v>3</v>
      </c>
      <c r="AF1098">
        <v>1</v>
      </c>
      <c r="AG1098">
        <v>2</v>
      </c>
      <c r="AH1098" t="s">
        <v>57</v>
      </c>
      <c r="AI1098" t="s">
        <v>67</v>
      </c>
      <c r="AJ1098" t="s">
        <v>68</v>
      </c>
      <c r="AK1098" t="s">
        <v>72</v>
      </c>
      <c r="AL1098" t="s">
        <v>76</v>
      </c>
      <c r="AM1098" t="s">
        <v>75</v>
      </c>
      <c r="AN1098" t="s">
        <v>89</v>
      </c>
      <c r="AO1098" s="8" t="s">
        <v>93</v>
      </c>
      <c r="AP1098" t="s">
        <v>100</v>
      </c>
      <c r="AQ1098" t="s">
        <v>100</v>
      </c>
      <c r="AR1098" t="s">
        <v>108</v>
      </c>
    </row>
    <row r="1099" spans="1:44" x14ac:dyDescent="0.35">
      <c r="A1099">
        <v>33</v>
      </c>
      <c r="B1099" t="s">
        <v>40</v>
      </c>
      <c r="C1099" t="s">
        <v>79</v>
      </c>
      <c r="D1099">
        <v>1076</v>
      </c>
      <c r="E1099" t="s">
        <v>35</v>
      </c>
      <c r="F1099">
        <v>3</v>
      </c>
      <c r="G1099">
        <v>3</v>
      </c>
      <c r="H1099" t="s">
        <v>36</v>
      </c>
      <c r="I1099">
        <v>702</v>
      </c>
      <c r="J1099">
        <v>1</v>
      </c>
      <c r="K1099" t="s">
        <v>37</v>
      </c>
      <c r="L1099">
        <v>70</v>
      </c>
      <c r="M1099">
        <v>3</v>
      </c>
      <c r="N1099">
        <v>1</v>
      </c>
      <c r="O1099" t="s">
        <v>46</v>
      </c>
      <c r="P1099">
        <v>1</v>
      </c>
      <c r="Q1099" t="s">
        <v>49</v>
      </c>
      <c r="R1099">
        <v>3348</v>
      </c>
      <c r="S1099">
        <v>3164</v>
      </c>
      <c r="T1099">
        <v>1</v>
      </c>
      <c r="U1099" t="s">
        <v>40</v>
      </c>
      <c r="V1099">
        <v>11</v>
      </c>
      <c r="W1099">
        <v>3</v>
      </c>
      <c r="X1099">
        <v>1</v>
      </c>
      <c r="Y1099">
        <v>80</v>
      </c>
      <c r="Z1099">
        <v>0</v>
      </c>
      <c r="AA1099">
        <v>10</v>
      </c>
      <c r="AB1099">
        <v>3</v>
      </c>
      <c r="AC1099">
        <v>3</v>
      </c>
      <c r="AD1099">
        <v>10</v>
      </c>
      <c r="AE1099">
        <v>8</v>
      </c>
      <c r="AF1099">
        <v>9</v>
      </c>
      <c r="AG1099">
        <v>7</v>
      </c>
      <c r="AH1099" t="s">
        <v>58</v>
      </c>
      <c r="AI1099" t="s">
        <v>67</v>
      </c>
      <c r="AJ1099" t="s">
        <v>68</v>
      </c>
      <c r="AK1099" t="s">
        <v>72</v>
      </c>
      <c r="AL1099" t="s">
        <v>70</v>
      </c>
      <c r="AM1099" t="s">
        <v>75</v>
      </c>
      <c r="AN1099" t="s">
        <v>89</v>
      </c>
      <c r="AO1099" s="8" t="s">
        <v>93</v>
      </c>
      <c r="AP1099" t="s">
        <v>100</v>
      </c>
      <c r="AQ1099" t="s">
        <v>100</v>
      </c>
      <c r="AR1099" t="s">
        <v>108</v>
      </c>
    </row>
    <row r="1100" spans="1:44" x14ac:dyDescent="0.35">
      <c r="A1100">
        <v>26</v>
      </c>
      <c r="B1100" t="s">
        <v>40</v>
      </c>
      <c r="C1100" t="s">
        <v>79</v>
      </c>
      <c r="D1100">
        <v>887</v>
      </c>
      <c r="E1100" t="s">
        <v>35</v>
      </c>
      <c r="F1100">
        <v>5</v>
      </c>
      <c r="G1100">
        <v>2</v>
      </c>
      <c r="H1100" t="s">
        <v>47</v>
      </c>
      <c r="I1100">
        <v>848</v>
      </c>
      <c r="J1100">
        <v>3</v>
      </c>
      <c r="K1100" t="s">
        <v>48</v>
      </c>
      <c r="L1100">
        <v>88</v>
      </c>
      <c r="M1100">
        <v>2</v>
      </c>
      <c r="N1100">
        <v>1</v>
      </c>
      <c r="O1100" t="s">
        <v>46</v>
      </c>
      <c r="P1100">
        <v>3</v>
      </c>
      <c r="Q1100" t="s">
        <v>44</v>
      </c>
      <c r="R1100">
        <v>2366</v>
      </c>
      <c r="S1100">
        <v>20898</v>
      </c>
      <c r="T1100">
        <v>1</v>
      </c>
      <c r="U1100" t="s">
        <v>40</v>
      </c>
      <c r="V1100">
        <v>14</v>
      </c>
      <c r="W1100">
        <v>3</v>
      </c>
      <c r="X1100">
        <v>1</v>
      </c>
      <c r="Y1100">
        <v>80</v>
      </c>
      <c r="Z1100">
        <v>1</v>
      </c>
      <c r="AA1100">
        <v>8</v>
      </c>
      <c r="AB1100">
        <v>2</v>
      </c>
      <c r="AC1100">
        <v>3</v>
      </c>
      <c r="AD1100">
        <v>8</v>
      </c>
      <c r="AE1100">
        <v>7</v>
      </c>
      <c r="AF1100">
        <v>1</v>
      </c>
      <c r="AG1100">
        <v>7</v>
      </c>
      <c r="AH1100" t="s">
        <v>57</v>
      </c>
      <c r="AI1100" t="s">
        <v>67</v>
      </c>
      <c r="AJ1100" t="s">
        <v>84</v>
      </c>
      <c r="AK1100" t="s">
        <v>72</v>
      </c>
      <c r="AL1100" t="s">
        <v>76</v>
      </c>
      <c r="AM1100" t="s">
        <v>75</v>
      </c>
      <c r="AN1100" t="s">
        <v>89</v>
      </c>
      <c r="AO1100" s="8" t="s">
        <v>93</v>
      </c>
      <c r="AP1100" t="s">
        <v>100</v>
      </c>
      <c r="AQ1100" t="s">
        <v>100</v>
      </c>
      <c r="AR1100" t="s">
        <v>108</v>
      </c>
    </row>
    <row r="1101" spans="1:44" x14ac:dyDescent="0.35">
      <c r="A1101">
        <v>44</v>
      </c>
      <c r="B1101" t="s">
        <v>40</v>
      </c>
      <c r="C1101" t="s">
        <v>66</v>
      </c>
      <c r="D1101">
        <v>1097</v>
      </c>
      <c r="E1101" t="s">
        <v>35</v>
      </c>
      <c r="F1101">
        <v>10</v>
      </c>
      <c r="G1101">
        <v>4</v>
      </c>
      <c r="H1101" t="s">
        <v>36</v>
      </c>
      <c r="I1101">
        <v>1200</v>
      </c>
      <c r="J1101">
        <v>3</v>
      </c>
      <c r="K1101" t="s">
        <v>37</v>
      </c>
      <c r="L1101">
        <v>96</v>
      </c>
      <c r="M1101">
        <v>3</v>
      </c>
      <c r="N1101">
        <v>1</v>
      </c>
      <c r="O1101" t="s">
        <v>46</v>
      </c>
      <c r="P1101">
        <v>3</v>
      </c>
      <c r="Q1101" t="s">
        <v>49</v>
      </c>
      <c r="R1101">
        <v>2936</v>
      </c>
      <c r="S1101">
        <v>10826</v>
      </c>
      <c r="T1101">
        <v>1</v>
      </c>
      <c r="U1101" t="s">
        <v>40</v>
      </c>
      <c r="V1101">
        <v>11</v>
      </c>
      <c r="W1101">
        <v>3</v>
      </c>
      <c r="X1101">
        <v>3</v>
      </c>
      <c r="Y1101">
        <v>80</v>
      </c>
      <c r="Z1101">
        <v>0</v>
      </c>
      <c r="AA1101">
        <v>6</v>
      </c>
      <c r="AB1101">
        <v>4</v>
      </c>
      <c r="AC1101">
        <v>3</v>
      </c>
      <c r="AD1101">
        <v>6</v>
      </c>
      <c r="AE1101">
        <v>4</v>
      </c>
      <c r="AF1101">
        <v>0</v>
      </c>
      <c r="AG1101">
        <v>2</v>
      </c>
      <c r="AH1101" t="s">
        <v>59</v>
      </c>
      <c r="AI1101" t="s">
        <v>77</v>
      </c>
      <c r="AJ1101" t="s">
        <v>85</v>
      </c>
      <c r="AK1101" t="s">
        <v>72</v>
      </c>
      <c r="AL1101" t="s">
        <v>76</v>
      </c>
      <c r="AM1101" t="s">
        <v>75</v>
      </c>
      <c r="AN1101" t="s">
        <v>89</v>
      </c>
      <c r="AO1101" s="8" t="s">
        <v>93</v>
      </c>
      <c r="AP1101" t="s">
        <v>100</v>
      </c>
      <c r="AQ1101" t="s">
        <v>100</v>
      </c>
      <c r="AR1101" t="s">
        <v>108</v>
      </c>
    </row>
    <row r="1102" spans="1:44" x14ac:dyDescent="0.35">
      <c r="A1102">
        <v>44</v>
      </c>
      <c r="B1102" t="s">
        <v>40</v>
      </c>
      <c r="C1102" t="s">
        <v>66</v>
      </c>
      <c r="D1102">
        <v>621</v>
      </c>
      <c r="E1102" t="s">
        <v>35</v>
      </c>
      <c r="F1102">
        <v>15</v>
      </c>
      <c r="G1102">
        <v>3</v>
      </c>
      <c r="H1102" t="s">
        <v>47</v>
      </c>
      <c r="I1102">
        <v>1295</v>
      </c>
      <c r="J1102">
        <v>1</v>
      </c>
      <c r="K1102" t="s">
        <v>48</v>
      </c>
      <c r="L1102">
        <v>73</v>
      </c>
      <c r="M1102">
        <v>3</v>
      </c>
      <c r="N1102">
        <v>3</v>
      </c>
      <c r="O1102" t="s">
        <v>50</v>
      </c>
      <c r="P1102">
        <v>4</v>
      </c>
      <c r="Q1102" t="s">
        <v>44</v>
      </c>
      <c r="R1102">
        <v>7978</v>
      </c>
      <c r="S1102">
        <v>14075</v>
      </c>
      <c r="T1102">
        <v>1</v>
      </c>
      <c r="U1102" t="s">
        <v>34</v>
      </c>
      <c r="V1102">
        <v>11</v>
      </c>
      <c r="W1102">
        <v>3</v>
      </c>
      <c r="X1102">
        <v>4</v>
      </c>
      <c r="Y1102">
        <v>80</v>
      </c>
      <c r="Z1102">
        <v>1</v>
      </c>
      <c r="AA1102">
        <v>10</v>
      </c>
      <c r="AB1102">
        <v>2</v>
      </c>
      <c r="AC1102">
        <v>3</v>
      </c>
      <c r="AD1102">
        <v>10</v>
      </c>
      <c r="AE1102">
        <v>7</v>
      </c>
      <c r="AF1102">
        <v>0</v>
      </c>
      <c r="AG1102">
        <v>5</v>
      </c>
      <c r="AH1102" t="s">
        <v>59</v>
      </c>
      <c r="AI1102" t="s">
        <v>77</v>
      </c>
      <c r="AJ1102" t="s">
        <v>68</v>
      </c>
      <c r="AK1102" t="s">
        <v>72</v>
      </c>
      <c r="AL1102" t="s">
        <v>73</v>
      </c>
      <c r="AM1102" t="s">
        <v>75</v>
      </c>
      <c r="AN1102" t="s">
        <v>89</v>
      </c>
      <c r="AO1102" s="8" t="s">
        <v>94</v>
      </c>
      <c r="AP1102" t="s">
        <v>100</v>
      </c>
      <c r="AQ1102" t="s">
        <v>100</v>
      </c>
      <c r="AR1102" t="s">
        <v>108</v>
      </c>
    </row>
    <row r="1103" spans="1:44" x14ac:dyDescent="0.35">
      <c r="A1103">
        <v>32</v>
      </c>
      <c r="B1103" t="s">
        <v>40</v>
      </c>
      <c r="C1103" t="s">
        <v>66</v>
      </c>
      <c r="D1103">
        <v>1089</v>
      </c>
      <c r="E1103" t="s">
        <v>35</v>
      </c>
      <c r="F1103">
        <v>7</v>
      </c>
      <c r="G1103">
        <v>2</v>
      </c>
      <c r="H1103" t="s">
        <v>36</v>
      </c>
      <c r="I1103">
        <v>1309</v>
      </c>
      <c r="J1103">
        <v>4</v>
      </c>
      <c r="K1103" t="s">
        <v>37</v>
      </c>
      <c r="L1103">
        <v>79</v>
      </c>
      <c r="M1103">
        <v>3</v>
      </c>
      <c r="N1103">
        <v>2</v>
      </c>
      <c r="O1103" t="s">
        <v>38</v>
      </c>
      <c r="P1103">
        <v>3</v>
      </c>
      <c r="Q1103" t="s">
        <v>44</v>
      </c>
      <c r="R1103">
        <v>4883</v>
      </c>
      <c r="S1103">
        <v>22845</v>
      </c>
      <c r="T1103">
        <v>1</v>
      </c>
      <c r="U1103" t="s">
        <v>34</v>
      </c>
      <c r="V1103">
        <v>18</v>
      </c>
      <c r="W1103">
        <v>3</v>
      </c>
      <c r="X1103">
        <v>1</v>
      </c>
      <c r="Y1103">
        <v>80</v>
      </c>
      <c r="Z1103">
        <v>1</v>
      </c>
      <c r="AA1103">
        <v>10</v>
      </c>
      <c r="AB1103">
        <v>3</v>
      </c>
      <c r="AC1103">
        <v>3</v>
      </c>
      <c r="AD1103">
        <v>10</v>
      </c>
      <c r="AE1103">
        <v>4</v>
      </c>
      <c r="AF1103">
        <v>1</v>
      </c>
      <c r="AG1103">
        <v>1</v>
      </c>
      <c r="AH1103" t="s">
        <v>58</v>
      </c>
      <c r="AI1103" t="s">
        <v>67</v>
      </c>
      <c r="AJ1103" t="s">
        <v>84</v>
      </c>
      <c r="AK1103" t="s">
        <v>72</v>
      </c>
      <c r="AL1103" t="s">
        <v>76</v>
      </c>
      <c r="AM1103" t="s">
        <v>75</v>
      </c>
      <c r="AN1103" t="s">
        <v>89</v>
      </c>
      <c r="AO1103" s="8" t="s">
        <v>93</v>
      </c>
      <c r="AP1103" t="s">
        <v>100</v>
      </c>
      <c r="AQ1103" t="s">
        <v>100</v>
      </c>
      <c r="AR1103" t="s">
        <v>108</v>
      </c>
    </row>
    <row r="1104" spans="1:44" x14ac:dyDescent="0.35">
      <c r="A1104">
        <v>27</v>
      </c>
      <c r="B1104" t="s">
        <v>40</v>
      </c>
      <c r="C1104" t="s">
        <v>66</v>
      </c>
      <c r="D1104">
        <v>135</v>
      </c>
      <c r="E1104" t="s">
        <v>35</v>
      </c>
      <c r="F1104">
        <v>17</v>
      </c>
      <c r="G1104">
        <v>4</v>
      </c>
      <c r="H1104" t="s">
        <v>36</v>
      </c>
      <c r="I1104">
        <v>1405</v>
      </c>
      <c r="J1104">
        <v>4</v>
      </c>
      <c r="K1104" t="s">
        <v>48</v>
      </c>
      <c r="L1104">
        <v>51</v>
      </c>
      <c r="M1104">
        <v>3</v>
      </c>
      <c r="N1104">
        <v>1</v>
      </c>
      <c r="O1104" t="s">
        <v>46</v>
      </c>
      <c r="P1104">
        <v>3</v>
      </c>
      <c r="Q1104" t="s">
        <v>49</v>
      </c>
      <c r="R1104">
        <v>2394</v>
      </c>
      <c r="S1104">
        <v>25681</v>
      </c>
      <c r="T1104">
        <v>1</v>
      </c>
      <c r="U1104" t="s">
        <v>40</v>
      </c>
      <c r="V1104">
        <v>13</v>
      </c>
      <c r="W1104">
        <v>3</v>
      </c>
      <c r="X1104">
        <v>4</v>
      </c>
      <c r="Y1104">
        <v>80</v>
      </c>
      <c r="Z1104">
        <v>0</v>
      </c>
      <c r="AA1104">
        <v>8</v>
      </c>
      <c r="AB1104">
        <v>2</v>
      </c>
      <c r="AC1104">
        <v>3</v>
      </c>
      <c r="AD1104">
        <v>8</v>
      </c>
      <c r="AE1104">
        <v>2</v>
      </c>
      <c r="AF1104">
        <v>7</v>
      </c>
      <c r="AG1104">
        <v>7</v>
      </c>
      <c r="AH1104" t="s">
        <v>57</v>
      </c>
      <c r="AI1104" t="s">
        <v>77</v>
      </c>
      <c r="AJ1104" t="s">
        <v>85</v>
      </c>
      <c r="AK1104" t="s">
        <v>72</v>
      </c>
      <c r="AL1104" t="s">
        <v>76</v>
      </c>
      <c r="AM1104" t="s">
        <v>75</v>
      </c>
      <c r="AN1104" t="s">
        <v>89</v>
      </c>
      <c r="AO1104" s="8" t="s">
        <v>93</v>
      </c>
      <c r="AP1104" t="s">
        <v>100</v>
      </c>
      <c r="AQ1104" t="s">
        <v>100</v>
      </c>
      <c r="AR1104" t="s">
        <v>108</v>
      </c>
    </row>
    <row r="1105" spans="1:44" x14ac:dyDescent="0.35">
      <c r="A1105">
        <v>31</v>
      </c>
      <c r="B1105" t="s">
        <v>40</v>
      </c>
      <c r="C1105" t="s">
        <v>79</v>
      </c>
      <c r="D1105">
        <v>1445</v>
      </c>
      <c r="E1105" t="s">
        <v>35</v>
      </c>
      <c r="F1105">
        <v>1</v>
      </c>
      <c r="G1105">
        <v>5</v>
      </c>
      <c r="H1105" t="s">
        <v>36</v>
      </c>
      <c r="I1105">
        <v>1459</v>
      </c>
      <c r="J1105">
        <v>3</v>
      </c>
      <c r="K1105" t="s">
        <v>48</v>
      </c>
      <c r="L1105">
        <v>100</v>
      </c>
      <c r="M1105">
        <v>4</v>
      </c>
      <c r="N1105">
        <v>3</v>
      </c>
      <c r="O1105" t="s">
        <v>51</v>
      </c>
      <c r="P1105">
        <v>2</v>
      </c>
      <c r="Q1105" t="s">
        <v>49</v>
      </c>
      <c r="R1105">
        <v>7446</v>
      </c>
      <c r="S1105">
        <v>8931</v>
      </c>
      <c r="T1105">
        <v>1</v>
      </c>
      <c r="U1105" t="s">
        <v>34</v>
      </c>
      <c r="V1105">
        <v>11</v>
      </c>
      <c r="W1105">
        <v>3</v>
      </c>
      <c r="X1105">
        <v>1</v>
      </c>
      <c r="Y1105">
        <v>80</v>
      </c>
      <c r="Z1105">
        <v>0</v>
      </c>
      <c r="AA1105">
        <v>10</v>
      </c>
      <c r="AB1105">
        <v>2</v>
      </c>
      <c r="AC1105">
        <v>3</v>
      </c>
      <c r="AD1105">
        <v>10</v>
      </c>
      <c r="AE1105">
        <v>8</v>
      </c>
      <c r="AF1105">
        <v>4</v>
      </c>
      <c r="AG1105">
        <v>7</v>
      </c>
      <c r="AH1105" t="s">
        <v>58</v>
      </c>
      <c r="AI1105" t="s">
        <v>67</v>
      </c>
      <c r="AJ1105" t="s">
        <v>86</v>
      </c>
      <c r="AK1105" t="s">
        <v>72</v>
      </c>
      <c r="AL1105" t="s">
        <v>78</v>
      </c>
      <c r="AM1105" t="s">
        <v>75</v>
      </c>
      <c r="AN1105" t="s">
        <v>89</v>
      </c>
      <c r="AO1105" s="8" t="s">
        <v>94</v>
      </c>
      <c r="AP1105" t="s">
        <v>100</v>
      </c>
      <c r="AQ1105" t="s">
        <v>100</v>
      </c>
      <c r="AR1105" t="s">
        <v>108</v>
      </c>
    </row>
    <row r="1106" spans="1:44" x14ac:dyDescent="0.35">
      <c r="A1106">
        <v>30</v>
      </c>
      <c r="B1106" t="s">
        <v>40</v>
      </c>
      <c r="C1106" t="s">
        <v>66</v>
      </c>
      <c r="D1106">
        <v>740</v>
      </c>
      <c r="E1106" t="s">
        <v>41</v>
      </c>
      <c r="F1106">
        <v>1</v>
      </c>
      <c r="G1106">
        <v>3</v>
      </c>
      <c r="H1106" t="s">
        <v>36</v>
      </c>
      <c r="I1106">
        <v>1562</v>
      </c>
      <c r="J1106">
        <v>2</v>
      </c>
      <c r="K1106" t="s">
        <v>37</v>
      </c>
      <c r="L1106">
        <v>64</v>
      </c>
      <c r="M1106">
        <v>2</v>
      </c>
      <c r="N1106">
        <v>2</v>
      </c>
      <c r="O1106" t="s">
        <v>53</v>
      </c>
      <c r="P1106">
        <v>1</v>
      </c>
      <c r="Q1106" t="s">
        <v>44</v>
      </c>
      <c r="R1106">
        <v>9714</v>
      </c>
      <c r="S1106">
        <v>5323</v>
      </c>
      <c r="T1106">
        <v>1</v>
      </c>
      <c r="U1106" t="s">
        <v>34</v>
      </c>
      <c r="V1106">
        <v>11</v>
      </c>
      <c r="W1106">
        <v>3</v>
      </c>
      <c r="X1106">
        <v>4</v>
      </c>
      <c r="Y1106">
        <v>80</v>
      </c>
      <c r="Z1106">
        <v>1</v>
      </c>
      <c r="AA1106">
        <v>10</v>
      </c>
      <c r="AB1106">
        <v>4</v>
      </c>
      <c r="AC1106">
        <v>3</v>
      </c>
      <c r="AD1106">
        <v>10</v>
      </c>
      <c r="AE1106">
        <v>8</v>
      </c>
      <c r="AF1106">
        <v>6</v>
      </c>
      <c r="AG1106">
        <v>7</v>
      </c>
      <c r="AH1106" t="s">
        <v>57</v>
      </c>
      <c r="AI1106" t="s">
        <v>67</v>
      </c>
      <c r="AJ1106" t="s">
        <v>68</v>
      </c>
      <c r="AK1106" t="s">
        <v>72</v>
      </c>
      <c r="AL1106" t="s">
        <v>70</v>
      </c>
      <c r="AM1106" t="s">
        <v>75</v>
      </c>
      <c r="AN1106" t="s">
        <v>89</v>
      </c>
      <c r="AO1106" s="8" t="s">
        <v>94</v>
      </c>
      <c r="AP1106" t="s">
        <v>100</v>
      </c>
      <c r="AQ1106" t="s">
        <v>100</v>
      </c>
      <c r="AR1106" t="s">
        <v>41</v>
      </c>
    </row>
    <row r="1107" spans="1:44" x14ac:dyDescent="0.35">
      <c r="A1107">
        <v>35</v>
      </c>
      <c r="B1107" t="s">
        <v>40</v>
      </c>
      <c r="C1107" t="s">
        <v>66</v>
      </c>
      <c r="D1107">
        <v>303</v>
      </c>
      <c r="E1107" t="s">
        <v>41</v>
      </c>
      <c r="F1107">
        <v>27</v>
      </c>
      <c r="G1107">
        <v>3</v>
      </c>
      <c r="H1107" t="s">
        <v>36</v>
      </c>
      <c r="I1107">
        <v>1797</v>
      </c>
      <c r="J1107">
        <v>3</v>
      </c>
      <c r="K1107" t="s">
        <v>37</v>
      </c>
      <c r="L1107">
        <v>84</v>
      </c>
      <c r="M1107">
        <v>3</v>
      </c>
      <c r="N1107">
        <v>2</v>
      </c>
      <c r="O1107" t="s">
        <v>53</v>
      </c>
      <c r="P1107">
        <v>4</v>
      </c>
      <c r="Q1107" t="s">
        <v>49</v>
      </c>
      <c r="R1107">
        <v>5813</v>
      </c>
      <c r="S1107">
        <v>13492</v>
      </c>
      <c r="T1107">
        <v>1</v>
      </c>
      <c r="U1107" t="s">
        <v>40</v>
      </c>
      <c r="V1107">
        <v>18</v>
      </c>
      <c r="W1107">
        <v>3</v>
      </c>
      <c r="X1107">
        <v>4</v>
      </c>
      <c r="Y1107">
        <v>80</v>
      </c>
      <c r="Z1107">
        <v>0</v>
      </c>
      <c r="AA1107">
        <v>10</v>
      </c>
      <c r="AB1107">
        <v>2</v>
      </c>
      <c r="AC1107">
        <v>3</v>
      </c>
      <c r="AD1107">
        <v>10</v>
      </c>
      <c r="AE1107">
        <v>7</v>
      </c>
      <c r="AF1107">
        <v>7</v>
      </c>
      <c r="AG1107">
        <v>7</v>
      </c>
      <c r="AH1107" t="s">
        <v>58</v>
      </c>
      <c r="AI1107" t="s">
        <v>80</v>
      </c>
      <c r="AJ1107" t="s">
        <v>68</v>
      </c>
      <c r="AK1107" t="s">
        <v>72</v>
      </c>
      <c r="AL1107" t="s">
        <v>73</v>
      </c>
      <c r="AM1107" t="s">
        <v>75</v>
      </c>
      <c r="AN1107" t="s">
        <v>89</v>
      </c>
      <c r="AO1107" s="8" t="s">
        <v>94</v>
      </c>
      <c r="AP1107" t="s">
        <v>100</v>
      </c>
      <c r="AQ1107" t="s">
        <v>100</v>
      </c>
      <c r="AR1107" t="s">
        <v>41</v>
      </c>
    </row>
    <row r="1108" spans="1:44" x14ac:dyDescent="0.35">
      <c r="A1108">
        <v>31</v>
      </c>
      <c r="B1108" t="s">
        <v>40</v>
      </c>
      <c r="C1108" t="s">
        <v>79</v>
      </c>
      <c r="D1108">
        <v>754</v>
      </c>
      <c r="E1108" t="s">
        <v>41</v>
      </c>
      <c r="F1108">
        <v>26</v>
      </c>
      <c r="G1108">
        <v>4</v>
      </c>
      <c r="H1108" t="s">
        <v>55</v>
      </c>
      <c r="I1108">
        <v>1967</v>
      </c>
      <c r="J1108">
        <v>1</v>
      </c>
      <c r="K1108" t="s">
        <v>37</v>
      </c>
      <c r="L1108">
        <v>63</v>
      </c>
      <c r="M1108">
        <v>3</v>
      </c>
      <c r="N1108">
        <v>2</v>
      </c>
      <c r="O1108" t="s">
        <v>53</v>
      </c>
      <c r="P1108">
        <v>4</v>
      </c>
      <c r="Q1108" t="s">
        <v>44</v>
      </c>
      <c r="R1108">
        <v>5617</v>
      </c>
      <c r="S1108">
        <v>21075</v>
      </c>
      <c r="T1108">
        <v>1</v>
      </c>
      <c r="U1108" t="s">
        <v>40</v>
      </c>
      <c r="V1108">
        <v>11</v>
      </c>
      <c r="W1108">
        <v>3</v>
      </c>
      <c r="X1108">
        <v>3</v>
      </c>
      <c r="Y1108">
        <v>80</v>
      </c>
      <c r="Z1108">
        <v>0</v>
      </c>
      <c r="AA1108">
        <v>10</v>
      </c>
      <c r="AB1108">
        <v>4</v>
      </c>
      <c r="AC1108">
        <v>3</v>
      </c>
      <c r="AD1108">
        <v>10</v>
      </c>
      <c r="AE1108">
        <v>7</v>
      </c>
      <c r="AF1108">
        <v>0</v>
      </c>
      <c r="AG1108">
        <v>8</v>
      </c>
      <c r="AH1108" t="s">
        <v>58</v>
      </c>
      <c r="AI1108" t="s">
        <v>80</v>
      </c>
      <c r="AJ1108" t="s">
        <v>85</v>
      </c>
      <c r="AK1108" t="s">
        <v>72</v>
      </c>
      <c r="AL1108" t="s">
        <v>73</v>
      </c>
      <c r="AM1108" t="s">
        <v>75</v>
      </c>
      <c r="AN1108" t="s">
        <v>89</v>
      </c>
      <c r="AO1108" s="8" t="s">
        <v>94</v>
      </c>
      <c r="AP1108" t="s">
        <v>100</v>
      </c>
      <c r="AQ1108" t="s">
        <v>100</v>
      </c>
      <c r="AR1108" t="s">
        <v>41</v>
      </c>
    </row>
    <row r="1109" spans="1:44" x14ac:dyDescent="0.35">
      <c r="A1109">
        <v>49</v>
      </c>
      <c r="B1109" t="s">
        <v>34</v>
      </c>
      <c r="C1109" t="s">
        <v>79</v>
      </c>
      <c r="D1109">
        <v>279</v>
      </c>
      <c r="E1109" t="s">
        <v>35</v>
      </c>
      <c r="F1109">
        <v>8</v>
      </c>
      <c r="G1109">
        <v>1</v>
      </c>
      <c r="H1109" t="s">
        <v>36</v>
      </c>
      <c r="I1109">
        <v>2</v>
      </c>
      <c r="J1109">
        <v>3</v>
      </c>
      <c r="K1109" t="s">
        <v>37</v>
      </c>
      <c r="L1109">
        <v>61</v>
      </c>
      <c r="M1109">
        <v>2</v>
      </c>
      <c r="N1109">
        <v>2</v>
      </c>
      <c r="O1109" t="s">
        <v>46</v>
      </c>
      <c r="P1109">
        <v>2</v>
      </c>
      <c r="Q1109" t="s">
        <v>44</v>
      </c>
      <c r="R1109">
        <v>5130</v>
      </c>
      <c r="S1109">
        <v>24907</v>
      </c>
      <c r="T1109">
        <v>1</v>
      </c>
      <c r="U1109" t="s">
        <v>34</v>
      </c>
      <c r="V1109">
        <v>23</v>
      </c>
      <c r="W1109">
        <v>4</v>
      </c>
      <c r="X1109">
        <v>4</v>
      </c>
      <c r="Y1109">
        <v>80</v>
      </c>
      <c r="Z1109">
        <v>1</v>
      </c>
      <c r="AA1109">
        <v>10</v>
      </c>
      <c r="AB1109">
        <v>3</v>
      </c>
      <c r="AC1109">
        <v>3</v>
      </c>
      <c r="AD1109">
        <v>10</v>
      </c>
      <c r="AE1109">
        <v>7</v>
      </c>
      <c r="AF1109">
        <v>1</v>
      </c>
      <c r="AG1109">
        <v>7</v>
      </c>
      <c r="AH1109" t="s">
        <v>59</v>
      </c>
      <c r="AI1109" t="s">
        <v>67</v>
      </c>
      <c r="AJ1109" t="s">
        <v>83</v>
      </c>
      <c r="AK1109" t="s">
        <v>69</v>
      </c>
      <c r="AL1109" t="s">
        <v>78</v>
      </c>
      <c r="AM1109" t="s">
        <v>75</v>
      </c>
      <c r="AN1109" t="s">
        <v>88</v>
      </c>
      <c r="AO1109" s="8" t="s">
        <v>94</v>
      </c>
      <c r="AP1109" t="s">
        <v>100</v>
      </c>
      <c r="AQ1109" t="s">
        <v>100</v>
      </c>
      <c r="AR1109" t="s">
        <v>108</v>
      </c>
    </row>
    <row r="1110" spans="1:44" x14ac:dyDescent="0.35">
      <c r="A1110">
        <v>33</v>
      </c>
      <c r="B1110" t="s">
        <v>34</v>
      </c>
      <c r="C1110" t="s">
        <v>79</v>
      </c>
      <c r="D1110">
        <v>1392</v>
      </c>
      <c r="E1110" t="s">
        <v>35</v>
      </c>
      <c r="F1110">
        <v>3</v>
      </c>
      <c r="G1110">
        <v>4</v>
      </c>
      <c r="H1110" t="s">
        <v>36</v>
      </c>
      <c r="I1110">
        <v>5</v>
      </c>
      <c r="J1110">
        <v>4</v>
      </c>
      <c r="K1110" t="s">
        <v>48</v>
      </c>
      <c r="L1110">
        <v>56</v>
      </c>
      <c r="M1110">
        <v>3</v>
      </c>
      <c r="N1110">
        <v>1</v>
      </c>
      <c r="O1110" t="s">
        <v>46</v>
      </c>
      <c r="P1110">
        <v>3</v>
      </c>
      <c r="Q1110" t="s">
        <v>44</v>
      </c>
      <c r="R1110">
        <v>2909</v>
      </c>
      <c r="S1110">
        <v>23159</v>
      </c>
      <c r="T1110">
        <v>1</v>
      </c>
      <c r="U1110" t="s">
        <v>40</v>
      </c>
      <c r="V1110">
        <v>11</v>
      </c>
      <c r="W1110">
        <v>3</v>
      </c>
      <c r="X1110">
        <v>3</v>
      </c>
      <c r="Y1110">
        <v>80</v>
      </c>
      <c r="Z1110">
        <v>0</v>
      </c>
      <c r="AA1110">
        <v>8</v>
      </c>
      <c r="AB1110">
        <v>3</v>
      </c>
      <c r="AC1110">
        <v>3</v>
      </c>
      <c r="AD1110">
        <v>8</v>
      </c>
      <c r="AE1110">
        <v>7</v>
      </c>
      <c r="AF1110">
        <v>3</v>
      </c>
      <c r="AG1110">
        <v>0</v>
      </c>
      <c r="AH1110" t="s">
        <v>58</v>
      </c>
      <c r="AI1110" t="s">
        <v>67</v>
      </c>
      <c r="AJ1110" t="s">
        <v>85</v>
      </c>
      <c r="AK1110" t="s">
        <v>72</v>
      </c>
      <c r="AL1110" t="s">
        <v>76</v>
      </c>
      <c r="AM1110" t="s">
        <v>75</v>
      </c>
      <c r="AN1110" t="s">
        <v>88</v>
      </c>
      <c r="AO1110" s="8" t="s">
        <v>93</v>
      </c>
      <c r="AP1110" t="s">
        <v>100</v>
      </c>
      <c r="AQ1110" t="s">
        <v>100</v>
      </c>
      <c r="AR1110" t="s">
        <v>108</v>
      </c>
    </row>
    <row r="1111" spans="1:44" x14ac:dyDescent="0.35">
      <c r="A1111">
        <v>29</v>
      </c>
      <c r="B1111" t="s">
        <v>34</v>
      </c>
      <c r="C1111" t="s">
        <v>66</v>
      </c>
      <c r="D1111">
        <v>1389</v>
      </c>
      <c r="E1111" t="s">
        <v>35</v>
      </c>
      <c r="F1111">
        <v>21</v>
      </c>
      <c r="G1111">
        <v>4</v>
      </c>
      <c r="H1111" t="s">
        <v>36</v>
      </c>
      <c r="I1111">
        <v>20</v>
      </c>
      <c r="J1111">
        <v>2</v>
      </c>
      <c r="K1111" t="s">
        <v>48</v>
      </c>
      <c r="L1111">
        <v>51</v>
      </c>
      <c r="M1111">
        <v>4</v>
      </c>
      <c r="N1111">
        <v>3</v>
      </c>
      <c r="O1111" t="s">
        <v>51</v>
      </c>
      <c r="P1111">
        <v>1</v>
      </c>
      <c r="Q1111" t="s">
        <v>39</v>
      </c>
      <c r="R1111">
        <v>9980</v>
      </c>
      <c r="S1111">
        <v>10195</v>
      </c>
      <c r="T1111">
        <v>1</v>
      </c>
      <c r="U1111" t="s">
        <v>34</v>
      </c>
      <c r="V1111">
        <v>11</v>
      </c>
      <c r="W1111">
        <v>3</v>
      </c>
      <c r="X1111">
        <v>3</v>
      </c>
      <c r="Y1111">
        <v>80</v>
      </c>
      <c r="Z1111">
        <v>1</v>
      </c>
      <c r="AA1111">
        <v>10</v>
      </c>
      <c r="AB1111">
        <v>1</v>
      </c>
      <c r="AC1111">
        <v>3</v>
      </c>
      <c r="AD1111">
        <v>10</v>
      </c>
      <c r="AE1111">
        <v>9</v>
      </c>
      <c r="AF1111">
        <v>8</v>
      </c>
      <c r="AG1111">
        <v>8</v>
      </c>
      <c r="AH1111" t="s">
        <v>57</v>
      </c>
      <c r="AI1111" t="s">
        <v>80</v>
      </c>
      <c r="AJ1111" t="s">
        <v>85</v>
      </c>
      <c r="AK1111" t="s">
        <v>72</v>
      </c>
      <c r="AL1111" t="s">
        <v>70</v>
      </c>
      <c r="AM1111" t="s">
        <v>75</v>
      </c>
      <c r="AN1111" t="s">
        <v>88</v>
      </c>
      <c r="AO1111" s="8" t="s">
        <v>94</v>
      </c>
      <c r="AP1111" t="s">
        <v>100</v>
      </c>
      <c r="AQ1111" t="s">
        <v>100</v>
      </c>
      <c r="AR1111" t="s">
        <v>108</v>
      </c>
    </row>
    <row r="1112" spans="1:44" x14ac:dyDescent="0.35">
      <c r="A1112">
        <v>30</v>
      </c>
      <c r="B1112" t="s">
        <v>34</v>
      </c>
      <c r="C1112" t="s">
        <v>66</v>
      </c>
      <c r="D1112">
        <v>125</v>
      </c>
      <c r="E1112" t="s">
        <v>35</v>
      </c>
      <c r="F1112">
        <v>9</v>
      </c>
      <c r="G1112">
        <v>2</v>
      </c>
      <c r="H1112" t="s">
        <v>47</v>
      </c>
      <c r="I1112">
        <v>41</v>
      </c>
      <c r="J1112">
        <v>4</v>
      </c>
      <c r="K1112" t="s">
        <v>37</v>
      </c>
      <c r="L1112">
        <v>83</v>
      </c>
      <c r="M1112">
        <v>2</v>
      </c>
      <c r="N1112">
        <v>1</v>
      </c>
      <c r="O1112" t="s">
        <v>38</v>
      </c>
      <c r="P1112">
        <v>3</v>
      </c>
      <c r="Q1112" t="s">
        <v>49</v>
      </c>
      <c r="R1112">
        <v>2206</v>
      </c>
      <c r="S1112">
        <v>16117</v>
      </c>
      <c r="T1112">
        <v>1</v>
      </c>
      <c r="U1112" t="s">
        <v>34</v>
      </c>
      <c r="V1112">
        <v>13</v>
      </c>
      <c r="W1112">
        <v>3</v>
      </c>
      <c r="X1112">
        <v>1</v>
      </c>
      <c r="Y1112">
        <v>80</v>
      </c>
      <c r="Z1112">
        <v>0</v>
      </c>
      <c r="AA1112">
        <v>10</v>
      </c>
      <c r="AB1112">
        <v>5</v>
      </c>
      <c r="AC1112">
        <v>3</v>
      </c>
      <c r="AD1112">
        <v>10</v>
      </c>
      <c r="AE1112">
        <v>0</v>
      </c>
      <c r="AF1112">
        <v>1</v>
      </c>
      <c r="AG1112">
        <v>8</v>
      </c>
      <c r="AH1112" t="s">
        <v>57</v>
      </c>
      <c r="AI1112" t="s">
        <v>67</v>
      </c>
      <c r="AJ1112" t="s">
        <v>84</v>
      </c>
      <c r="AK1112" t="s">
        <v>72</v>
      </c>
      <c r="AL1112" t="s">
        <v>76</v>
      </c>
      <c r="AM1112" t="s">
        <v>75</v>
      </c>
      <c r="AN1112" t="s">
        <v>88</v>
      </c>
      <c r="AO1112" s="8" t="s">
        <v>93</v>
      </c>
      <c r="AP1112" t="s">
        <v>100</v>
      </c>
      <c r="AQ1112" t="s">
        <v>100</v>
      </c>
      <c r="AR1112" t="s">
        <v>108</v>
      </c>
    </row>
    <row r="1113" spans="1:44" x14ac:dyDescent="0.35">
      <c r="A1113">
        <v>27</v>
      </c>
      <c r="B1113" t="s">
        <v>34</v>
      </c>
      <c r="C1113" t="s">
        <v>79</v>
      </c>
      <c r="D1113">
        <v>994</v>
      </c>
      <c r="E1113" t="s">
        <v>41</v>
      </c>
      <c r="F1113">
        <v>8</v>
      </c>
      <c r="G1113">
        <v>3</v>
      </c>
      <c r="H1113" t="s">
        <v>36</v>
      </c>
      <c r="I1113">
        <v>56</v>
      </c>
      <c r="J1113">
        <v>4</v>
      </c>
      <c r="K1113" t="s">
        <v>37</v>
      </c>
      <c r="L1113">
        <v>37</v>
      </c>
      <c r="M1113">
        <v>3</v>
      </c>
      <c r="N1113">
        <v>3</v>
      </c>
      <c r="O1113" t="s">
        <v>53</v>
      </c>
      <c r="P1113">
        <v>3</v>
      </c>
      <c r="Q1113" t="s">
        <v>49</v>
      </c>
      <c r="R1113">
        <v>8726</v>
      </c>
      <c r="S1113">
        <v>2975</v>
      </c>
      <c r="T1113">
        <v>1</v>
      </c>
      <c r="U1113" t="s">
        <v>34</v>
      </c>
      <c r="V1113">
        <v>15</v>
      </c>
      <c r="W1113">
        <v>3</v>
      </c>
      <c r="X1113">
        <v>4</v>
      </c>
      <c r="Y1113">
        <v>80</v>
      </c>
      <c r="Z1113">
        <v>0</v>
      </c>
      <c r="AA1113">
        <v>9</v>
      </c>
      <c r="AB1113">
        <v>0</v>
      </c>
      <c r="AC1113">
        <v>3</v>
      </c>
      <c r="AD1113">
        <v>9</v>
      </c>
      <c r="AE1113">
        <v>8</v>
      </c>
      <c r="AF1113">
        <v>1</v>
      </c>
      <c r="AG1113">
        <v>7</v>
      </c>
      <c r="AH1113" t="s">
        <v>57</v>
      </c>
      <c r="AI1113" t="s">
        <v>67</v>
      </c>
      <c r="AJ1113" t="s">
        <v>68</v>
      </c>
      <c r="AK1113" t="s">
        <v>72</v>
      </c>
      <c r="AL1113" t="s">
        <v>76</v>
      </c>
      <c r="AM1113" t="s">
        <v>75</v>
      </c>
      <c r="AN1113" t="s">
        <v>88</v>
      </c>
      <c r="AO1113" s="8" t="s">
        <v>94</v>
      </c>
      <c r="AP1113" t="s">
        <v>100</v>
      </c>
      <c r="AQ1113" t="s">
        <v>100</v>
      </c>
      <c r="AR1113" t="s">
        <v>41</v>
      </c>
    </row>
    <row r="1114" spans="1:44" x14ac:dyDescent="0.35">
      <c r="A1114">
        <v>32</v>
      </c>
      <c r="B1114" t="s">
        <v>34</v>
      </c>
      <c r="C1114" t="s">
        <v>66</v>
      </c>
      <c r="D1114">
        <v>427</v>
      </c>
      <c r="E1114" t="s">
        <v>35</v>
      </c>
      <c r="F1114">
        <v>1</v>
      </c>
      <c r="G1114">
        <v>3</v>
      </c>
      <c r="H1114" t="s">
        <v>47</v>
      </c>
      <c r="I1114">
        <v>78</v>
      </c>
      <c r="J1114">
        <v>1</v>
      </c>
      <c r="K1114" t="s">
        <v>37</v>
      </c>
      <c r="L1114">
        <v>33</v>
      </c>
      <c r="M1114">
        <v>3</v>
      </c>
      <c r="N1114">
        <v>2</v>
      </c>
      <c r="O1114" t="s">
        <v>51</v>
      </c>
      <c r="P1114">
        <v>4</v>
      </c>
      <c r="Q1114" t="s">
        <v>44</v>
      </c>
      <c r="R1114">
        <v>6162</v>
      </c>
      <c r="S1114">
        <v>10877</v>
      </c>
      <c r="T1114">
        <v>1</v>
      </c>
      <c r="U1114" t="s">
        <v>40</v>
      </c>
      <c r="V1114">
        <v>22</v>
      </c>
      <c r="W1114">
        <v>4</v>
      </c>
      <c r="X1114">
        <v>2</v>
      </c>
      <c r="Y1114">
        <v>80</v>
      </c>
      <c r="Z1114">
        <v>1</v>
      </c>
      <c r="AA1114">
        <v>9</v>
      </c>
      <c r="AB1114">
        <v>3</v>
      </c>
      <c r="AC1114">
        <v>3</v>
      </c>
      <c r="AD1114">
        <v>9</v>
      </c>
      <c r="AE1114">
        <v>8</v>
      </c>
      <c r="AF1114">
        <v>7</v>
      </c>
      <c r="AG1114">
        <v>8</v>
      </c>
      <c r="AH1114" t="s">
        <v>58</v>
      </c>
      <c r="AI1114" t="s">
        <v>67</v>
      </c>
      <c r="AJ1114" t="s">
        <v>68</v>
      </c>
      <c r="AK1114" t="s">
        <v>69</v>
      </c>
      <c r="AL1114" t="s">
        <v>73</v>
      </c>
      <c r="AM1114" t="s">
        <v>75</v>
      </c>
      <c r="AN1114" t="s">
        <v>88</v>
      </c>
      <c r="AO1114" s="8" t="s">
        <v>94</v>
      </c>
      <c r="AP1114" t="s">
        <v>100</v>
      </c>
      <c r="AQ1114" t="s">
        <v>100</v>
      </c>
      <c r="AR1114" t="s">
        <v>108</v>
      </c>
    </row>
    <row r="1115" spans="1:44" x14ac:dyDescent="0.35">
      <c r="A1115">
        <v>38</v>
      </c>
      <c r="B1115" t="s">
        <v>34</v>
      </c>
      <c r="C1115" t="s">
        <v>79</v>
      </c>
      <c r="D1115">
        <v>653</v>
      </c>
      <c r="E1115" t="s">
        <v>35</v>
      </c>
      <c r="F1115">
        <v>29</v>
      </c>
      <c r="G1115">
        <v>5</v>
      </c>
      <c r="H1115" t="s">
        <v>36</v>
      </c>
      <c r="I1115">
        <v>79</v>
      </c>
      <c r="J1115">
        <v>4</v>
      </c>
      <c r="K1115" t="s">
        <v>48</v>
      </c>
      <c r="L1115">
        <v>50</v>
      </c>
      <c r="M1115">
        <v>3</v>
      </c>
      <c r="N1115">
        <v>2</v>
      </c>
      <c r="O1115" t="s">
        <v>38</v>
      </c>
      <c r="P1115">
        <v>4</v>
      </c>
      <c r="Q1115" t="s">
        <v>49</v>
      </c>
      <c r="R1115">
        <v>2406</v>
      </c>
      <c r="S1115">
        <v>5456</v>
      </c>
      <c r="T1115">
        <v>1</v>
      </c>
      <c r="U1115" t="s">
        <v>34</v>
      </c>
      <c r="V1115">
        <v>11</v>
      </c>
      <c r="W1115">
        <v>3</v>
      </c>
      <c r="X1115">
        <v>4</v>
      </c>
      <c r="Y1115">
        <v>80</v>
      </c>
      <c r="Z1115">
        <v>0</v>
      </c>
      <c r="AA1115">
        <v>10</v>
      </c>
      <c r="AB1115">
        <v>2</v>
      </c>
      <c r="AC1115">
        <v>3</v>
      </c>
      <c r="AD1115">
        <v>10</v>
      </c>
      <c r="AE1115">
        <v>3</v>
      </c>
      <c r="AF1115">
        <v>9</v>
      </c>
      <c r="AG1115">
        <v>9</v>
      </c>
      <c r="AH1115" t="s">
        <v>58</v>
      </c>
      <c r="AI1115" t="s">
        <v>80</v>
      </c>
      <c r="AJ1115" t="s">
        <v>86</v>
      </c>
      <c r="AK1115" t="s">
        <v>72</v>
      </c>
      <c r="AL1115" t="s">
        <v>73</v>
      </c>
      <c r="AM1115" t="s">
        <v>75</v>
      </c>
      <c r="AN1115" t="s">
        <v>88</v>
      </c>
      <c r="AO1115" s="8" t="s">
        <v>93</v>
      </c>
      <c r="AP1115" t="s">
        <v>100</v>
      </c>
      <c r="AQ1115" t="s">
        <v>100</v>
      </c>
      <c r="AR1115" t="s">
        <v>108</v>
      </c>
    </row>
    <row r="1116" spans="1:44" x14ac:dyDescent="0.35">
      <c r="A1116">
        <v>36</v>
      </c>
      <c r="B1116" t="s">
        <v>34</v>
      </c>
      <c r="C1116" t="s">
        <v>79</v>
      </c>
      <c r="D1116">
        <v>1195</v>
      </c>
      <c r="E1116" t="s">
        <v>35</v>
      </c>
      <c r="F1116">
        <v>11</v>
      </c>
      <c r="G1116">
        <v>3</v>
      </c>
      <c r="H1116" t="s">
        <v>36</v>
      </c>
      <c r="I1116">
        <v>85</v>
      </c>
      <c r="J1116">
        <v>2</v>
      </c>
      <c r="K1116" t="s">
        <v>37</v>
      </c>
      <c r="L1116">
        <v>95</v>
      </c>
      <c r="M1116">
        <v>2</v>
      </c>
      <c r="N1116">
        <v>2</v>
      </c>
      <c r="O1116" t="s">
        <v>51</v>
      </c>
      <c r="P1116">
        <v>2</v>
      </c>
      <c r="Q1116" t="s">
        <v>49</v>
      </c>
      <c r="R1116">
        <v>6499</v>
      </c>
      <c r="S1116">
        <v>22656</v>
      </c>
      <c r="T1116">
        <v>1</v>
      </c>
      <c r="U1116" t="s">
        <v>34</v>
      </c>
      <c r="V1116">
        <v>13</v>
      </c>
      <c r="W1116">
        <v>3</v>
      </c>
      <c r="X1116">
        <v>3</v>
      </c>
      <c r="Y1116">
        <v>80</v>
      </c>
      <c r="Z1116">
        <v>0</v>
      </c>
      <c r="AA1116">
        <v>6</v>
      </c>
      <c r="AB1116">
        <v>3</v>
      </c>
      <c r="AC1116">
        <v>3</v>
      </c>
      <c r="AD1116">
        <v>6</v>
      </c>
      <c r="AE1116">
        <v>5</v>
      </c>
      <c r="AF1116">
        <v>0</v>
      </c>
      <c r="AG1116">
        <v>3</v>
      </c>
      <c r="AH1116" t="s">
        <v>58</v>
      </c>
      <c r="AI1116" t="s">
        <v>77</v>
      </c>
      <c r="AJ1116" t="s">
        <v>68</v>
      </c>
      <c r="AK1116" t="s">
        <v>72</v>
      </c>
      <c r="AL1116" t="s">
        <v>78</v>
      </c>
      <c r="AM1116" t="s">
        <v>75</v>
      </c>
      <c r="AN1116" t="s">
        <v>88</v>
      </c>
      <c r="AO1116" s="8" t="s">
        <v>94</v>
      </c>
      <c r="AP1116" t="s">
        <v>100</v>
      </c>
      <c r="AQ1116" t="s">
        <v>100</v>
      </c>
      <c r="AR1116" t="s">
        <v>108</v>
      </c>
    </row>
    <row r="1117" spans="1:44" x14ac:dyDescent="0.35">
      <c r="A1117">
        <v>32</v>
      </c>
      <c r="B1117" t="s">
        <v>34</v>
      </c>
      <c r="C1117" t="s">
        <v>66</v>
      </c>
      <c r="D1117">
        <v>548</v>
      </c>
      <c r="E1117" t="s">
        <v>35</v>
      </c>
      <c r="F1117">
        <v>1</v>
      </c>
      <c r="G1117">
        <v>3</v>
      </c>
      <c r="H1117" t="s">
        <v>36</v>
      </c>
      <c r="I1117">
        <v>96</v>
      </c>
      <c r="J1117">
        <v>2</v>
      </c>
      <c r="K1117" t="s">
        <v>37</v>
      </c>
      <c r="L1117">
        <v>66</v>
      </c>
      <c r="M1117">
        <v>3</v>
      </c>
      <c r="N1117">
        <v>2</v>
      </c>
      <c r="O1117" t="s">
        <v>46</v>
      </c>
      <c r="P1117">
        <v>2</v>
      </c>
      <c r="Q1117" t="s">
        <v>44</v>
      </c>
      <c r="R1117">
        <v>6220</v>
      </c>
      <c r="S1117">
        <v>7346</v>
      </c>
      <c r="T1117">
        <v>1</v>
      </c>
      <c r="U1117" t="s">
        <v>34</v>
      </c>
      <c r="V1117">
        <v>17</v>
      </c>
      <c r="W1117">
        <v>3</v>
      </c>
      <c r="X1117">
        <v>2</v>
      </c>
      <c r="Y1117">
        <v>80</v>
      </c>
      <c r="Z1117">
        <v>2</v>
      </c>
      <c r="AA1117">
        <v>10</v>
      </c>
      <c r="AB1117">
        <v>3</v>
      </c>
      <c r="AC1117">
        <v>3</v>
      </c>
      <c r="AD1117">
        <v>10</v>
      </c>
      <c r="AE1117">
        <v>4</v>
      </c>
      <c r="AF1117">
        <v>0</v>
      </c>
      <c r="AG1117">
        <v>9</v>
      </c>
      <c r="AH1117" t="s">
        <v>58</v>
      </c>
      <c r="AI1117" t="s">
        <v>67</v>
      </c>
      <c r="AJ1117" t="s">
        <v>68</v>
      </c>
      <c r="AK1117" t="s">
        <v>72</v>
      </c>
      <c r="AL1117" t="s">
        <v>78</v>
      </c>
      <c r="AM1117" t="s">
        <v>75</v>
      </c>
      <c r="AN1117" t="s">
        <v>88</v>
      </c>
      <c r="AO1117" s="8" t="s">
        <v>94</v>
      </c>
      <c r="AP1117" t="s">
        <v>100</v>
      </c>
      <c r="AQ1117" t="s">
        <v>100</v>
      </c>
      <c r="AR1117" t="s">
        <v>108</v>
      </c>
    </row>
    <row r="1118" spans="1:44" x14ac:dyDescent="0.35">
      <c r="A1118">
        <v>35</v>
      </c>
      <c r="B1118" t="s">
        <v>34</v>
      </c>
      <c r="C1118" t="s">
        <v>66</v>
      </c>
      <c r="D1118">
        <v>1214</v>
      </c>
      <c r="E1118" t="s">
        <v>35</v>
      </c>
      <c r="F1118">
        <v>1</v>
      </c>
      <c r="G1118">
        <v>3</v>
      </c>
      <c r="H1118" t="s">
        <v>47</v>
      </c>
      <c r="I1118">
        <v>105</v>
      </c>
      <c r="J1118">
        <v>2</v>
      </c>
      <c r="K1118" t="s">
        <v>37</v>
      </c>
      <c r="L1118">
        <v>30</v>
      </c>
      <c r="M1118">
        <v>2</v>
      </c>
      <c r="N1118">
        <v>1</v>
      </c>
      <c r="O1118" t="s">
        <v>46</v>
      </c>
      <c r="P1118">
        <v>3</v>
      </c>
      <c r="Q1118" t="s">
        <v>49</v>
      </c>
      <c r="R1118">
        <v>2859</v>
      </c>
      <c r="S1118">
        <v>26278</v>
      </c>
      <c r="T1118">
        <v>1</v>
      </c>
      <c r="U1118" t="s">
        <v>34</v>
      </c>
      <c r="V1118">
        <v>18</v>
      </c>
      <c r="W1118">
        <v>3</v>
      </c>
      <c r="X1118">
        <v>1</v>
      </c>
      <c r="Y1118">
        <v>80</v>
      </c>
      <c r="Z1118">
        <v>0</v>
      </c>
      <c r="AA1118">
        <v>6</v>
      </c>
      <c r="AB1118">
        <v>3</v>
      </c>
      <c r="AC1118">
        <v>3</v>
      </c>
      <c r="AD1118">
        <v>6</v>
      </c>
      <c r="AE1118">
        <v>4</v>
      </c>
      <c r="AF1118">
        <v>0</v>
      </c>
      <c r="AG1118">
        <v>4</v>
      </c>
      <c r="AH1118" t="s">
        <v>58</v>
      </c>
      <c r="AI1118" t="s">
        <v>67</v>
      </c>
      <c r="AJ1118" t="s">
        <v>68</v>
      </c>
      <c r="AK1118" t="s">
        <v>72</v>
      </c>
      <c r="AL1118" t="s">
        <v>76</v>
      </c>
      <c r="AM1118" t="s">
        <v>75</v>
      </c>
      <c r="AN1118" t="s">
        <v>88</v>
      </c>
      <c r="AO1118" s="8" t="s">
        <v>93</v>
      </c>
      <c r="AP1118" t="s">
        <v>100</v>
      </c>
      <c r="AQ1118" t="s">
        <v>100</v>
      </c>
      <c r="AR1118" t="s">
        <v>108</v>
      </c>
    </row>
    <row r="1119" spans="1:44" x14ac:dyDescent="0.35">
      <c r="A1119">
        <v>26</v>
      </c>
      <c r="B1119" t="s">
        <v>34</v>
      </c>
      <c r="C1119" t="s">
        <v>66</v>
      </c>
      <c r="D1119">
        <v>1355</v>
      </c>
      <c r="E1119" t="s">
        <v>56</v>
      </c>
      <c r="F1119">
        <v>25</v>
      </c>
      <c r="G1119">
        <v>1</v>
      </c>
      <c r="H1119" t="s">
        <v>36</v>
      </c>
      <c r="I1119">
        <v>177</v>
      </c>
      <c r="J1119">
        <v>3</v>
      </c>
      <c r="K1119" t="s">
        <v>48</v>
      </c>
      <c r="L1119">
        <v>61</v>
      </c>
      <c r="M1119">
        <v>3</v>
      </c>
      <c r="N1119">
        <v>1</v>
      </c>
      <c r="O1119" t="s">
        <v>56</v>
      </c>
      <c r="P1119">
        <v>3</v>
      </c>
      <c r="Q1119" t="s">
        <v>44</v>
      </c>
      <c r="R1119">
        <v>2942</v>
      </c>
      <c r="S1119">
        <v>8916</v>
      </c>
      <c r="T1119">
        <v>1</v>
      </c>
      <c r="U1119" t="s">
        <v>34</v>
      </c>
      <c r="V1119">
        <v>23</v>
      </c>
      <c r="W1119">
        <v>4</v>
      </c>
      <c r="X1119">
        <v>4</v>
      </c>
      <c r="Y1119">
        <v>80</v>
      </c>
      <c r="Z1119">
        <v>1</v>
      </c>
      <c r="AA1119">
        <v>8</v>
      </c>
      <c r="AB1119">
        <v>3</v>
      </c>
      <c r="AC1119">
        <v>3</v>
      </c>
      <c r="AD1119">
        <v>8</v>
      </c>
      <c r="AE1119">
        <v>7</v>
      </c>
      <c r="AF1119">
        <v>5</v>
      </c>
      <c r="AG1119">
        <v>7</v>
      </c>
      <c r="AH1119" t="s">
        <v>57</v>
      </c>
      <c r="AI1119" t="s">
        <v>80</v>
      </c>
      <c r="AJ1119" t="s">
        <v>83</v>
      </c>
      <c r="AK1119" t="s">
        <v>69</v>
      </c>
      <c r="AL1119" t="s">
        <v>76</v>
      </c>
      <c r="AM1119" t="s">
        <v>75</v>
      </c>
      <c r="AN1119" t="s">
        <v>88</v>
      </c>
      <c r="AO1119" s="8" t="s">
        <v>93</v>
      </c>
      <c r="AP1119" t="s">
        <v>100</v>
      </c>
      <c r="AQ1119" t="s">
        <v>100</v>
      </c>
      <c r="AR1119" t="s">
        <v>109</v>
      </c>
    </row>
    <row r="1120" spans="1:44" x14ac:dyDescent="0.35">
      <c r="A1120">
        <v>35</v>
      </c>
      <c r="B1120" t="s">
        <v>34</v>
      </c>
      <c r="C1120" t="s">
        <v>66</v>
      </c>
      <c r="D1120">
        <v>662</v>
      </c>
      <c r="E1120" t="s">
        <v>41</v>
      </c>
      <c r="F1120">
        <v>1</v>
      </c>
      <c r="G1120">
        <v>5</v>
      </c>
      <c r="H1120" t="s">
        <v>55</v>
      </c>
      <c r="I1120">
        <v>204</v>
      </c>
      <c r="J1120">
        <v>3</v>
      </c>
      <c r="K1120" t="s">
        <v>37</v>
      </c>
      <c r="L1120">
        <v>94</v>
      </c>
      <c r="M1120">
        <v>3</v>
      </c>
      <c r="N1120">
        <v>3</v>
      </c>
      <c r="O1120" t="s">
        <v>53</v>
      </c>
      <c r="P1120">
        <v>2</v>
      </c>
      <c r="Q1120" t="s">
        <v>44</v>
      </c>
      <c r="R1120">
        <v>7295</v>
      </c>
      <c r="S1120">
        <v>11439</v>
      </c>
      <c r="T1120">
        <v>1</v>
      </c>
      <c r="U1120" t="s">
        <v>34</v>
      </c>
      <c r="V1120">
        <v>13</v>
      </c>
      <c r="W1120">
        <v>3</v>
      </c>
      <c r="X1120">
        <v>1</v>
      </c>
      <c r="Y1120">
        <v>80</v>
      </c>
      <c r="Z1120">
        <v>2</v>
      </c>
      <c r="AA1120">
        <v>10</v>
      </c>
      <c r="AB1120">
        <v>3</v>
      </c>
      <c r="AC1120">
        <v>3</v>
      </c>
      <c r="AD1120">
        <v>10</v>
      </c>
      <c r="AE1120">
        <v>8</v>
      </c>
      <c r="AF1120">
        <v>0</v>
      </c>
      <c r="AG1120">
        <v>6</v>
      </c>
      <c r="AH1120" t="s">
        <v>58</v>
      </c>
      <c r="AI1120" t="s">
        <v>67</v>
      </c>
      <c r="AJ1120" t="s">
        <v>86</v>
      </c>
      <c r="AK1120" t="s">
        <v>72</v>
      </c>
      <c r="AL1120" t="s">
        <v>78</v>
      </c>
      <c r="AM1120" t="s">
        <v>75</v>
      </c>
      <c r="AN1120" t="s">
        <v>88</v>
      </c>
      <c r="AO1120" s="8" t="s">
        <v>94</v>
      </c>
      <c r="AP1120" t="s">
        <v>100</v>
      </c>
      <c r="AQ1120" t="s">
        <v>100</v>
      </c>
      <c r="AR1120" t="s">
        <v>41</v>
      </c>
    </row>
    <row r="1121" spans="1:44" x14ac:dyDescent="0.35">
      <c r="A1121">
        <v>32</v>
      </c>
      <c r="B1121" t="s">
        <v>34</v>
      </c>
      <c r="C1121" t="s">
        <v>79</v>
      </c>
      <c r="D1121">
        <v>967</v>
      </c>
      <c r="E1121" t="s">
        <v>41</v>
      </c>
      <c r="F1121">
        <v>8</v>
      </c>
      <c r="G1121">
        <v>3</v>
      </c>
      <c r="H1121" t="s">
        <v>55</v>
      </c>
      <c r="I1121">
        <v>207</v>
      </c>
      <c r="J1121">
        <v>2</v>
      </c>
      <c r="K1121" t="s">
        <v>48</v>
      </c>
      <c r="L1121">
        <v>43</v>
      </c>
      <c r="M1121">
        <v>3</v>
      </c>
      <c r="N1121">
        <v>3</v>
      </c>
      <c r="O1121" t="s">
        <v>53</v>
      </c>
      <c r="P1121">
        <v>4</v>
      </c>
      <c r="Q1121" t="s">
        <v>49</v>
      </c>
      <c r="R1121">
        <v>8998</v>
      </c>
      <c r="S1121">
        <v>15589</v>
      </c>
      <c r="T1121">
        <v>1</v>
      </c>
      <c r="U1121" t="s">
        <v>34</v>
      </c>
      <c r="V1121">
        <v>14</v>
      </c>
      <c r="W1121">
        <v>3</v>
      </c>
      <c r="X1121">
        <v>4</v>
      </c>
      <c r="Y1121">
        <v>80</v>
      </c>
      <c r="Z1121">
        <v>0</v>
      </c>
      <c r="AA1121">
        <v>9</v>
      </c>
      <c r="AB1121">
        <v>2</v>
      </c>
      <c r="AC1121">
        <v>3</v>
      </c>
      <c r="AD1121">
        <v>9</v>
      </c>
      <c r="AE1121">
        <v>8</v>
      </c>
      <c r="AF1121">
        <v>3</v>
      </c>
      <c r="AG1121">
        <v>7</v>
      </c>
      <c r="AH1121" t="s">
        <v>58</v>
      </c>
      <c r="AI1121" t="s">
        <v>67</v>
      </c>
      <c r="AJ1121" t="s">
        <v>68</v>
      </c>
      <c r="AK1121" t="s">
        <v>72</v>
      </c>
      <c r="AL1121" t="s">
        <v>73</v>
      </c>
      <c r="AM1121" t="s">
        <v>75</v>
      </c>
      <c r="AN1121" t="s">
        <v>88</v>
      </c>
      <c r="AO1121" s="8" t="s">
        <v>94</v>
      </c>
      <c r="AP1121" t="s">
        <v>100</v>
      </c>
      <c r="AQ1121" t="s">
        <v>100</v>
      </c>
      <c r="AR1121" t="s">
        <v>41</v>
      </c>
    </row>
    <row r="1122" spans="1:44" x14ac:dyDescent="0.35">
      <c r="A1122">
        <v>29</v>
      </c>
      <c r="B1122" t="s">
        <v>34</v>
      </c>
      <c r="C1122" t="s">
        <v>82</v>
      </c>
      <c r="D1122">
        <v>1496</v>
      </c>
      <c r="E1122" t="s">
        <v>35</v>
      </c>
      <c r="F1122">
        <v>1</v>
      </c>
      <c r="G1122">
        <v>1</v>
      </c>
      <c r="H1122" t="s">
        <v>42</v>
      </c>
      <c r="I1122">
        <v>208</v>
      </c>
      <c r="J1122">
        <v>4</v>
      </c>
      <c r="K1122" t="s">
        <v>37</v>
      </c>
      <c r="L1122">
        <v>41</v>
      </c>
      <c r="M1122">
        <v>3</v>
      </c>
      <c r="N1122">
        <v>2</v>
      </c>
      <c r="O1122" t="s">
        <v>51</v>
      </c>
      <c r="P1122">
        <v>3</v>
      </c>
      <c r="Q1122" t="s">
        <v>44</v>
      </c>
      <c r="R1122">
        <v>4319</v>
      </c>
      <c r="S1122">
        <v>26283</v>
      </c>
      <c r="T1122">
        <v>1</v>
      </c>
      <c r="U1122" t="s">
        <v>34</v>
      </c>
      <c r="V1122">
        <v>13</v>
      </c>
      <c r="W1122">
        <v>3</v>
      </c>
      <c r="X1122">
        <v>1</v>
      </c>
      <c r="Y1122">
        <v>80</v>
      </c>
      <c r="Z1122">
        <v>1</v>
      </c>
      <c r="AA1122">
        <v>10</v>
      </c>
      <c r="AB1122">
        <v>1</v>
      </c>
      <c r="AC1122">
        <v>3</v>
      </c>
      <c r="AD1122">
        <v>10</v>
      </c>
      <c r="AE1122">
        <v>7</v>
      </c>
      <c r="AF1122">
        <v>0</v>
      </c>
      <c r="AG1122">
        <v>9</v>
      </c>
      <c r="AH1122" t="s">
        <v>57</v>
      </c>
      <c r="AI1122" t="s">
        <v>67</v>
      </c>
      <c r="AJ1122" t="s">
        <v>83</v>
      </c>
      <c r="AK1122" t="s">
        <v>72</v>
      </c>
      <c r="AL1122" t="s">
        <v>76</v>
      </c>
      <c r="AM1122" t="s">
        <v>75</v>
      </c>
      <c r="AN1122" t="s">
        <v>88</v>
      </c>
      <c r="AO1122" s="8" t="s">
        <v>93</v>
      </c>
      <c r="AP1122" t="s">
        <v>100</v>
      </c>
      <c r="AQ1122" t="s">
        <v>100</v>
      </c>
      <c r="AR1122" t="s">
        <v>108</v>
      </c>
    </row>
    <row r="1123" spans="1:44" x14ac:dyDescent="0.35">
      <c r="A1123">
        <v>33</v>
      </c>
      <c r="B1123" t="s">
        <v>34</v>
      </c>
      <c r="C1123" t="s">
        <v>66</v>
      </c>
      <c r="D1123">
        <v>931</v>
      </c>
      <c r="E1123" t="s">
        <v>35</v>
      </c>
      <c r="F1123">
        <v>14</v>
      </c>
      <c r="G1123">
        <v>3</v>
      </c>
      <c r="H1123" t="s">
        <v>47</v>
      </c>
      <c r="I1123">
        <v>252</v>
      </c>
      <c r="J1123">
        <v>4</v>
      </c>
      <c r="K1123" t="s">
        <v>48</v>
      </c>
      <c r="L1123">
        <v>72</v>
      </c>
      <c r="M1123">
        <v>3</v>
      </c>
      <c r="N1123">
        <v>1</v>
      </c>
      <c r="O1123" t="s">
        <v>46</v>
      </c>
      <c r="P1123">
        <v>2</v>
      </c>
      <c r="Q1123" t="s">
        <v>44</v>
      </c>
      <c r="R1123">
        <v>2756</v>
      </c>
      <c r="S1123">
        <v>4673</v>
      </c>
      <c r="T1123">
        <v>1</v>
      </c>
      <c r="U1123" t="s">
        <v>34</v>
      </c>
      <c r="V1123">
        <v>13</v>
      </c>
      <c r="W1123">
        <v>3</v>
      </c>
      <c r="X1123">
        <v>4</v>
      </c>
      <c r="Y1123">
        <v>80</v>
      </c>
      <c r="Z1123">
        <v>1</v>
      </c>
      <c r="AA1123">
        <v>8</v>
      </c>
      <c r="AB1123">
        <v>5</v>
      </c>
      <c r="AC1123">
        <v>3</v>
      </c>
      <c r="AD1123">
        <v>8</v>
      </c>
      <c r="AE1123">
        <v>7</v>
      </c>
      <c r="AF1123">
        <v>1</v>
      </c>
      <c r="AG1123">
        <v>6</v>
      </c>
      <c r="AH1123" t="s">
        <v>58</v>
      </c>
      <c r="AI1123" t="s">
        <v>77</v>
      </c>
      <c r="AJ1123" t="s">
        <v>68</v>
      </c>
      <c r="AK1123" t="s">
        <v>72</v>
      </c>
      <c r="AL1123" t="s">
        <v>78</v>
      </c>
      <c r="AM1123" t="s">
        <v>75</v>
      </c>
      <c r="AN1123" t="s">
        <v>88</v>
      </c>
      <c r="AO1123" s="8" t="s">
        <v>93</v>
      </c>
      <c r="AP1123" t="s">
        <v>100</v>
      </c>
      <c r="AQ1123" t="s">
        <v>100</v>
      </c>
      <c r="AR1123" t="s">
        <v>108</v>
      </c>
    </row>
    <row r="1124" spans="1:44" x14ac:dyDescent="0.35">
      <c r="A1124">
        <v>49</v>
      </c>
      <c r="B1124" t="s">
        <v>34</v>
      </c>
      <c r="C1124" t="s">
        <v>82</v>
      </c>
      <c r="D1124">
        <v>1002</v>
      </c>
      <c r="E1124" t="s">
        <v>35</v>
      </c>
      <c r="F1124">
        <v>18</v>
      </c>
      <c r="G1124">
        <v>4</v>
      </c>
      <c r="H1124" t="s">
        <v>36</v>
      </c>
      <c r="I1124">
        <v>275</v>
      </c>
      <c r="J1124">
        <v>4</v>
      </c>
      <c r="K1124" t="s">
        <v>37</v>
      </c>
      <c r="L1124">
        <v>92</v>
      </c>
      <c r="M1124">
        <v>3</v>
      </c>
      <c r="N1124">
        <v>2</v>
      </c>
      <c r="O1124" t="s">
        <v>51</v>
      </c>
      <c r="P1124">
        <v>4</v>
      </c>
      <c r="Q1124" t="s">
        <v>39</v>
      </c>
      <c r="R1124">
        <v>6804</v>
      </c>
      <c r="S1124">
        <v>23793</v>
      </c>
      <c r="T1124">
        <v>1</v>
      </c>
      <c r="U1124" t="s">
        <v>40</v>
      </c>
      <c r="V1124">
        <v>15</v>
      </c>
      <c r="W1124">
        <v>3</v>
      </c>
      <c r="X1124">
        <v>1</v>
      </c>
      <c r="Y1124">
        <v>80</v>
      </c>
      <c r="Z1124">
        <v>2</v>
      </c>
      <c r="AA1124">
        <v>7</v>
      </c>
      <c r="AB1124">
        <v>0</v>
      </c>
      <c r="AC1124">
        <v>3</v>
      </c>
      <c r="AD1124">
        <v>7</v>
      </c>
      <c r="AE1124">
        <v>7</v>
      </c>
      <c r="AF1124">
        <v>1</v>
      </c>
      <c r="AG1124">
        <v>7</v>
      </c>
      <c r="AH1124" t="s">
        <v>59</v>
      </c>
      <c r="AI1124" t="s">
        <v>77</v>
      </c>
      <c r="AJ1124" t="s">
        <v>85</v>
      </c>
      <c r="AK1124" t="s">
        <v>72</v>
      </c>
      <c r="AL1124" t="s">
        <v>73</v>
      </c>
      <c r="AM1124" t="s">
        <v>75</v>
      </c>
      <c r="AN1124" t="s">
        <v>88</v>
      </c>
      <c r="AO1124" s="8" t="s">
        <v>94</v>
      </c>
      <c r="AP1124" t="s">
        <v>100</v>
      </c>
      <c r="AQ1124" t="s">
        <v>100</v>
      </c>
      <c r="AR1124" t="s">
        <v>108</v>
      </c>
    </row>
    <row r="1125" spans="1:44" x14ac:dyDescent="0.35">
      <c r="A1125">
        <v>36</v>
      </c>
      <c r="B1125" t="s">
        <v>34</v>
      </c>
      <c r="C1125" t="s">
        <v>79</v>
      </c>
      <c r="D1125">
        <v>635</v>
      </c>
      <c r="E1125" t="s">
        <v>35</v>
      </c>
      <c r="F1125">
        <v>18</v>
      </c>
      <c r="G1125">
        <v>1</v>
      </c>
      <c r="H1125" t="s">
        <v>47</v>
      </c>
      <c r="I1125">
        <v>286</v>
      </c>
      <c r="J1125">
        <v>2</v>
      </c>
      <c r="K1125" t="s">
        <v>48</v>
      </c>
      <c r="L1125">
        <v>73</v>
      </c>
      <c r="M1125">
        <v>3</v>
      </c>
      <c r="N1125">
        <v>1</v>
      </c>
      <c r="O1125" t="s">
        <v>38</v>
      </c>
      <c r="P1125">
        <v>4</v>
      </c>
      <c r="Q1125" t="s">
        <v>49</v>
      </c>
      <c r="R1125">
        <v>2153</v>
      </c>
      <c r="S1125">
        <v>7703</v>
      </c>
      <c r="T1125">
        <v>1</v>
      </c>
      <c r="U1125" t="s">
        <v>34</v>
      </c>
      <c r="V1125">
        <v>13</v>
      </c>
      <c r="W1125">
        <v>3</v>
      </c>
      <c r="X1125">
        <v>1</v>
      </c>
      <c r="Y1125">
        <v>80</v>
      </c>
      <c r="Z1125">
        <v>0</v>
      </c>
      <c r="AA1125">
        <v>8</v>
      </c>
      <c r="AB1125">
        <v>2</v>
      </c>
      <c r="AC1125">
        <v>3</v>
      </c>
      <c r="AD1125">
        <v>8</v>
      </c>
      <c r="AE1125">
        <v>1</v>
      </c>
      <c r="AF1125">
        <v>1</v>
      </c>
      <c r="AG1125">
        <v>7</v>
      </c>
      <c r="AH1125" t="s">
        <v>58</v>
      </c>
      <c r="AI1125" t="s">
        <v>77</v>
      </c>
      <c r="AJ1125" t="s">
        <v>83</v>
      </c>
      <c r="AK1125" t="s">
        <v>72</v>
      </c>
      <c r="AL1125" t="s">
        <v>73</v>
      </c>
      <c r="AM1125" t="s">
        <v>75</v>
      </c>
      <c r="AN1125" t="s">
        <v>88</v>
      </c>
      <c r="AO1125" s="8" t="s">
        <v>93</v>
      </c>
      <c r="AP1125" t="s">
        <v>100</v>
      </c>
      <c r="AQ1125" t="s">
        <v>100</v>
      </c>
      <c r="AR1125" t="s">
        <v>108</v>
      </c>
    </row>
    <row r="1126" spans="1:44" x14ac:dyDescent="0.35">
      <c r="A1126">
        <v>27</v>
      </c>
      <c r="B1126" t="s">
        <v>34</v>
      </c>
      <c r="C1126" t="s">
        <v>79</v>
      </c>
      <c r="D1126">
        <v>1242</v>
      </c>
      <c r="E1126" t="s">
        <v>41</v>
      </c>
      <c r="F1126">
        <v>20</v>
      </c>
      <c r="G1126">
        <v>3</v>
      </c>
      <c r="H1126" t="s">
        <v>36</v>
      </c>
      <c r="I1126">
        <v>293</v>
      </c>
      <c r="J1126">
        <v>4</v>
      </c>
      <c r="K1126" t="s">
        <v>48</v>
      </c>
      <c r="L1126">
        <v>90</v>
      </c>
      <c r="M1126">
        <v>3</v>
      </c>
      <c r="N1126">
        <v>2</v>
      </c>
      <c r="O1126" t="s">
        <v>53</v>
      </c>
      <c r="P1126">
        <v>3</v>
      </c>
      <c r="Q1126" t="s">
        <v>49</v>
      </c>
      <c r="R1126">
        <v>9981</v>
      </c>
      <c r="S1126">
        <v>12916</v>
      </c>
      <c r="T1126">
        <v>1</v>
      </c>
      <c r="U1126" t="s">
        <v>34</v>
      </c>
      <c r="V1126">
        <v>14</v>
      </c>
      <c r="W1126">
        <v>3</v>
      </c>
      <c r="X1126">
        <v>4</v>
      </c>
      <c r="Y1126">
        <v>80</v>
      </c>
      <c r="Z1126">
        <v>0</v>
      </c>
      <c r="AA1126">
        <v>7</v>
      </c>
      <c r="AB1126">
        <v>2</v>
      </c>
      <c r="AC1126">
        <v>3</v>
      </c>
      <c r="AD1126">
        <v>7</v>
      </c>
      <c r="AE1126">
        <v>7</v>
      </c>
      <c r="AF1126">
        <v>0</v>
      </c>
      <c r="AG1126">
        <v>7</v>
      </c>
      <c r="AH1126" t="s">
        <v>57</v>
      </c>
      <c r="AI1126" t="s">
        <v>80</v>
      </c>
      <c r="AJ1126" t="s">
        <v>68</v>
      </c>
      <c r="AK1126" t="s">
        <v>72</v>
      </c>
      <c r="AL1126" t="s">
        <v>76</v>
      </c>
      <c r="AM1126" t="s">
        <v>75</v>
      </c>
      <c r="AN1126" t="s">
        <v>88</v>
      </c>
      <c r="AO1126" s="8" t="s">
        <v>94</v>
      </c>
      <c r="AP1126" t="s">
        <v>100</v>
      </c>
      <c r="AQ1126" t="s">
        <v>100</v>
      </c>
      <c r="AR1126" t="s">
        <v>41</v>
      </c>
    </row>
    <row r="1127" spans="1:44" x14ac:dyDescent="0.35">
      <c r="A1127">
        <v>37</v>
      </c>
      <c r="B1127" t="s">
        <v>34</v>
      </c>
      <c r="C1127" t="s">
        <v>79</v>
      </c>
      <c r="D1127">
        <v>663</v>
      </c>
      <c r="E1127" t="s">
        <v>35</v>
      </c>
      <c r="F1127">
        <v>11</v>
      </c>
      <c r="G1127">
        <v>3</v>
      </c>
      <c r="H1127" t="s">
        <v>45</v>
      </c>
      <c r="I1127">
        <v>306</v>
      </c>
      <c r="J1127">
        <v>2</v>
      </c>
      <c r="K1127" t="s">
        <v>37</v>
      </c>
      <c r="L1127">
        <v>47</v>
      </c>
      <c r="M1127">
        <v>3</v>
      </c>
      <c r="N1127">
        <v>3</v>
      </c>
      <c r="O1127" t="s">
        <v>54</v>
      </c>
      <c r="P1127">
        <v>4</v>
      </c>
      <c r="Q1127" t="s">
        <v>39</v>
      </c>
      <c r="R1127">
        <v>12185</v>
      </c>
      <c r="S1127">
        <v>10056</v>
      </c>
      <c r="T1127">
        <v>1</v>
      </c>
      <c r="U1127" t="s">
        <v>40</v>
      </c>
      <c r="V1127">
        <v>14</v>
      </c>
      <c r="W1127">
        <v>3</v>
      </c>
      <c r="X1127">
        <v>3</v>
      </c>
      <c r="Y1127">
        <v>80</v>
      </c>
      <c r="Z1127">
        <v>3</v>
      </c>
      <c r="AA1127">
        <v>10</v>
      </c>
      <c r="AB1127">
        <v>1</v>
      </c>
      <c r="AC1127">
        <v>3</v>
      </c>
      <c r="AD1127">
        <v>10</v>
      </c>
      <c r="AE1127">
        <v>8</v>
      </c>
      <c r="AF1127">
        <v>0</v>
      </c>
      <c r="AG1127">
        <v>7</v>
      </c>
      <c r="AH1127" t="s">
        <v>58</v>
      </c>
      <c r="AI1127" t="s">
        <v>77</v>
      </c>
      <c r="AJ1127" t="s">
        <v>68</v>
      </c>
      <c r="AK1127" t="s">
        <v>72</v>
      </c>
      <c r="AL1127" t="s">
        <v>73</v>
      </c>
      <c r="AM1127" t="s">
        <v>75</v>
      </c>
      <c r="AN1127" t="s">
        <v>88</v>
      </c>
      <c r="AO1127" s="8" t="s">
        <v>95</v>
      </c>
      <c r="AP1127" t="s">
        <v>100</v>
      </c>
      <c r="AQ1127" t="s">
        <v>100</v>
      </c>
      <c r="AR1127" t="s">
        <v>108</v>
      </c>
    </row>
    <row r="1128" spans="1:44" x14ac:dyDescent="0.35">
      <c r="A1128">
        <v>40</v>
      </c>
      <c r="B1128" t="s">
        <v>34</v>
      </c>
      <c r="C1128" t="s">
        <v>66</v>
      </c>
      <c r="D1128">
        <v>1300</v>
      </c>
      <c r="E1128" t="s">
        <v>35</v>
      </c>
      <c r="F1128">
        <v>24</v>
      </c>
      <c r="G1128">
        <v>2</v>
      </c>
      <c r="H1128" t="s">
        <v>42</v>
      </c>
      <c r="I1128">
        <v>335</v>
      </c>
      <c r="J1128">
        <v>1</v>
      </c>
      <c r="K1128" t="s">
        <v>37</v>
      </c>
      <c r="L1128">
        <v>62</v>
      </c>
      <c r="M1128">
        <v>3</v>
      </c>
      <c r="N1128">
        <v>2</v>
      </c>
      <c r="O1128" t="s">
        <v>46</v>
      </c>
      <c r="P1128">
        <v>4</v>
      </c>
      <c r="Q1128" t="s">
        <v>39</v>
      </c>
      <c r="R1128">
        <v>3319</v>
      </c>
      <c r="S1128">
        <v>24447</v>
      </c>
      <c r="T1128">
        <v>1</v>
      </c>
      <c r="U1128" t="s">
        <v>34</v>
      </c>
      <c r="V1128">
        <v>17</v>
      </c>
      <c r="W1128">
        <v>3</v>
      </c>
      <c r="X1128">
        <v>1</v>
      </c>
      <c r="Y1128">
        <v>80</v>
      </c>
      <c r="Z1128">
        <v>2</v>
      </c>
      <c r="AA1128">
        <v>9</v>
      </c>
      <c r="AB1128">
        <v>3</v>
      </c>
      <c r="AC1128">
        <v>3</v>
      </c>
      <c r="AD1128">
        <v>9</v>
      </c>
      <c r="AE1128">
        <v>8</v>
      </c>
      <c r="AF1128">
        <v>4</v>
      </c>
      <c r="AG1128">
        <v>7</v>
      </c>
      <c r="AH1128" t="s">
        <v>58</v>
      </c>
      <c r="AI1128" t="s">
        <v>80</v>
      </c>
      <c r="AJ1128" t="s">
        <v>84</v>
      </c>
      <c r="AK1128" t="s">
        <v>72</v>
      </c>
      <c r="AL1128" t="s">
        <v>73</v>
      </c>
      <c r="AM1128" t="s">
        <v>75</v>
      </c>
      <c r="AN1128" t="s">
        <v>88</v>
      </c>
      <c r="AO1128" s="8" t="s">
        <v>93</v>
      </c>
      <c r="AP1128" t="s">
        <v>100</v>
      </c>
      <c r="AQ1128" t="s">
        <v>100</v>
      </c>
      <c r="AR1128" t="s">
        <v>108</v>
      </c>
    </row>
    <row r="1129" spans="1:44" x14ac:dyDescent="0.35">
      <c r="A1129">
        <v>29</v>
      </c>
      <c r="B1129" t="s">
        <v>34</v>
      </c>
      <c r="C1129" t="s">
        <v>66</v>
      </c>
      <c r="D1129">
        <v>665</v>
      </c>
      <c r="E1129" t="s">
        <v>35</v>
      </c>
      <c r="F1129">
        <v>15</v>
      </c>
      <c r="G1129">
        <v>3</v>
      </c>
      <c r="H1129" t="s">
        <v>36</v>
      </c>
      <c r="I1129">
        <v>346</v>
      </c>
      <c r="J1129">
        <v>3</v>
      </c>
      <c r="K1129" t="s">
        <v>37</v>
      </c>
      <c r="L1129">
        <v>60</v>
      </c>
      <c r="M1129">
        <v>3</v>
      </c>
      <c r="N1129">
        <v>1</v>
      </c>
      <c r="O1129" t="s">
        <v>46</v>
      </c>
      <c r="P1129">
        <v>4</v>
      </c>
      <c r="Q1129" t="s">
        <v>49</v>
      </c>
      <c r="R1129">
        <v>2340</v>
      </c>
      <c r="S1129">
        <v>22673</v>
      </c>
      <c r="T1129">
        <v>1</v>
      </c>
      <c r="U1129" t="s">
        <v>34</v>
      </c>
      <c r="V1129">
        <v>19</v>
      </c>
      <c r="W1129">
        <v>3</v>
      </c>
      <c r="X1129">
        <v>1</v>
      </c>
      <c r="Y1129">
        <v>80</v>
      </c>
      <c r="Z1129">
        <v>0</v>
      </c>
      <c r="AA1129">
        <v>6</v>
      </c>
      <c r="AB1129">
        <v>1</v>
      </c>
      <c r="AC1129">
        <v>3</v>
      </c>
      <c r="AD1129">
        <v>6</v>
      </c>
      <c r="AE1129">
        <v>5</v>
      </c>
      <c r="AF1129">
        <v>1</v>
      </c>
      <c r="AG1129">
        <v>5</v>
      </c>
      <c r="AH1129" t="s">
        <v>57</v>
      </c>
      <c r="AI1129" t="s">
        <v>77</v>
      </c>
      <c r="AJ1129" t="s">
        <v>68</v>
      </c>
      <c r="AK1129" t="s">
        <v>72</v>
      </c>
      <c r="AL1129" t="s">
        <v>73</v>
      </c>
      <c r="AM1129" t="s">
        <v>75</v>
      </c>
      <c r="AN1129" t="s">
        <v>88</v>
      </c>
      <c r="AO1129" s="8" t="s">
        <v>93</v>
      </c>
      <c r="AP1129" t="s">
        <v>100</v>
      </c>
      <c r="AQ1129" t="s">
        <v>100</v>
      </c>
      <c r="AR1129" t="s">
        <v>108</v>
      </c>
    </row>
    <row r="1130" spans="1:44" x14ac:dyDescent="0.35">
      <c r="A1130">
        <v>25</v>
      </c>
      <c r="B1130" t="s">
        <v>34</v>
      </c>
      <c r="C1130" t="s">
        <v>82</v>
      </c>
      <c r="D1130">
        <v>675</v>
      </c>
      <c r="E1130" t="s">
        <v>35</v>
      </c>
      <c r="F1130">
        <v>5</v>
      </c>
      <c r="G1130">
        <v>2</v>
      </c>
      <c r="H1130" t="s">
        <v>36</v>
      </c>
      <c r="I1130">
        <v>369</v>
      </c>
      <c r="J1130">
        <v>2</v>
      </c>
      <c r="K1130" t="s">
        <v>37</v>
      </c>
      <c r="L1130">
        <v>85</v>
      </c>
      <c r="M1130">
        <v>4</v>
      </c>
      <c r="N1130">
        <v>2</v>
      </c>
      <c r="O1130" t="s">
        <v>50</v>
      </c>
      <c r="P1130">
        <v>1</v>
      </c>
      <c r="Q1130" t="s">
        <v>39</v>
      </c>
      <c r="R1130">
        <v>4000</v>
      </c>
      <c r="S1130">
        <v>18384</v>
      </c>
      <c r="T1130">
        <v>1</v>
      </c>
      <c r="U1130" t="s">
        <v>34</v>
      </c>
      <c r="V1130">
        <v>12</v>
      </c>
      <c r="W1130">
        <v>3</v>
      </c>
      <c r="X1130">
        <v>4</v>
      </c>
      <c r="Y1130">
        <v>80</v>
      </c>
      <c r="Z1130">
        <v>2</v>
      </c>
      <c r="AA1130">
        <v>6</v>
      </c>
      <c r="AB1130">
        <v>2</v>
      </c>
      <c r="AC1130">
        <v>3</v>
      </c>
      <c r="AD1130">
        <v>6</v>
      </c>
      <c r="AE1130">
        <v>3</v>
      </c>
      <c r="AF1130">
        <v>1</v>
      </c>
      <c r="AG1130">
        <v>5</v>
      </c>
      <c r="AH1130" t="s">
        <v>57</v>
      </c>
      <c r="AI1130" t="s">
        <v>67</v>
      </c>
      <c r="AJ1130" t="s">
        <v>84</v>
      </c>
      <c r="AK1130" t="s">
        <v>72</v>
      </c>
      <c r="AL1130" t="s">
        <v>70</v>
      </c>
      <c r="AM1130" t="s">
        <v>75</v>
      </c>
      <c r="AN1130" t="s">
        <v>88</v>
      </c>
      <c r="AO1130" s="8" t="s">
        <v>93</v>
      </c>
      <c r="AP1130" t="s">
        <v>100</v>
      </c>
      <c r="AQ1130" t="s">
        <v>100</v>
      </c>
      <c r="AR1130" t="s">
        <v>108</v>
      </c>
    </row>
    <row r="1131" spans="1:44" x14ac:dyDescent="0.35">
      <c r="A1131">
        <v>38</v>
      </c>
      <c r="B1131" t="s">
        <v>34</v>
      </c>
      <c r="C1131" t="s">
        <v>66</v>
      </c>
      <c r="D1131">
        <v>322</v>
      </c>
      <c r="E1131" t="s">
        <v>41</v>
      </c>
      <c r="F1131">
        <v>7</v>
      </c>
      <c r="G1131">
        <v>2</v>
      </c>
      <c r="H1131" t="s">
        <v>47</v>
      </c>
      <c r="I1131">
        <v>382</v>
      </c>
      <c r="J1131">
        <v>1</v>
      </c>
      <c r="K1131" t="s">
        <v>48</v>
      </c>
      <c r="L1131">
        <v>44</v>
      </c>
      <c r="M1131">
        <v>4</v>
      </c>
      <c r="N1131">
        <v>2</v>
      </c>
      <c r="O1131" t="s">
        <v>53</v>
      </c>
      <c r="P1131">
        <v>1</v>
      </c>
      <c r="Q1131" t="s">
        <v>39</v>
      </c>
      <c r="R1131">
        <v>5605</v>
      </c>
      <c r="S1131">
        <v>19191</v>
      </c>
      <c r="T1131">
        <v>1</v>
      </c>
      <c r="U1131" t="s">
        <v>40</v>
      </c>
      <c r="V1131">
        <v>24</v>
      </c>
      <c r="W1131">
        <v>4</v>
      </c>
      <c r="X1131">
        <v>3</v>
      </c>
      <c r="Y1131">
        <v>80</v>
      </c>
      <c r="Z1131">
        <v>1</v>
      </c>
      <c r="AA1131">
        <v>8</v>
      </c>
      <c r="AB1131">
        <v>3</v>
      </c>
      <c r="AC1131">
        <v>3</v>
      </c>
      <c r="AD1131">
        <v>8</v>
      </c>
      <c r="AE1131">
        <v>0</v>
      </c>
      <c r="AF1131">
        <v>7</v>
      </c>
      <c r="AG1131">
        <v>7</v>
      </c>
      <c r="AH1131" t="s">
        <v>58</v>
      </c>
      <c r="AI1131" t="s">
        <v>67</v>
      </c>
      <c r="AJ1131" t="s">
        <v>84</v>
      </c>
      <c r="AK1131" t="s">
        <v>69</v>
      </c>
      <c r="AL1131" t="s">
        <v>70</v>
      </c>
      <c r="AM1131" t="s">
        <v>75</v>
      </c>
      <c r="AN1131" t="s">
        <v>88</v>
      </c>
      <c r="AO1131" s="8" t="s">
        <v>94</v>
      </c>
      <c r="AP1131" t="s">
        <v>100</v>
      </c>
      <c r="AQ1131" t="s">
        <v>100</v>
      </c>
      <c r="AR1131" t="s">
        <v>41</v>
      </c>
    </row>
    <row r="1132" spans="1:44" x14ac:dyDescent="0.35">
      <c r="A1132">
        <v>31</v>
      </c>
      <c r="B1132" t="s">
        <v>34</v>
      </c>
      <c r="C1132" t="s">
        <v>79</v>
      </c>
      <c r="D1132">
        <v>798</v>
      </c>
      <c r="E1132" t="s">
        <v>35</v>
      </c>
      <c r="F1132">
        <v>7</v>
      </c>
      <c r="G1132">
        <v>2</v>
      </c>
      <c r="H1132" t="s">
        <v>36</v>
      </c>
      <c r="I1132">
        <v>442</v>
      </c>
      <c r="J1132">
        <v>3</v>
      </c>
      <c r="K1132" t="s">
        <v>48</v>
      </c>
      <c r="L1132">
        <v>48</v>
      </c>
      <c r="M1132">
        <v>2</v>
      </c>
      <c r="N1132">
        <v>3</v>
      </c>
      <c r="O1132" t="s">
        <v>51</v>
      </c>
      <c r="P1132">
        <v>3</v>
      </c>
      <c r="Q1132" t="s">
        <v>44</v>
      </c>
      <c r="R1132">
        <v>8943</v>
      </c>
      <c r="S1132">
        <v>14034</v>
      </c>
      <c r="T1132">
        <v>1</v>
      </c>
      <c r="U1132" t="s">
        <v>34</v>
      </c>
      <c r="V1132">
        <v>24</v>
      </c>
      <c r="W1132">
        <v>4</v>
      </c>
      <c r="X1132">
        <v>1</v>
      </c>
      <c r="Y1132">
        <v>80</v>
      </c>
      <c r="Z1132">
        <v>1</v>
      </c>
      <c r="AA1132">
        <v>10</v>
      </c>
      <c r="AB1132">
        <v>2</v>
      </c>
      <c r="AC1132">
        <v>3</v>
      </c>
      <c r="AD1132">
        <v>10</v>
      </c>
      <c r="AE1132">
        <v>9</v>
      </c>
      <c r="AF1132">
        <v>8</v>
      </c>
      <c r="AG1132">
        <v>9</v>
      </c>
      <c r="AH1132" t="s">
        <v>58</v>
      </c>
      <c r="AI1132" t="s">
        <v>67</v>
      </c>
      <c r="AJ1132" t="s">
        <v>84</v>
      </c>
      <c r="AK1132" t="s">
        <v>69</v>
      </c>
      <c r="AL1132" t="s">
        <v>76</v>
      </c>
      <c r="AM1132" t="s">
        <v>75</v>
      </c>
      <c r="AN1132" t="s">
        <v>88</v>
      </c>
      <c r="AO1132" s="8" t="s">
        <v>94</v>
      </c>
      <c r="AP1132" t="s">
        <v>100</v>
      </c>
      <c r="AQ1132" t="s">
        <v>100</v>
      </c>
      <c r="AR1132" t="s">
        <v>108</v>
      </c>
    </row>
    <row r="1133" spans="1:44" x14ac:dyDescent="0.35">
      <c r="A1133">
        <v>30</v>
      </c>
      <c r="B1133" t="s">
        <v>34</v>
      </c>
      <c r="C1133" t="s">
        <v>66</v>
      </c>
      <c r="D1133">
        <v>570</v>
      </c>
      <c r="E1133" t="s">
        <v>41</v>
      </c>
      <c r="F1133">
        <v>5</v>
      </c>
      <c r="G1133">
        <v>3</v>
      </c>
      <c r="H1133" t="s">
        <v>55</v>
      </c>
      <c r="I1133">
        <v>456</v>
      </c>
      <c r="J1133">
        <v>4</v>
      </c>
      <c r="K1133" t="s">
        <v>48</v>
      </c>
      <c r="L1133">
        <v>30</v>
      </c>
      <c r="M1133">
        <v>2</v>
      </c>
      <c r="N1133">
        <v>2</v>
      </c>
      <c r="O1133" t="s">
        <v>53</v>
      </c>
      <c r="P1133">
        <v>3</v>
      </c>
      <c r="Q1133" t="s">
        <v>39</v>
      </c>
      <c r="R1133">
        <v>6118</v>
      </c>
      <c r="S1133">
        <v>5431</v>
      </c>
      <c r="T1133">
        <v>1</v>
      </c>
      <c r="U1133" t="s">
        <v>34</v>
      </c>
      <c r="V1133">
        <v>13</v>
      </c>
      <c r="W1133">
        <v>3</v>
      </c>
      <c r="X1133">
        <v>3</v>
      </c>
      <c r="Y1133">
        <v>80</v>
      </c>
      <c r="Z1133">
        <v>3</v>
      </c>
      <c r="AA1133">
        <v>10</v>
      </c>
      <c r="AB1133">
        <v>2</v>
      </c>
      <c r="AC1133">
        <v>3</v>
      </c>
      <c r="AD1133">
        <v>10</v>
      </c>
      <c r="AE1133">
        <v>9</v>
      </c>
      <c r="AF1133">
        <v>1</v>
      </c>
      <c r="AG1133">
        <v>2</v>
      </c>
      <c r="AH1133" t="s">
        <v>57</v>
      </c>
      <c r="AI1133" t="s">
        <v>67</v>
      </c>
      <c r="AJ1133" t="s">
        <v>68</v>
      </c>
      <c r="AK1133" t="s">
        <v>72</v>
      </c>
      <c r="AL1133" t="s">
        <v>76</v>
      </c>
      <c r="AM1133" t="s">
        <v>75</v>
      </c>
      <c r="AN1133" t="s">
        <v>88</v>
      </c>
      <c r="AO1133" s="8" t="s">
        <v>94</v>
      </c>
      <c r="AP1133" t="s">
        <v>100</v>
      </c>
      <c r="AQ1133" t="s">
        <v>100</v>
      </c>
      <c r="AR1133" t="s">
        <v>41</v>
      </c>
    </row>
    <row r="1134" spans="1:44" x14ac:dyDescent="0.35">
      <c r="A1134">
        <v>27</v>
      </c>
      <c r="B1134" t="s">
        <v>34</v>
      </c>
      <c r="C1134" t="s">
        <v>66</v>
      </c>
      <c r="D1134">
        <v>1130</v>
      </c>
      <c r="E1134" t="s">
        <v>41</v>
      </c>
      <c r="F1134">
        <v>8</v>
      </c>
      <c r="G1134">
        <v>4</v>
      </c>
      <c r="H1134" t="s">
        <v>55</v>
      </c>
      <c r="I1134">
        <v>458</v>
      </c>
      <c r="J1134">
        <v>2</v>
      </c>
      <c r="K1134" t="s">
        <v>48</v>
      </c>
      <c r="L1134">
        <v>56</v>
      </c>
      <c r="M1134">
        <v>3</v>
      </c>
      <c r="N1134">
        <v>2</v>
      </c>
      <c r="O1134" t="s">
        <v>53</v>
      </c>
      <c r="P1134">
        <v>2</v>
      </c>
      <c r="Q1134" t="s">
        <v>44</v>
      </c>
      <c r="R1134">
        <v>6214</v>
      </c>
      <c r="S1134">
        <v>3415</v>
      </c>
      <c r="T1134">
        <v>1</v>
      </c>
      <c r="U1134" t="s">
        <v>34</v>
      </c>
      <c r="V1134">
        <v>18</v>
      </c>
      <c r="W1134">
        <v>3</v>
      </c>
      <c r="X1134">
        <v>1</v>
      </c>
      <c r="Y1134">
        <v>80</v>
      </c>
      <c r="Z1134">
        <v>1</v>
      </c>
      <c r="AA1134">
        <v>8</v>
      </c>
      <c r="AB1134">
        <v>3</v>
      </c>
      <c r="AC1134">
        <v>3</v>
      </c>
      <c r="AD1134">
        <v>8</v>
      </c>
      <c r="AE1134">
        <v>7</v>
      </c>
      <c r="AF1134">
        <v>0</v>
      </c>
      <c r="AG1134">
        <v>7</v>
      </c>
      <c r="AH1134" t="s">
        <v>57</v>
      </c>
      <c r="AI1134" t="s">
        <v>67</v>
      </c>
      <c r="AJ1134" t="s">
        <v>85</v>
      </c>
      <c r="AK1134" t="s">
        <v>72</v>
      </c>
      <c r="AL1134" t="s">
        <v>78</v>
      </c>
      <c r="AM1134" t="s">
        <v>75</v>
      </c>
      <c r="AN1134" t="s">
        <v>88</v>
      </c>
      <c r="AO1134" s="8" t="s">
        <v>94</v>
      </c>
      <c r="AP1134" t="s">
        <v>100</v>
      </c>
      <c r="AQ1134" t="s">
        <v>100</v>
      </c>
      <c r="AR1134" t="s">
        <v>41</v>
      </c>
    </row>
    <row r="1135" spans="1:44" x14ac:dyDescent="0.35">
      <c r="A1135">
        <v>29</v>
      </c>
      <c r="B1135" t="s">
        <v>34</v>
      </c>
      <c r="C1135" t="s">
        <v>66</v>
      </c>
      <c r="D1135">
        <v>144</v>
      </c>
      <c r="E1135" t="s">
        <v>41</v>
      </c>
      <c r="F1135">
        <v>10</v>
      </c>
      <c r="G1135">
        <v>1</v>
      </c>
      <c r="H1135" t="s">
        <v>55</v>
      </c>
      <c r="I1135">
        <v>463</v>
      </c>
      <c r="J1135">
        <v>4</v>
      </c>
      <c r="K1135" t="s">
        <v>48</v>
      </c>
      <c r="L1135">
        <v>39</v>
      </c>
      <c r="M1135">
        <v>2</v>
      </c>
      <c r="N1135">
        <v>2</v>
      </c>
      <c r="O1135" t="s">
        <v>53</v>
      </c>
      <c r="P1135">
        <v>2</v>
      </c>
      <c r="Q1135" t="s">
        <v>39</v>
      </c>
      <c r="R1135">
        <v>8268</v>
      </c>
      <c r="S1135">
        <v>11866</v>
      </c>
      <c r="T1135">
        <v>1</v>
      </c>
      <c r="U1135" t="s">
        <v>40</v>
      </c>
      <c r="V1135">
        <v>14</v>
      </c>
      <c r="W1135">
        <v>3</v>
      </c>
      <c r="X1135">
        <v>1</v>
      </c>
      <c r="Y1135">
        <v>80</v>
      </c>
      <c r="Z1135">
        <v>2</v>
      </c>
      <c r="AA1135">
        <v>7</v>
      </c>
      <c r="AB1135">
        <v>2</v>
      </c>
      <c r="AC1135">
        <v>3</v>
      </c>
      <c r="AD1135">
        <v>7</v>
      </c>
      <c r="AE1135">
        <v>7</v>
      </c>
      <c r="AF1135">
        <v>1</v>
      </c>
      <c r="AG1135">
        <v>7</v>
      </c>
      <c r="AH1135" t="s">
        <v>57</v>
      </c>
      <c r="AI1135" t="s">
        <v>77</v>
      </c>
      <c r="AJ1135" t="s">
        <v>83</v>
      </c>
      <c r="AK1135" t="s">
        <v>72</v>
      </c>
      <c r="AL1135" t="s">
        <v>78</v>
      </c>
      <c r="AM1135" t="s">
        <v>75</v>
      </c>
      <c r="AN1135" t="s">
        <v>88</v>
      </c>
      <c r="AO1135" s="8" t="s">
        <v>94</v>
      </c>
      <c r="AP1135" t="s">
        <v>100</v>
      </c>
      <c r="AQ1135" t="s">
        <v>100</v>
      </c>
      <c r="AR1135" t="s">
        <v>41</v>
      </c>
    </row>
    <row r="1136" spans="1:44" x14ac:dyDescent="0.35">
      <c r="A1136">
        <v>32</v>
      </c>
      <c r="B1136" t="s">
        <v>34</v>
      </c>
      <c r="C1136" t="s">
        <v>66</v>
      </c>
      <c r="D1136">
        <v>1062</v>
      </c>
      <c r="E1136" t="s">
        <v>35</v>
      </c>
      <c r="F1136">
        <v>2</v>
      </c>
      <c r="G1136">
        <v>3</v>
      </c>
      <c r="H1136" t="s">
        <v>47</v>
      </c>
      <c r="I1136">
        <v>471</v>
      </c>
      <c r="J1136">
        <v>3</v>
      </c>
      <c r="K1136" t="s">
        <v>48</v>
      </c>
      <c r="L1136">
        <v>75</v>
      </c>
      <c r="M1136">
        <v>3</v>
      </c>
      <c r="N1136">
        <v>1</v>
      </c>
      <c r="O1136" t="s">
        <v>38</v>
      </c>
      <c r="P1136">
        <v>2</v>
      </c>
      <c r="Q1136" t="s">
        <v>44</v>
      </c>
      <c r="R1136">
        <v>2370</v>
      </c>
      <c r="S1136">
        <v>3956</v>
      </c>
      <c r="T1136">
        <v>1</v>
      </c>
      <c r="U1136" t="s">
        <v>34</v>
      </c>
      <c r="V1136">
        <v>13</v>
      </c>
      <c r="W1136">
        <v>3</v>
      </c>
      <c r="X1136">
        <v>3</v>
      </c>
      <c r="Y1136">
        <v>80</v>
      </c>
      <c r="Z1136">
        <v>1</v>
      </c>
      <c r="AA1136">
        <v>8</v>
      </c>
      <c r="AB1136">
        <v>4</v>
      </c>
      <c r="AC1136">
        <v>3</v>
      </c>
      <c r="AD1136">
        <v>8</v>
      </c>
      <c r="AE1136">
        <v>0</v>
      </c>
      <c r="AF1136">
        <v>0</v>
      </c>
      <c r="AG1136">
        <v>7</v>
      </c>
      <c r="AH1136" t="s">
        <v>58</v>
      </c>
      <c r="AI1136" t="s">
        <v>67</v>
      </c>
      <c r="AJ1136" t="s">
        <v>68</v>
      </c>
      <c r="AK1136" t="s">
        <v>72</v>
      </c>
      <c r="AL1136" t="s">
        <v>78</v>
      </c>
      <c r="AM1136" t="s">
        <v>75</v>
      </c>
      <c r="AN1136" t="s">
        <v>88</v>
      </c>
      <c r="AO1136" s="8" t="s">
        <v>93</v>
      </c>
      <c r="AP1136" t="s">
        <v>100</v>
      </c>
      <c r="AQ1136" t="s">
        <v>100</v>
      </c>
      <c r="AR1136" t="s">
        <v>108</v>
      </c>
    </row>
    <row r="1137" spans="1:44" x14ac:dyDescent="0.35">
      <c r="A1137">
        <v>26</v>
      </c>
      <c r="B1137" t="s">
        <v>34</v>
      </c>
      <c r="C1137" t="s">
        <v>66</v>
      </c>
      <c r="D1137">
        <v>933</v>
      </c>
      <c r="E1137" t="s">
        <v>41</v>
      </c>
      <c r="F1137">
        <v>1</v>
      </c>
      <c r="G1137">
        <v>3</v>
      </c>
      <c r="H1137" t="s">
        <v>36</v>
      </c>
      <c r="I1137">
        <v>476</v>
      </c>
      <c r="J1137">
        <v>3</v>
      </c>
      <c r="K1137" t="s">
        <v>37</v>
      </c>
      <c r="L1137">
        <v>57</v>
      </c>
      <c r="M1137">
        <v>3</v>
      </c>
      <c r="N1137">
        <v>2</v>
      </c>
      <c r="O1137" t="s">
        <v>53</v>
      </c>
      <c r="P1137">
        <v>3</v>
      </c>
      <c r="Q1137" t="s">
        <v>44</v>
      </c>
      <c r="R1137">
        <v>5296</v>
      </c>
      <c r="S1137">
        <v>20156</v>
      </c>
      <c r="T1137">
        <v>1</v>
      </c>
      <c r="U1137" t="s">
        <v>34</v>
      </c>
      <c r="V1137">
        <v>17</v>
      </c>
      <c r="W1137">
        <v>3</v>
      </c>
      <c r="X1137">
        <v>2</v>
      </c>
      <c r="Y1137">
        <v>80</v>
      </c>
      <c r="Z1137">
        <v>1</v>
      </c>
      <c r="AA1137">
        <v>8</v>
      </c>
      <c r="AB1137">
        <v>3</v>
      </c>
      <c r="AC1137">
        <v>3</v>
      </c>
      <c r="AD1137">
        <v>8</v>
      </c>
      <c r="AE1137">
        <v>7</v>
      </c>
      <c r="AF1137">
        <v>7</v>
      </c>
      <c r="AG1137">
        <v>7</v>
      </c>
      <c r="AH1137" t="s">
        <v>57</v>
      </c>
      <c r="AI1137" t="s">
        <v>67</v>
      </c>
      <c r="AJ1137" t="s">
        <v>68</v>
      </c>
      <c r="AK1137" t="s">
        <v>72</v>
      </c>
      <c r="AL1137" t="s">
        <v>76</v>
      </c>
      <c r="AM1137" t="s">
        <v>75</v>
      </c>
      <c r="AN1137" t="s">
        <v>88</v>
      </c>
      <c r="AO1137" s="8" t="s">
        <v>94</v>
      </c>
      <c r="AP1137" t="s">
        <v>100</v>
      </c>
      <c r="AQ1137" t="s">
        <v>100</v>
      </c>
      <c r="AR1137" t="s">
        <v>41</v>
      </c>
    </row>
    <row r="1138" spans="1:44" x14ac:dyDescent="0.35">
      <c r="A1138">
        <v>28</v>
      </c>
      <c r="B1138" t="s">
        <v>34</v>
      </c>
      <c r="C1138" t="s">
        <v>66</v>
      </c>
      <c r="D1138">
        <v>304</v>
      </c>
      <c r="E1138" t="s">
        <v>41</v>
      </c>
      <c r="F1138">
        <v>9</v>
      </c>
      <c r="G1138">
        <v>4</v>
      </c>
      <c r="H1138" t="s">
        <v>36</v>
      </c>
      <c r="I1138">
        <v>498</v>
      </c>
      <c r="J1138">
        <v>2</v>
      </c>
      <c r="K1138" t="s">
        <v>37</v>
      </c>
      <c r="L1138">
        <v>92</v>
      </c>
      <c r="M1138">
        <v>3</v>
      </c>
      <c r="N1138">
        <v>2</v>
      </c>
      <c r="O1138" t="s">
        <v>53</v>
      </c>
      <c r="P1138">
        <v>4</v>
      </c>
      <c r="Q1138" t="s">
        <v>49</v>
      </c>
      <c r="R1138">
        <v>5253</v>
      </c>
      <c r="S1138">
        <v>20750</v>
      </c>
      <c r="T1138">
        <v>1</v>
      </c>
      <c r="U1138" t="s">
        <v>34</v>
      </c>
      <c r="V1138">
        <v>16</v>
      </c>
      <c r="W1138">
        <v>3</v>
      </c>
      <c r="X1138">
        <v>4</v>
      </c>
      <c r="Y1138">
        <v>80</v>
      </c>
      <c r="Z1138">
        <v>0</v>
      </c>
      <c r="AA1138">
        <v>7</v>
      </c>
      <c r="AB1138">
        <v>1</v>
      </c>
      <c r="AC1138">
        <v>3</v>
      </c>
      <c r="AD1138">
        <v>7</v>
      </c>
      <c r="AE1138">
        <v>5</v>
      </c>
      <c r="AF1138">
        <v>0</v>
      </c>
      <c r="AG1138">
        <v>7</v>
      </c>
      <c r="AH1138" t="s">
        <v>57</v>
      </c>
      <c r="AI1138" t="s">
        <v>67</v>
      </c>
      <c r="AJ1138" t="s">
        <v>85</v>
      </c>
      <c r="AK1138" t="s">
        <v>72</v>
      </c>
      <c r="AL1138" t="s">
        <v>73</v>
      </c>
      <c r="AM1138" t="s">
        <v>75</v>
      </c>
      <c r="AN1138" t="s">
        <v>88</v>
      </c>
      <c r="AO1138" s="8" t="s">
        <v>94</v>
      </c>
      <c r="AP1138" t="s">
        <v>100</v>
      </c>
      <c r="AQ1138" t="s">
        <v>100</v>
      </c>
      <c r="AR1138" t="s">
        <v>41</v>
      </c>
    </row>
    <row r="1139" spans="1:44" x14ac:dyDescent="0.35">
      <c r="A1139">
        <v>36</v>
      </c>
      <c r="B1139" t="s">
        <v>34</v>
      </c>
      <c r="C1139" t="s">
        <v>66</v>
      </c>
      <c r="D1139">
        <v>164</v>
      </c>
      <c r="E1139" t="s">
        <v>41</v>
      </c>
      <c r="F1139">
        <v>2</v>
      </c>
      <c r="G1139">
        <v>2</v>
      </c>
      <c r="H1139" t="s">
        <v>47</v>
      </c>
      <c r="I1139">
        <v>513</v>
      </c>
      <c r="J1139">
        <v>2</v>
      </c>
      <c r="K1139" t="s">
        <v>37</v>
      </c>
      <c r="L1139">
        <v>61</v>
      </c>
      <c r="M1139">
        <v>2</v>
      </c>
      <c r="N1139">
        <v>3</v>
      </c>
      <c r="O1139" t="s">
        <v>53</v>
      </c>
      <c r="P1139">
        <v>3</v>
      </c>
      <c r="Q1139" t="s">
        <v>44</v>
      </c>
      <c r="R1139">
        <v>7596</v>
      </c>
      <c r="S1139">
        <v>3809</v>
      </c>
      <c r="T1139">
        <v>1</v>
      </c>
      <c r="U1139" t="s">
        <v>34</v>
      </c>
      <c r="V1139">
        <v>13</v>
      </c>
      <c r="W1139">
        <v>3</v>
      </c>
      <c r="X1139">
        <v>2</v>
      </c>
      <c r="Y1139">
        <v>80</v>
      </c>
      <c r="Z1139">
        <v>2</v>
      </c>
      <c r="AA1139">
        <v>10</v>
      </c>
      <c r="AB1139">
        <v>2</v>
      </c>
      <c r="AC1139">
        <v>3</v>
      </c>
      <c r="AD1139">
        <v>10</v>
      </c>
      <c r="AE1139">
        <v>9</v>
      </c>
      <c r="AF1139">
        <v>9</v>
      </c>
      <c r="AG1139">
        <v>0</v>
      </c>
      <c r="AH1139" t="s">
        <v>58</v>
      </c>
      <c r="AI1139" t="s">
        <v>67</v>
      </c>
      <c r="AJ1139" t="s">
        <v>84</v>
      </c>
      <c r="AK1139" t="s">
        <v>72</v>
      </c>
      <c r="AL1139" t="s">
        <v>76</v>
      </c>
      <c r="AM1139" t="s">
        <v>75</v>
      </c>
      <c r="AN1139" t="s">
        <v>88</v>
      </c>
      <c r="AO1139" s="8" t="s">
        <v>94</v>
      </c>
      <c r="AP1139" t="s">
        <v>100</v>
      </c>
      <c r="AQ1139" t="s">
        <v>100</v>
      </c>
      <c r="AR1139" t="s">
        <v>41</v>
      </c>
    </row>
    <row r="1140" spans="1:44" x14ac:dyDescent="0.35">
      <c r="A1140">
        <v>41</v>
      </c>
      <c r="B1140" t="s">
        <v>34</v>
      </c>
      <c r="C1140" t="s">
        <v>66</v>
      </c>
      <c r="D1140">
        <v>645</v>
      </c>
      <c r="E1140" t="s">
        <v>41</v>
      </c>
      <c r="F1140">
        <v>1</v>
      </c>
      <c r="G1140">
        <v>3</v>
      </c>
      <c r="H1140" t="s">
        <v>55</v>
      </c>
      <c r="I1140">
        <v>534</v>
      </c>
      <c r="J1140">
        <v>2</v>
      </c>
      <c r="K1140" t="s">
        <v>37</v>
      </c>
      <c r="L1140">
        <v>49</v>
      </c>
      <c r="M1140">
        <v>4</v>
      </c>
      <c r="N1140">
        <v>3</v>
      </c>
      <c r="O1140" t="s">
        <v>53</v>
      </c>
      <c r="P1140">
        <v>1</v>
      </c>
      <c r="Q1140" t="s">
        <v>44</v>
      </c>
      <c r="R1140">
        <v>8392</v>
      </c>
      <c r="S1140">
        <v>19566</v>
      </c>
      <c r="T1140">
        <v>1</v>
      </c>
      <c r="U1140" t="s">
        <v>34</v>
      </c>
      <c r="V1140">
        <v>16</v>
      </c>
      <c r="W1140">
        <v>3</v>
      </c>
      <c r="X1140">
        <v>3</v>
      </c>
      <c r="Y1140">
        <v>80</v>
      </c>
      <c r="Z1140">
        <v>1</v>
      </c>
      <c r="AA1140">
        <v>10</v>
      </c>
      <c r="AB1140">
        <v>2</v>
      </c>
      <c r="AC1140">
        <v>3</v>
      </c>
      <c r="AD1140">
        <v>10</v>
      </c>
      <c r="AE1140">
        <v>7</v>
      </c>
      <c r="AF1140">
        <v>0</v>
      </c>
      <c r="AG1140">
        <v>7</v>
      </c>
      <c r="AH1140" t="s">
        <v>59</v>
      </c>
      <c r="AI1140" t="s">
        <v>67</v>
      </c>
      <c r="AJ1140" t="s">
        <v>68</v>
      </c>
      <c r="AK1140" t="s">
        <v>72</v>
      </c>
      <c r="AL1140" t="s">
        <v>70</v>
      </c>
      <c r="AM1140" t="s">
        <v>75</v>
      </c>
      <c r="AN1140" t="s">
        <v>88</v>
      </c>
      <c r="AO1140" s="8" t="s">
        <v>94</v>
      </c>
      <c r="AP1140" t="s">
        <v>100</v>
      </c>
      <c r="AQ1140" t="s">
        <v>100</v>
      </c>
      <c r="AR1140" t="s">
        <v>41</v>
      </c>
    </row>
    <row r="1141" spans="1:44" x14ac:dyDescent="0.35">
      <c r="A1141">
        <v>28</v>
      </c>
      <c r="B1141" t="s">
        <v>34</v>
      </c>
      <c r="C1141" t="s">
        <v>66</v>
      </c>
      <c r="D1141">
        <v>1300</v>
      </c>
      <c r="E1141" t="s">
        <v>35</v>
      </c>
      <c r="F1141">
        <v>17</v>
      </c>
      <c r="G1141">
        <v>2</v>
      </c>
      <c r="H1141" t="s">
        <v>47</v>
      </c>
      <c r="I1141">
        <v>536</v>
      </c>
      <c r="J1141">
        <v>3</v>
      </c>
      <c r="K1141" t="s">
        <v>37</v>
      </c>
      <c r="L1141">
        <v>79</v>
      </c>
      <c r="M1141">
        <v>3</v>
      </c>
      <c r="N1141">
        <v>2</v>
      </c>
      <c r="O1141" t="s">
        <v>38</v>
      </c>
      <c r="P1141">
        <v>1</v>
      </c>
      <c r="Q1141" t="s">
        <v>39</v>
      </c>
      <c r="R1141">
        <v>4558</v>
      </c>
      <c r="S1141">
        <v>13535</v>
      </c>
      <c r="T1141">
        <v>1</v>
      </c>
      <c r="U1141" t="s">
        <v>34</v>
      </c>
      <c r="V1141">
        <v>12</v>
      </c>
      <c r="W1141">
        <v>3</v>
      </c>
      <c r="X1141">
        <v>4</v>
      </c>
      <c r="Y1141">
        <v>80</v>
      </c>
      <c r="Z1141">
        <v>1</v>
      </c>
      <c r="AA1141">
        <v>10</v>
      </c>
      <c r="AB1141">
        <v>2</v>
      </c>
      <c r="AC1141">
        <v>3</v>
      </c>
      <c r="AD1141">
        <v>10</v>
      </c>
      <c r="AE1141">
        <v>0</v>
      </c>
      <c r="AF1141">
        <v>1</v>
      </c>
      <c r="AG1141">
        <v>8</v>
      </c>
      <c r="AH1141" t="s">
        <v>57</v>
      </c>
      <c r="AI1141" t="s">
        <v>77</v>
      </c>
      <c r="AJ1141" t="s">
        <v>84</v>
      </c>
      <c r="AK1141" t="s">
        <v>72</v>
      </c>
      <c r="AL1141" t="s">
        <v>70</v>
      </c>
      <c r="AM1141" t="s">
        <v>75</v>
      </c>
      <c r="AN1141" t="s">
        <v>88</v>
      </c>
      <c r="AO1141" s="8" t="s">
        <v>93</v>
      </c>
      <c r="AP1141" t="s">
        <v>100</v>
      </c>
      <c r="AQ1141" t="s">
        <v>100</v>
      </c>
      <c r="AR1141" t="s">
        <v>108</v>
      </c>
    </row>
    <row r="1142" spans="1:44" x14ac:dyDescent="0.35">
      <c r="A1142">
        <v>29</v>
      </c>
      <c r="B1142" t="s">
        <v>34</v>
      </c>
      <c r="C1142" t="s">
        <v>66</v>
      </c>
      <c r="D1142">
        <v>986</v>
      </c>
      <c r="E1142" t="s">
        <v>35</v>
      </c>
      <c r="F1142">
        <v>3</v>
      </c>
      <c r="G1142">
        <v>4</v>
      </c>
      <c r="H1142" t="s">
        <v>47</v>
      </c>
      <c r="I1142">
        <v>564</v>
      </c>
      <c r="J1142">
        <v>2</v>
      </c>
      <c r="K1142" t="s">
        <v>37</v>
      </c>
      <c r="L1142">
        <v>93</v>
      </c>
      <c r="M1142">
        <v>2</v>
      </c>
      <c r="N1142">
        <v>3</v>
      </c>
      <c r="O1142" t="s">
        <v>54</v>
      </c>
      <c r="P1142">
        <v>3</v>
      </c>
      <c r="Q1142" t="s">
        <v>44</v>
      </c>
      <c r="R1142">
        <v>11935</v>
      </c>
      <c r="S1142">
        <v>21526</v>
      </c>
      <c r="T1142">
        <v>1</v>
      </c>
      <c r="U1142" t="s">
        <v>34</v>
      </c>
      <c r="V1142">
        <v>18</v>
      </c>
      <c r="W1142">
        <v>3</v>
      </c>
      <c r="X1142">
        <v>3</v>
      </c>
      <c r="Y1142">
        <v>80</v>
      </c>
      <c r="Z1142">
        <v>0</v>
      </c>
      <c r="AA1142">
        <v>10</v>
      </c>
      <c r="AB1142">
        <v>2</v>
      </c>
      <c r="AC1142">
        <v>3</v>
      </c>
      <c r="AD1142">
        <v>10</v>
      </c>
      <c r="AE1142">
        <v>2</v>
      </c>
      <c r="AF1142">
        <v>0</v>
      </c>
      <c r="AG1142">
        <v>7</v>
      </c>
      <c r="AH1142" t="s">
        <v>57</v>
      </c>
      <c r="AI1142" t="s">
        <v>67</v>
      </c>
      <c r="AJ1142" t="s">
        <v>85</v>
      </c>
      <c r="AK1142" t="s">
        <v>72</v>
      </c>
      <c r="AL1142" t="s">
        <v>76</v>
      </c>
      <c r="AM1142" t="s">
        <v>75</v>
      </c>
      <c r="AN1142" t="s">
        <v>88</v>
      </c>
      <c r="AO1142" s="8" t="s">
        <v>95</v>
      </c>
      <c r="AP1142" t="s">
        <v>100</v>
      </c>
      <c r="AQ1142" t="s">
        <v>100</v>
      </c>
      <c r="AR1142" t="s">
        <v>108</v>
      </c>
    </row>
    <row r="1143" spans="1:44" x14ac:dyDescent="0.35">
      <c r="A1143">
        <v>39</v>
      </c>
      <c r="B1143" t="s">
        <v>34</v>
      </c>
      <c r="C1143" t="s">
        <v>79</v>
      </c>
      <c r="D1143">
        <v>443</v>
      </c>
      <c r="E1143" t="s">
        <v>35</v>
      </c>
      <c r="F1143">
        <v>8</v>
      </c>
      <c r="G1143">
        <v>1</v>
      </c>
      <c r="H1143" t="s">
        <v>36</v>
      </c>
      <c r="I1143">
        <v>602</v>
      </c>
      <c r="J1143">
        <v>3</v>
      </c>
      <c r="K1143" t="s">
        <v>48</v>
      </c>
      <c r="L1143">
        <v>48</v>
      </c>
      <c r="M1143">
        <v>3</v>
      </c>
      <c r="N1143">
        <v>1</v>
      </c>
      <c r="O1143" t="s">
        <v>38</v>
      </c>
      <c r="P1143">
        <v>3</v>
      </c>
      <c r="Q1143" t="s">
        <v>44</v>
      </c>
      <c r="R1143">
        <v>3755</v>
      </c>
      <c r="S1143">
        <v>17872</v>
      </c>
      <c r="T1143">
        <v>1</v>
      </c>
      <c r="U1143" t="s">
        <v>34</v>
      </c>
      <c r="V1143">
        <v>11</v>
      </c>
      <c r="W1143">
        <v>3</v>
      </c>
      <c r="X1143">
        <v>1</v>
      </c>
      <c r="Y1143">
        <v>80</v>
      </c>
      <c r="Z1143">
        <v>1</v>
      </c>
      <c r="AA1143">
        <v>8</v>
      </c>
      <c r="AB1143">
        <v>3</v>
      </c>
      <c r="AC1143">
        <v>3</v>
      </c>
      <c r="AD1143">
        <v>8</v>
      </c>
      <c r="AE1143">
        <v>3</v>
      </c>
      <c r="AF1143">
        <v>0</v>
      </c>
      <c r="AG1143">
        <v>7</v>
      </c>
      <c r="AH1143" t="s">
        <v>58</v>
      </c>
      <c r="AI1143" t="s">
        <v>67</v>
      </c>
      <c r="AJ1143" t="s">
        <v>83</v>
      </c>
      <c r="AK1143" t="s">
        <v>72</v>
      </c>
      <c r="AL1143" t="s">
        <v>76</v>
      </c>
      <c r="AM1143" t="s">
        <v>75</v>
      </c>
      <c r="AN1143" t="s">
        <v>88</v>
      </c>
      <c r="AO1143" s="8" t="s">
        <v>93</v>
      </c>
      <c r="AP1143" t="s">
        <v>100</v>
      </c>
      <c r="AQ1143" t="s">
        <v>100</v>
      </c>
      <c r="AR1143" t="s">
        <v>108</v>
      </c>
    </row>
    <row r="1144" spans="1:44" x14ac:dyDescent="0.35">
      <c r="A1144">
        <v>34</v>
      </c>
      <c r="B1144" t="s">
        <v>34</v>
      </c>
      <c r="C1144" t="s">
        <v>66</v>
      </c>
      <c r="D1144">
        <v>258</v>
      </c>
      <c r="E1144" t="s">
        <v>41</v>
      </c>
      <c r="F1144">
        <v>21</v>
      </c>
      <c r="G1144">
        <v>4</v>
      </c>
      <c r="H1144" t="s">
        <v>36</v>
      </c>
      <c r="I1144">
        <v>621</v>
      </c>
      <c r="J1144">
        <v>4</v>
      </c>
      <c r="K1144" t="s">
        <v>37</v>
      </c>
      <c r="L1144">
        <v>74</v>
      </c>
      <c r="M1144">
        <v>4</v>
      </c>
      <c r="N1144">
        <v>2</v>
      </c>
      <c r="O1144" t="s">
        <v>53</v>
      </c>
      <c r="P1144">
        <v>4</v>
      </c>
      <c r="Q1144" t="s">
        <v>49</v>
      </c>
      <c r="R1144">
        <v>5337</v>
      </c>
      <c r="S1144">
        <v>19921</v>
      </c>
      <c r="T1144">
        <v>1</v>
      </c>
      <c r="U1144" t="s">
        <v>34</v>
      </c>
      <c r="V1144">
        <v>12</v>
      </c>
      <c r="W1144">
        <v>3</v>
      </c>
      <c r="X1144">
        <v>4</v>
      </c>
      <c r="Y1144">
        <v>80</v>
      </c>
      <c r="Z1144">
        <v>0</v>
      </c>
      <c r="AA1144">
        <v>10</v>
      </c>
      <c r="AB1144">
        <v>3</v>
      </c>
      <c r="AC1144">
        <v>3</v>
      </c>
      <c r="AD1144">
        <v>10</v>
      </c>
      <c r="AE1144">
        <v>7</v>
      </c>
      <c r="AF1144">
        <v>5</v>
      </c>
      <c r="AG1144">
        <v>7</v>
      </c>
      <c r="AH1144" t="s">
        <v>58</v>
      </c>
      <c r="AI1144" t="s">
        <v>80</v>
      </c>
      <c r="AJ1144" t="s">
        <v>85</v>
      </c>
      <c r="AK1144" t="s">
        <v>72</v>
      </c>
      <c r="AL1144" t="s">
        <v>73</v>
      </c>
      <c r="AM1144" t="s">
        <v>75</v>
      </c>
      <c r="AN1144" t="s">
        <v>88</v>
      </c>
      <c r="AO1144" s="8" t="s">
        <v>94</v>
      </c>
      <c r="AP1144" t="s">
        <v>100</v>
      </c>
      <c r="AQ1144" t="s">
        <v>100</v>
      </c>
      <c r="AR1144" t="s">
        <v>41</v>
      </c>
    </row>
    <row r="1145" spans="1:44" x14ac:dyDescent="0.35">
      <c r="A1145">
        <v>37</v>
      </c>
      <c r="B1145" t="s">
        <v>34</v>
      </c>
      <c r="C1145" t="s">
        <v>82</v>
      </c>
      <c r="D1145">
        <v>142</v>
      </c>
      <c r="E1145" t="s">
        <v>41</v>
      </c>
      <c r="F1145">
        <v>9</v>
      </c>
      <c r="G1145">
        <v>4</v>
      </c>
      <c r="H1145" t="s">
        <v>47</v>
      </c>
      <c r="I1145">
        <v>626</v>
      </c>
      <c r="J1145">
        <v>1</v>
      </c>
      <c r="K1145" t="s">
        <v>37</v>
      </c>
      <c r="L1145">
        <v>69</v>
      </c>
      <c r="M1145">
        <v>3</v>
      </c>
      <c r="N1145">
        <v>3</v>
      </c>
      <c r="O1145" t="s">
        <v>53</v>
      </c>
      <c r="P1145">
        <v>2</v>
      </c>
      <c r="Q1145" t="s">
        <v>39</v>
      </c>
      <c r="R1145">
        <v>8834</v>
      </c>
      <c r="S1145">
        <v>24666</v>
      </c>
      <c r="T1145">
        <v>1</v>
      </c>
      <c r="U1145" t="s">
        <v>34</v>
      </c>
      <c r="V1145">
        <v>13</v>
      </c>
      <c r="W1145">
        <v>3</v>
      </c>
      <c r="X1145">
        <v>4</v>
      </c>
      <c r="Y1145">
        <v>80</v>
      </c>
      <c r="Z1145">
        <v>1</v>
      </c>
      <c r="AA1145">
        <v>9</v>
      </c>
      <c r="AB1145">
        <v>6</v>
      </c>
      <c r="AC1145">
        <v>3</v>
      </c>
      <c r="AD1145">
        <v>9</v>
      </c>
      <c r="AE1145">
        <v>5</v>
      </c>
      <c r="AF1145">
        <v>7</v>
      </c>
      <c r="AG1145">
        <v>7</v>
      </c>
      <c r="AH1145" t="s">
        <v>58</v>
      </c>
      <c r="AI1145" t="s">
        <v>67</v>
      </c>
      <c r="AJ1145" t="s">
        <v>85</v>
      </c>
      <c r="AK1145" t="s">
        <v>72</v>
      </c>
      <c r="AL1145" t="s">
        <v>78</v>
      </c>
      <c r="AM1145" t="s">
        <v>75</v>
      </c>
      <c r="AN1145" t="s">
        <v>88</v>
      </c>
      <c r="AO1145" s="8" t="s">
        <v>94</v>
      </c>
      <c r="AP1145" t="s">
        <v>100</v>
      </c>
      <c r="AQ1145" t="s">
        <v>100</v>
      </c>
      <c r="AR1145" t="s">
        <v>41</v>
      </c>
    </row>
    <row r="1146" spans="1:44" x14ac:dyDescent="0.35">
      <c r="A1146">
        <v>24</v>
      </c>
      <c r="B1146" t="s">
        <v>34</v>
      </c>
      <c r="C1146" t="s">
        <v>66</v>
      </c>
      <c r="D1146">
        <v>691</v>
      </c>
      <c r="E1146" t="s">
        <v>35</v>
      </c>
      <c r="F1146">
        <v>23</v>
      </c>
      <c r="G1146">
        <v>3</v>
      </c>
      <c r="H1146" t="s">
        <v>47</v>
      </c>
      <c r="I1146">
        <v>639</v>
      </c>
      <c r="J1146">
        <v>2</v>
      </c>
      <c r="K1146" t="s">
        <v>37</v>
      </c>
      <c r="L1146">
        <v>89</v>
      </c>
      <c r="M1146">
        <v>4</v>
      </c>
      <c r="N1146">
        <v>1</v>
      </c>
      <c r="O1146" t="s">
        <v>46</v>
      </c>
      <c r="P1146">
        <v>4</v>
      </c>
      <c r="Q1146" t="s">
        <v>44</v>
      </c>
      <c r="R1146">
        <v>2725</v>
      </c>
      <c r="S1146">
        <v>21630</v>
      </c>
      <c r="T1146">
        <v>1</v>
      </c>
      <c r="U1146" t="s">
        <v>40</v>
      </c>
      <c r="V1146">
        <v>11</v>
      </c>
      <c r="W1146">
        <v>3</v>
      </c>
      <c r="X1146">
        <v>2</v>
      </c>
      <c r="Y1146">
        <v>80</v>
      </c>
      <c r="Z1146">
        <v>2</v>
      </c>
      <c r="AA1146">
        <v>6</v>
      </c>
      <c r="AB1146">
        <v>3</v>
      </c>
      <c r="AC1146">
        <v>3</v>
      </c>
      <c r="AD1146">
        <v>6</v>
      </c>
      <c r="AE1146">
        <v>5</v>
      </c>
      <c r="AF1146">
        <v>1</v>
      </c>
      <c r="AG1146">
        <v>4</v>
      </c>
      <c r="AH1146" t="s">
        <v>57</v>
      </c>
      <c r="AI1146" t="s">
        <v>80</v>
      </c>
      <c r="AJ1146" t="s">
        <v>68</v>
      </c>
      <c r="AK1146" t="s">
        <v>72</v>
      </c>
      <c r="AL1146" t="s">
        <v>73</v>
      </c>
      <c r="AM1146" t="s">
        <v>75</v>
      </c>
      <c r="AN1146" t="s">
        <v>88</v>
      </c>
      <c r="AO1146" s="8" t="s">
        <v>93</v>
      </c>
      <c r="AP1146" t="s">
        <v>100</v>
      </c>
      <c r="AQ1146" t="s">
        <v>100</v>
      </c>
      <c r="AR1146" t="s">
        <v>108</v>
      </c>
    </row>
    <row r="1147" spans="1:44" x14ac:dyDescent="0.35">
      <c r="A1147">
        <v>25</v>
      </c>
      <c r="B1147" t="s">
        <v>34</v>
      </c>
      <c r="C1147" t="s">
        <v>66</v>
      </c>
      <c r="D1147">
        <v>622</v>
      </c>
      <c r="E1147" t="s">
        <v>41</v>
      </c>
      <c r="F1147">
        <v>13</v>
      </c>
      <c r="G1147">
        <v>1</v>
      </c>
      <c r="H1147" t="s">
        <v>47</v>
      </c>
      <c r="I1147">
        <v>645</v>
      </c>
      <c r="J1147">
        <v>2</v>
      </c>
      <c r="K1147" t="s">
        <v>37</v>
      </c>
      <c r="L1147">
        <v>40</v>
      </c>
      <c r="M1147">
        <v>3</v>
      </c>
      <c r="N1147">
        <v>1</v>
      </c>
      <c r="O1147" t="s">
        <v>43</v>
      </c>
      <c r="P1147">
        <v>3</v>
      </c>
      <c r="Q1147" t="s">
        <v>44</v>
      </c>
      <c r="R1147">
        <v>2096</v>
      </c>
      <c r="S1147">
        <v>26376</v>
      </c>
      <c r="T1147">
        <v>1</v>
      </c>
      <c r="U1147" t="s">
        <v>34</v>
      </c>
      <c r="V1147">
        <v>11</v>
      </c>
      <c r="W1147">
        <v>3</v>
      </c>
      <c r="X1147">
        <v>3</v>
      </c>
      <c r="Y1147">
        <v>80</v>
      </c>
      <c r="Z1147">
        <v>0</v>
      </c>
      <c r="AA1147">
        <v>7</v>
      </c>
      <c r="AB1147">
        <v>1</v>
      </c>
      <c r="AC1147">
        <v>3</v>
      </c>
      <c r="AD1147">
        <v>7</v>
      </c>
      <c r="AE1147">
        <v>4</v>
      </c>
      <c r="AF1147">
        <v>0</v>
      </c>
      <c r="AG1147">
        <v>6</v>
      </c>
      <c r="AH1147" t="s">
        <v>57</v>
      </c>
      <c r="AI1147" t="s">
        <v>77</v>
      </c>
      <c r="AJ1147" t="s">
        <v>83</v>
      </c>
      <c r="AK1147" t="s">
        <v>72</v>
      </c>
      <c r="AL1147" t="s">
        <v>76</v>
      </c>
      <c r="AM1147" t="s">
        <v>75</v>
      </c>
      <c r="AN1147" t="s">
        <v>88</v>
      </c>
      <c r="AO1147" s="8" t="s">
        <v>93</v>
      </c>
      <c r="AP1147" t="s">
        <v>100</v>
      </c>
      <c r="AQ1147" t="s">
        <v>100</v>
      </c>
      <c r="AR1147" t="s">
        <v>41</v>
      </c>
    </row>
    <row r="1148" spans="1:44" x14ac:dyDescent="0.35">
      <c r="A1148">
        <v>34</v>
      </c>
      <c r="B1148" t="s">
        <v>34</v>
      </c>
      <c r="C1148" t="s">
        <v>66</v>
      </c>
      <c r="D1148">
        <v>254</v>
      </c>
      <c r="E1148" t="s">
        <v>35</v>
      </c>
      <c r="F1148">
        <v>1</v>
      </c>
      <c r="G1148">
        <v>2</v>
      </c>
      <c r="H1148" t="s">
        <v>36</v>
      </c>
      <c r="I1148">
        <v>649</v>
      </c>
      <c r="J1148">
        <v>2</v>
      </c>
      <c r="K1148" t="s">
        <v>37</v>
      </c>
      <c r="L1148">
        <v>83</v>
      </c>
      <c r="M1148">
        <v>2</v>
      </c>
      <c r="N1148">
        <v>1</v>
      </c>
      <c r="O1148" t="s">
        <v>46</v>
      </c>
      <c r="P1148">
        <v>4</v>
      </c>
      <c r="Q1148" t="s">
        <v>44</v>
      </c>
      <c r="R1148">
        <v>3622</v>
      </c>
      <c r="S1148">
        <v>22794</v>
      </c>
      <c r="T1148">
        <v>1</v>
      </c>
      <c r="U1148" t="s">
        <v>40</v>
      </c>
      <c r="V1148">
        <v>13</v>
      </c>
      <c r="W1148">
        <v>3</v>
      </c>
      <c r="X1148">
        <v>4</v>
      </c>
      <c r="Y1148">
        <v>80</v>
      </c>
      <c r="Z1148">
        <v>1</v>
      </c>
      <c r="AA1148">
        <v>6</v>
      </c>
      <c r="AB1148">
        <v>3</v>
      </c>
      <c r="AC1148">
        <v>3</v>
      </c>
      <c r="AD1148">
        <v>6</v>
      </c>
      <c r="AE1148">
        <v>5</v>
      </c>
      <c r="AF1148">
        <v>1</v>
      </c>
      <c r="AG1148">
        <v>3</v>
      </c>
      <c r="AH1148" t="s">
        <v>58</v>
      </c>
      <c r="AI1148" t="s">
        <v>67</v>
      </c>
      <c r="AJ1148" t="s">
        <v>84</v>
      </c>
      <c r="AK1148" t="s">
        <v>72</v>
      </c>
      <c r="AL1148" t="s">
        <v>73</v>
      </c>
      <c r="AM1148" t="s">
        <v>75</v>
      </c>
      <c r="AN1148" t="s">
        <v>88</v>
      </c>
      <c r="AO1148" s="8" t="s">
        <v>93</v>
      </c>
      <c r="AP1148" t="s">
        <v>100</v>
      </c>
      <c r="AQ1148" t="s">
        <v>100</v>
      </c>
      <c r="AR1148" t="s">
        <v>108</v>
      </c>
    </row>
    <row r="1149" spans="1:44" x14ac:dyDescent="0.35">
      <c r="A1149">
        <v>42</v>
      </c>
      <c r="B1149" t="s">
        <v>34</v>
      </c>
      <c r="C1149" t="s">
        <v>66</v>
      </c>
      <c r="D1149">
        <v>622</v>
      </c>
      <c r="E1149" t="s">
        <v>35</v>
      </c>
      <c r="F1149">
        <v>2</v>
      </c>
      <c r="G1149">
        <v>4</v>
      </c>
      <c r="H1149" t="s">
        <v>36</v>
      </c>
      <c r="I1149">
        <v>659</v>
      </c>
      <c r="J1149">
        <v>3</v>
      </c>
      <c r="K1149" t="s">
        <v>48</v>
      </c>
      <c r="L1149">
        <v>81</v>
      </c>
      <c r="M1149">
        <v>3</v>
      </c>
      <c r="N1149">
        <v>2</v>
      </c>
      <c r="O1149" t="s">
        <v>50</v>
      </c>
      <c r="P1149">
        <v>4</v>
      </c>
      <c r="Q1149" t="s">
        <v>44</v>
      </c>
      <c r="R1149">
        <v>4089</v>
      </c>
      <c r="S1149">
        <v>5718</v>
      </c>
      <c r="T1149">
        <v>1</v>
      </c>
      <c r="U1149" t="s">
        <v>34</v>
      </c>
      <c r="V1149">
        <v>13</v>
      </c>
      <c r="W1149">
        <v>3</v>
      </c>
      <c r="X1149">
        <v>2</v>
      </c>
      <c r="Y1149">
        <v>80</v>
      </c>
      <c r="Z1149">
        <v>2</v>
      </c>
      <c r="AA1149">
        <v>10</v>
      </c>
      <c r="AB1149">
        <v>4</v>
      </c>
      <c r="AC1149">
        <v>3</v>
      </c>
      <c r="AD1149">
        <v>10</v>
      </c>
      <c r="AE1149">
        <v>2</v>
      </c>
      <c r="AF1149">
        <v>2</v>
      </c>
      <c r="AG1149">
        <v>2</v>
      </c>
      <c r="AH1149" t="s">
        <v>59</v>
      </c>
      <c r="AI1149" t="s">
        <v>67</v>
      </c>
      <c r="AJ1149" t="s">
        <v>85</v>
      </c>
      <c r="AK1149" t="s">
        <v>72</v>
      </c>
      <c r="AL1149" t="s">
        <v>73</v>
      </c>
      <c r="AM1149" t="s">
        <v>75</v>
      </c>
      <c r="AN1149" t="s">
        <v>88</v>
      </c>
      <c r="AO1149" s="8" t="s">
        <v>93</v>
      </c>
      <c r="AP1149" t="s">
        <v>100</v>
      </c>
      <c r="AQ1149" t="s">
        <v>100</v>
      </c>
      <c r="AR1149" t="s">
        <v>108</v>
      </c>
    </row>
    <row r="1150" spans="1:44" x14ac:dyDescent="0.35">
      <c r="A1150">
        <v>34</v>
      </c>
      <c r="B1150" t="s">
        <v>34</v>
      </c>
      <c r="C1150" t="s">
        <v>66</v>
      </c>
      <c r="D1150">
        <v>204</v>
      </c>
      <c r="E1150" t="s">
        <v>41</v>
      </c>
      <c r="F1150">
        <v>14</v>
      </c>
      <c r="G1150">
        <v>3</v>
      </c>
      <c r="H1150" t="s">
        <v>42</v>
      </c>
      <c r="I1150">
        <v>666</v>
      </c>
      <c r="J1150">
        <v>3</v>
      </c>
      <c r="K1150" t="s">
        <v>48</v>
      </c>
      <c r="L1150">
        <v>31</v>
      </c>
      <c r="M1150">
        <v>3</v>
      </c>
      <c r="N1150">
        <v>1</v>
      </c>
      <c r="O1150" t="s">
        <v>43</v>
      </c>
      <c r="P1150">
        <v>3</v>
      </c>
      <c r="Q1150" t="s">
        <v>39</v>
      </c>
      <c r="R1150">
        <v>2579</v>
      </c>
      <c r="S1150">
        <v>2912</v>
      </c>
      <c r="T1150">
        <v>1</v>
      </c>
      <c r="U1150" t="s">
        <v>40</v>
      </c>
      <c r="V1150">
        <v>18</v>
      </c>
      <c r="W1150">
        <v>3</v>
      </c>
      <c r="X1150">
        <v>4</v>
      </c>
      <c r="Y1150">
        <v>80</v>
      </c>
      <c r="Z1150">
        <v>2</v>
      </c>
      <c r="AA1150">
        <v>8</v>
      </c>
      <c r="AB1150">
        <v>3</v>
      </c>
      <c r="AC1150">
        <v>3</v>
      </c>
      <c r="AD1150">
        <v>8</v>
      </c>
      <c r="AE1150">
        <v>2</v>
      </c>
      <c r="AF1150">
        <v>0</v>
      </c>
      <c r="AG1150">
        <v>6</v>
      </c>
      <c r="AH1150" t="s">
        <v>58</v>
      </c>
      <c r="AI1150" t="s">
        <v>77</v>
      </c>
      <c r="AJ1150" t="s">
        <v>68</v>
      </c>
      <c r="AK1150" t="s">
        <v>72</v>
      </c>
      <c r="AL1150" t="s">
        <v>76</v>
      </c>
      <c r="AM1150" t="s">
        <v>75</v>
      </c>
      <c r="AN1150" t="s">
        <v>88</v>
      </c>
      <c r="AO1150" s="8" t="s">
        <v>93</v>
      </c>
      <c r="AP1150" t="s">
        <v>100</v>
      </c>
      <c r="AQ1150" t="s">
        <v>100</v>
      </c>
      <c r="AR1150" t="s">
        <v>41</v>
      </c>
    </row>
    <row r="1151" spans="1:44" x14ac:dyDescent="0.35">
      <c r="A1151">
        <v>37</v>
      </c>
      <c r="B1151" t="s">
        <v>34</v>
      </c>
      <c r="C1151" t="s">
        <v>66</v>
      </c>
      <c r="D1151">
        <v>482</v>
      </c>
      <c r="E1151" t="s">
        <v>35</v>
      </c>
      <c r="F1151">
        <v>3</v>
      </c>
      <c r="G1151">
        <v>3</v>
      </c>
      <c r="H1151" t="s">
        <v>45</v>
      </c>
      <c r="I1151">
        <v>689</v>
      </c>
      <c r="J1151">
        <v>3</v>
      </c>
      <c r="K1151" t="s">
        <v>37</v>
      </c>
      <c r="L1151">
        <v>36</v>
      </c>
      <c r="M1151">
        <v>3</v>
      </c>
      <c r="N1151">
        <v>3</v>
      </c>
      <c r="O1151" t="s">
        <v>51</v>
      </c>
      <c r="P1151">
        <v>3</v>
      </c>
      <c r="Q1151" t="s">
        <v>44</v>
      </c>
      <c r="R1151">
        <v>9434</v>
      </c>
      <c r="S1151">
        <v>9606</v>
      </c>
      <c r="T1151">
        <v>1</v>
      </c>
      <c r="U1151" t="s">
        <v>34</v>
      </c>
      <c r="V1151">
        <v>15</v>
      </c>
      <c r="W1151">
        <v>3</v>
      </c>
      <c r="X1151">
        <v>3</v>
      </c>
      <c r="Y1151">
        <v>80</v>
      </c>
      <c r="Z1151">
        <v>1</v>
      </c>
      <c r="AA1151">
        <v>10</v>
      </c>
      <c r="AB1151">
        <v>2</v>
      </c>
      <c r="AC1151">
        <v>3</v>
      </c>
      <c r="AD1151">
        <v>10</v>
      </c>
      <c r="AE1151">
        <v>7</v>
      </c>
      <c r="AF1151">
        <v>7</v>
      </c>
      <c r="AG1151">
        <v>8</v>
      </c>
      <c r="AH1151" t="s">
        <v>58</v>
      </c>
      <c r="AI1151" t="s">
        <v>67</v>
      </c>
      <c r="AJ1151" t="s">
        <v>68</v>
      </c>
      <c r="AK1151" t="s">
        <v>72</v>
      </c>
      <c r="AL1151" t="s">
        <v>76</v>
      </c>
      <c r="AM1151" t="s">
        <v>75</v>
      </c>
      <c r="AN1151" t="s">
        <v>88</v>
      </c>
      <c r="AO1151" s="8" t="s">
        <v>94</v>
      </c>
      <c r="AP1151" t="s">
        <v>100</v>
      </c>
      <c r="AQ1151" t="s">
        <v>100</v>
      </c>
      <c r="AR1151" t="s">
        <v>108</v>
      </c>
    </row>
    <row r="1152" spans="1:44" x14ac:dyDescent="0.35">
      <c r="A1152">
        <v>29</v>
      </c>
      <c r="B1152" t="s">
        <v>34</v>
      </c>
      <c r="C1152" t="s">
        <v>79</v>
      </c>
      <c r="D1152">
        <v>806</v>
      </c>
      <c r="E1152" t="s">
        <v>35</v>
      </c>
      <c r="F1152">
        <v>1</v>
      </c>
      <c r="G1152">
        <v>4</v>
      </c>
      <c r="H1152" t="s">
        <v>36</v>
      </c>
      <c r="I1152">
        <v>710</v>
      </c>
      <c r="J1152">
        <v>2</v>
      </c>
      <c r="K1152" t="s">
        <v>37</v>
      </c>
      <c r="L1152">
        <v>76</v>
      </c>
      <c r="M1152">
        <v>1</v>
      </c>
      <c r="N1152">
        <v>1</v>
      </c>
      <c r="O1152" t="s">
        <v>46</v>
      </c>
      <c r="P1152">
        <v>4</v>
      </c>
      <c r="Q1152" t="s">
        <v>39</v>
      </c>
      <c r="R1152">
        <v>2720</v>
      </c>
      <c r="S1152">
        <v>18959</v>
      </c>
      <c r="T1152">
        <v>1</v>
      </c>
      <c r="U1152" t="s">
        <v>34</v>
      </c>
      <c r="V1152">
        <v>18</v>
      </c>
      <c r="W1152">
        <v>3</v>
      </c>
      <c r="X1152">
        <v>4</v>
      </c>
      <c r="Y1152">
        <v>80</v>
      </c>
      <c r="Z1152">
        <v>1</v>
      </c>
      <c r="AA1152">
        <v>10</v>
      </c>
      <c r="AB1152">
        <v>5</v>
      </c>
      <c r="AC1152">
        <v>3</v>
      </c>
      <c r="AD1152">
        <v>10</v>
      </c>
      <c r="AE1152">
        <v>7</v>
      </c>
      <c r="AF1152">
        <v>2</v>
      </c>
      <c r="AG1152">
        <v>8</v>
      </c>
      <c r="AH1152" t="s">
        <v>57</v>
      </c>
      <c r="AI1152" t="s">
        <v>67</v>
      </c>
      <c r="AJ1152" t="s">
        <v>85</v>
      </c>
      <c r="AK1152" t="s">
        <v>72</v>
      </c>
      <c r="AL1152" t="s">
        <v>73</v>
      </c>
      <c r="AM1152" t="s">
        <v>75</v>
      </c>
      <c r="AN1152" t="s">
        <v>88</v>
      </c>
      <c r="AO1152" s="8" t="s">
        <v>93</v>
      </c>
      <c r="AP1152" t="s">
        <v>100</v>
      </c>
      <c r="AQ1152" t="s">
        <v>100</v>
      </c>
      <c r="AR1152" t="s">
        <v>108</v>
      </c>
    </row>
    <row r="1153" spans="1:44" x14ac:dyDescent="0.35">
      <c r="A1153">
        <v>27</v>
      </c>
      <c r="B1153" t="s">
        <v>34</v>
      </c>
      <c r="C1153" t="s">
        <v>79</v>
      </c>
      <c r="D1153">
        <v>1410</v>
      </c>
      <c r="E1153" t="s">
        <v>41</v>
      </c>
      <c r="F1153">
        <v>3</v>
      </c>
      <c r="G1153">
        <v>1</v>
      </c>
      <c r="H1153" t="s">
        <v>47</v>
      </c>
      <c r="I1153">
        <v>714</v>
      </c>
      <c r="J1153">
        <v>4</v>
      </c>
      <c r="K1153" t="s">
        <v>48</v>
      </c>
      <c r="L1153">
        <v>71</v>
      </c>
      <c r="M1153">
        <v>4</v>
      </c>
      <c r="N1153">
        <v>2</v>
      </c>
      <c r="O1153" t="s">
        <v>53</v>
      </c>
      <c r="P1153">
        <v>4</v>
      </c>
      <c r="Q1153" t="s">
        <v>39</v>
      </c>
      <c r="R1153">
        <v>4647</v>
      </c>
      <c r="S1153">
        <v>16673</v>
      </c>
      <c r="T1153">
        <v>1</v>
      </c>
      <c r="U1153" t="s">
        <v>40</v>
      </c>
      <c r="V1153">
        <v>20</v>
      </c>
      <c r="W1153">
        <v>4</v>
      </c>
      <c r="X1153">
        <v>2</v>
      </c>
      <c r="Y1153">
        <v>80</v>
      </c>
      <c r="Z1153">
        <v>2</v>
      </c>
      <c r="AA1153">
        <v>6</v>
      </c>
      <c r="AB1153">
        <v>3</v>
      </c>
      <c r="AC1153">
        <v>3</v>
      </c>
      <c r="AD1153">
        <v>6</v>
      </c>
      <c r="AE1153">
        <v>5</v>
      </c>
      <c r="AF1153">
        <v>0</v>
      </c>
      <c r="AG1153">
        <v>4</v>
      </c>
      <c r="AH1153" t="s">
        <v>57</v>
      </c>
      <c r="AI1153" t="s">
        <v>67</v>
      </c>
      <c r="AJ1153" t="s">
        <v>83</v>
      </c>
      <c r="AK1153" t="s">
        <v>69</v>
      </c>
      <c r="AL1153" t="s">
        <v>73</v>
      </c>
      <c r="AM1153" t="s">
        <v>75</v>
      </c>
      <c r="AN1153" t="s">
        <v>88</v>
      </c>
      <c r="AO1153" s="8" t="s">
        <v>93</v>
      </c>
      <c r="AP1153" t="s">
        <v>100</v>
      </c>
      <c r="AQ1153" t="s">
        <v>100</v>
      </c>
      <c r="AR1153" t="s">
        <v>41</v>
      </c>
    </row>
    <row r="1154" spans="1:44" x14ac:dyDescent="0.35">
      <c r="A1154">
        <v>27</v>
      </c>
      <c r="B1154" t="s">
        <v>34</v>
      </c>
      <c r="C1154" t="s">
        <v>66</v>
      </c>
      <c r="D1154">
        <v>608</v>
      </c>
      <c r="E1154" t="s">
        <v>35</v>
      </c>
      <c r="F1154">
        <v>1</v>
      </c>
      <c r="G1154">
        <v>2</v>
      </c>
      <c r="H1154" t="s">
        <v>36</v>
      </c>
      <c r="I1154">
        <v>725</v>
      </c>
      <c r="J1154">
        <v>3</v>
      </c>
      <c r="K1154" t="s">
        <v>48</v>
      </c>
      <c r="L1154">
        <v>68</v>
      </c>
      <c r="M1154">
        <v>3</v>
      </c>
      <c r="N1154">
        <v>3</v>
      </c>
      <c r="O1154" t="s">
        <v>51</v>
      </c>
      <c r="P1154">
        <v>1</v>
      </c>
      <c r="Q1154" t="s">
        <v>44</v>
      </c>
      <c r="R1154">
        <v>7412</v>
      </c>
      <c r="S1154">
        <v>6009</v>
      </c>
      <c r="T1154">
        <v>1</v>
      </c>
      <c r="U1154" t="s">
        <v>34</v>
      </c>
      <c r="V1154">
        <v>11</v>
      </c>
      <c r="W1154">
        <v>3</v>
      </c>
      <c r="X1154">
        <v>4</v>
      </c>
      <c r="Y1154">
        <v>80</v>
      </c>
      <c r="Z1154">
        <v>0</v>
      </c>
      <c r="AA1154">
        <v>9</v>
      </c>
      <c r="AB1154">
        <v>3</v>
      </c>
      <c r="AC1154">
        <v>3</v>
      </c>
      <c r="AD1154">
        <v>9</v>
      </c>
      <c r="AE1154">
        <v>7</v>
      </c>
      <c r="AF1154">
        <v>0</v>
      </c>
      <c r="AG1154">
        <v>7</v>
      </c>
      <c r="AH1154" t="s">
        <v>57</v>
      </c>
      <c r="AI1154" t="s">
        <v>67</v>
      </c>
      <c r="AJ1154" t="s">
        <v>84</v>
      </c>
      <c r="AK1154" t="s">
        <v>72</v>
      </c>
      <c r="AL1154" t="s">
        <v>70</v>
      </c>
      <c r="AM1154" t="s">
        <v>75</v>
      </c>
      <c r="AN1154" t="s">
        <v>88</v>
      </c>
      <c r="AO1154" s="8" t="s">
        <v>94</v>
      </c>
      <c r="AP1154" t="s">
        <v>100</v>
      </c>
      <c r="AQ1154" t="s">
        <v>100</v>
      </c>
      <c r="AR1154" t="s">
        <v>108</v>
      </c>
    </row>
    <row r="1155" spans="1:44" x14ac:dyDescent="0.35">
      <c r="A1155">
        <v>32</v>
      </c>
      <c r="B1155" t="s">
        <v>34</v>
      </c>
      <c r="C1155" t="s">
        <v>79</v>
      </c>
      <c r="D1155">
        <v>430</v>
      </c>
      <c r="E1155" t="s">
        <v>35</v>
      </c>
      <c r="F1155">
        <v>24</v>
      </c>
      <c r="G1155">
        <v>4</v>
      </c>
      <c r="H1155" t="s">
        <v>36</v>
      </c>
      <c r="I1155">
        <v>772</v>
      </c>
      <c r="J1155">
        <v>1</v>
      </c>
      <c r="K1155" t="s">
        <v>37</v>
      </c>
      <c r="L1155">
        <v>80</v>
      </c>
      <c r="M1155">
        <v>3</v>
      </c>
      <c r="N1155">
        <v>2</v>
      </c>
      <c r="O1155" t="s">
        <v>38</v>
      </c>
      <c r="P1155">
        <v>4</v>
      </c>
      <c r="Q1155" t="s">
        <v>44</v>
      </c>
      <c r="R1155">
        <v>5309</v>
      </c>
      <c r="S1155">
        <v>21146</v>
      </c>
      <c r="T1155">
        <v>1</v>
      </c>
      <c r="U1155" t="s">
        <v>34</v>
      </c>
      <c r="V1155">
        <v>15</v>
      </c>
      <c r="W1155">
        <v>3</v>
      </c>
      <c r="X1155">
        <v>4</v>
      </c>
      <c r="Y1155">
        <v>80</v>
      </c>
      <c r="Z1155">
        <v>2</v>
      </c>
      <c r="AA1155">
        <v>10</v>
      </c>
      <c r="AB1155">
        <v>2</v>
      </c>
      <c r="AC1155">
        <v>3</v>
      </c>
      <c r="AD1155">
        <v>10</v>
      </c>
      <c r="AE1155">
        <v>8</v>
      </c>
      <c r="AF1155">
        <v>4</v>
      </c>
      <c r="AG1155">
        <v>7</v>
      </c>
      <c r="AH1155" t="s">
        <v>58</v>
      </c>
      <c r="AI1155" t="s">
        <v>80</v>
      </c>
      <c r="AJ1155" t="s">
        <v>85</v>
      </c>
      <c r="AK1155" t="s">
        <v>72</v>
      </c>
      <c r="AL1155" t="s">
        <v>73</v>
      </c>
      <c r="AM1155" t="s">
        <v>75</v>
      </c>
      <c r="AN1155" t="s">
        <v>88</v>
      </c>
      <c r="AO1155" s="8" t="s">
        <v>94</v>
      </c>
      <c r="AP1155" t="s">
        <v>100</v>
      </c>
      <c r="AQ1155" t="s">
        <v>100</v>
      </c>
      <c r="AR1155" t="s">
        <v>108</v>
      </c>
    </row>
    <row r="1156" spans="1:44" x14ac:dyDescent="0.35">
      <c r="A1156">
        <v>34</v>
      </c>
      <c r="B1156" t="s">
        <v>34</v>
      </c>
      <c r="C1156" t="s">
        <v>66</v>
      </c>
      <c r="D1156">
        <v>304</v>
      </c>
      <c r="E1156" t="s">
        <v>41</v>
      </c>
      <c r="F1156">
        <v>2</v>
      </c>
      <c r="G1156">
        <v>3</v>
      </c>
      <c r="H1156" t="s">
        <v>45</v>
      </c>
      <c r="I1156">
        <v>786</v>
      </c>
      <c r="J1156">
        <v>4</v>
      </c>
      <c r="K1156" t="s">
        <v>37</v>
      </c>
      <c r="L1156">
        <v>60</v>
      </c>
      <c r="M1156">
        <v>3</v>
      </c>
      <c r="N1156">
        <v>2</v>
      </c>
      <c r="O1156" t="s">
        <v>53</v>
      </c>
      <c r="P1156">
        <v>4</v>
      </c>
      <c r="Q1156" t="s">
        <v>49</v>
      </c>
      <c r="R1156">
        <v>6274</v>
      </c>
      <c r="S1156">
        <v>18686</v>
      </c>
      <c r="T1156">
        <v>1</v>
      </c>
      <c r="U1156" t="s">
        <v>34</v>
      </c>
      <c r="V1156">
        <v>22</v>
      </c>
      <c r="W1156">
        <v>4</v>
      </c>
      <c r="X1156">
        <v>3</v>
      </c>
      <c r="Y1156">
        <v>80</v>
      </c>
      <c r="Z1156">
        <v>0</v>
      </c>
      <c r="AA1156">
        <v>6</v>
      </c>
      <c r="AB1156">
        <v>5</v>
      </c>
      <c r="AC1156">
        <v>3</v>
      </c>
      <c r="AD1156">
        <v>6</v>
      </c>
      <c r="AE1156">
        <v>5</v>
      </c>
      <c r="AF1156">
        <v>1</v>
      </c>
      <c r="AG1156">
        <v>4</v>
      </c>
      <c r="AH1156" t="s">
        <v>58</v>
      </c>
      <c r="AI1156" t="s">
        <v>67</v>
      </c>
      <c r="AJ1156" t="s">
        <v>68</v>
      </c>
      <c r="AK1156" t="s">
        <v>69</v>
      </c>
      <c r="AL1156" t="s">
        <v>73</v>
      </c>
      <c r="AM1156" t="s">
        <v>75</v>
      </c>
      <c r="AN1156" t="s">
        <v>88</v>
      </c>
      <c r="AO1156" s="8" t="s">
        <v>94</v>
      </c>
      <c r="AP1156" t="s">
        <v>100</v>
      </c>
      <c r="AQ1156" t="s">
        <v>100</v>
      </c>
      <c r="AR1156" t="s">
        <v>41</v>
      </c>
    </row>
    <row r="1157" spans="1:44" x14ac:dyDescent="0.35">
      <c r="A1157">
        <v>36</v>
      </c>
      <c r="B1157" t="s">
        <v>34</v>
      </c>
      <c r="C1157" t="s">
        <v>82</v>
      </c>
      <c r="D1157">
        <v>1434</v>
      </c>
      <c r="E1157" t="s">
        <v>41</v>
      </c>
      <c r="F1157">
        <v>8</v>
      </c>
      <c r="G1157">
        <v>4</v>
      </c>
      <c r="H1157" t="s">
        <v>36</v>
      </c>
      <c r="I1157">
        <v>789</v>
      </c>
      <c r="J1157">
        <v>1</v>
      </c>
      <c r="K1157" t="s">
        <v>37</v>
      </c>
      <c r="L1157">
        <v>76</v>
      </c>
      <c r="M1157">
        <v>2</v>
      </c>
      <c r="N1157">
        <v>3</v>
      </c>
      <c r="O1157" t="s">
        <v>53</v>
      </c>
      <c r="P1157">
        <v>1</v>
      </c>
      <c r="Q1157" t="s">
        <v>49</v>
      </c>
      <c r="R1157">
        <v>7587</v>
      </c>
      <c r="S1157">
        <v>14229</v>
      </c>
      <c r="T1157">
        <v>1</v>
      </c>
      <c r="U1157" t="s">
        <v>34</v>
      </c>
      <c r="V1157">
        <v>15</v>
      </c>
      <c r="W1157">
        <v>3</v>
      </c>
      <c r="X1157">
        <v>2</v>
      </c>
      <c r="Y1157">
        <v>80</v>
      </c>
      <c r="Z1157">
        <v>0</v>
      </c>
      <c r="AA1157">
        <v>10</v>
      </c>
      <c r="AB1157">
        <v>1</v>
      </c>
      <c r="AC1157">
        <v>3</v>
      </c>
      <c r="AD1157">
        <v>10</v>
      </c>
      <c r="AE1157">
        <v>7</v>
      </c>
      <c r="AF1157">
        <v>0</v>
      </c>
      <c r="AG1157">
        <v>9</v>
      </c>
      <c r="AH1157" t="s">
        <v>58</v>
      </c>
      <c r="AI1157" t="s">
        <v>67</v>
      </c>
      <c r="AJ1157" t="s">
        <v>85</v>
      </c>
      <c r="AK1157" t="s">
        <v>72</v>
      </c>
      <c r="AL1157" t="s">
        <v>70</v>
      </c>
      <c r="AM1157" t="s">
        <v>75</v>
      </c>
      <c r="AN1157" t="s">
        <v>88</v>
      </c>
      <c r="AO1157" s="8" t="s">
        <v>94</v>
      </c>
      <c r="AP1157" t="s">
        <v>100</v>
      </c>
      <c r="AQ1157" t="s">
        <v>100</v>
      </c>
      <c r="AR1157" t="s">
        <v>41</v>
      </c>
    </row>
    <row r="1158" spans="1:44" x14ac:dyDescent="0.35">
      <c r="A1158">
        <v>34</v>
      </c>
      <c r="B1158" t="s">
        <v>34</v>
      </c>
      <c r="C1158" t="s">
        <v>66</v>
      </c>
      <c r="D1158">
        <v>121</v>
      </c>
      <c r="E1158" t="s">
        <v>35</v>
      </c>
      <c r="F1158">
        <v>2</v>
      </c>
      <c r="G1158">
        <v>4</v>
      </c>
      <c r="H1158" t="s">
        <v>47</v>
      </c>
      <c r="I1158">
        <v>804</v>
      </c>
      <c r="J1158">
        <v>3</v>
      </c>
      <c r="K1158" t="s">
        <v>48</v>
      </c>
      <c r="L1158">
        <v>86</v>
      </c>
      <c r="M1158">
        <v>2</v>
      </c>
      <c r="N1158">
        <v>1</v>
      </c>
      <c r="O1158" t="s">
        <v>46</v>
      </c>
      <c r="P1158">
        <v>1</v>
      </c>
      <c r="Q1158" t="s">
        <v>49</v>
      </c>
      <c r="R1158">
        <v>4381</v>
      </c>
      <c r="S1158">
        <v>7530</v>
      </c>
      <c r="T1158">
        <v>1</v>
      </c>
      <c r="U1158" t="s">
        <v>34</v>
      </c>
      <c r="V1158">
        <v>11</v>
      </c>
      <c r="W1158">
        <v>3</v>
      </c>
      <c r="X1158">
        <v>3</v>
      </c>
      <c r="Y1158">
        <v>80</v>
      </c>
      <c r="Z1158">
        <v>0</v>
      </c>
      <c r="AA1158">
        <v>6</v>
      </c>
      <c r="AB1158">
        <v>3</v>
      </c>
      <c r="AC1158">
        <v>3</v>
      </c>
      <c r="AD1158">
        <v>6</v>
      </c>
      <c r="AE1158">
        <v>5</v>
      </c>
      <c r="AF1158">
        <v>1</v>
      </c>
      <c r="AG1158">
        <v>3</v>
      </c>
      <c r="AH1158" t="s">
        <v>58</v>
      </c>
      <c r="AI1158" t="s">
        <v>67</v>
      </c>
      <c r="AJ1158" t="s">
        <v>85</v>
      </c>
      <c r="AK1158" t="s">
        <v>72</v>
      </c>
      <c r="AL1158" t="s">
        <v>70</v>
      </c>
      <c r="AM1158" t="s">
        <v>75</v>
      </c>
      <c r="AN1158" t="s">
        <v>88</v>
      </c>
      <c r="AO1158" s="8" t="s">
        <v>93</v>
      </c>
      <c r="AP1158" t="s">
        <v>100</v>
      </c>
      <c r="AQ1158" t="s">
        <v>100</v>
      </c>
      <c r="AR1158" t="s">
        <v>108</v>
      </c>
    </row>
    <row r="1159" spans="1:44" x14ac:dyDescent="0.35">
      <c r="A1159">
        <v>40</v>
      </c>
      <c r="B1159" t="s">
        <v>34</v>
      </c>
      <c r="C1159" t="s">
        <v>79</v>
      </c>
      <c r="D1159">
        <v>791</v>
      </c>
      <c r="E1159" t="s">
        <v>35</v>
      </c>
      <c r="F1159">
        <v>2</v>
      </c>
      <c r="G1159">
        <v>2</v>
      </c>
      <c r="H1159" t="s">
        <v>47</v>
      </c>
      <c r="I1159">
        <v>807</v>
      </c>
      <c r="J1159">
        <v>3</v>
      </c>
      <c r="K1159" t="s">
        <v>48</v>
      </c>
      <c r="L1159">
        <v>38</v>
      </c>
      <c r="M1159">
        <v>4</v>
      </c>
      <c r="N1159">
        <v>2</v>
      </c>
      <c r="O1159" t="s">
        <v>50</v>
      </c>
      <c r="P1159">
        <v>2</v>
      </c>
      <c r="Q1159" t="s">
        <v>44</v>
      </c>
      <c r="R1159">
        <v>4244</v>
      </c>
      <c r="S1159">
        <v>9931</v>
      </c>
      <c r="T1159">
        <v>1</v>
      </c>
      <c r="U1159" t="s">
        <v>34</v>
      </c>
      <c r="V1159">
        <v>24</v>
      </c>
      <c r="W1159">
        <v>4</v>
      </c>
      <c r="X1159">
        <v>4</v>
      </c>
      <c r="Y1159">
        <v>80</v>
      </c>
      <c r="Z1159">
        <v>1</v>
      </c>
      <c r="AA1159">
        <v>8</v>
      </c>
      <c r="AB1159">
        <v>2</v>
      </c>
      <c r="AC1159">
        <v>3</v>
      </c>
      <c r="AD1159">
        <v>8</v>
      </c>
      <c r="AE1159">
        <v>7</v>
      </c>
      <c r="AF1159">
        <v>3</v>
      </c>
      <c r="AG1159">
        <v>7</v>
      </c>
      <c r="AH1159" t="s">
        <v>58</v>
      </c>
      <c r="AI1159" t="s">
        <v>67</v>
      </c>
      <c r="AJ1159" t="s">
        <v>84</v>
      </c>
      <c r="AK1159" t="s">
        <v>69</v>
      </c>
      <c r="AL1159" t="s">
        <v>78</v>
      </c>
      <c r="AM1159" t="s">
        <v>75</v>
      </c>
      <c r="AN1159" t="s">
        <v>88</v>
      </c>
      <c r="AO1159" s="8" t="s">
        <v>93</v>
      </c>
      <c r="AP1159" t="s">
        <v>100</v>
      </c>
      <c r="AQ1159" t="s">
        <v>100</v>
      </c>
      <c r="AR1159" t="s">
        <v>108</v>
      </c>
    </row>
    <row r="1160" spans="1:44" x14ac:dyDescent="0.35">
      <c r="A1160">
        <v>29</v>
      </c>
      <c r="B1160" t="s">
        <v>34</v>
      </c>
      <c r="C1160" t="s">
        <v>66</v>
      </c>
      <c r="D1160">
        <v>1252</v>
      </c>
      <c r="E1160" t="s">
        <v>35</v>
      </c>
      <c r="F1160">
        <v>23</v>
      </c>
      <c r="G1160">
        <v>2</v>
      </c>
      <c r="H1160" t="s">
        <v>36</v>
      </c>
      <c r="I1160">
        <v>824</v>
      </c>
      <c r="J1160">
        <v>3</v>
      </c>
      <c r="K1160" t="s">
        <v>37</v>
      </c>
      <c r="L1160">
        <v>81</v>
      </c>
      <c r="M1160">
        <v>4</v>
      </c>
      <c r="N1160">
        <v>1</v>
      </c>
      <c r="O1160" t="s">
        <v>46</v>
      </c>
      <c r="P1160">
        <v>3</v>
      </c>
      <c r="Q1160" t="s">
        <v>44</v>
      </c>
      <c r="R1160">
        <v>2700</v>
      </c>
      <c r="S1160">
        <v>23779</v>
      </c>
      <c r="T1160">
        <v>1</v>
      </c>
      <c r="U1160" t="s">
        <v>34</v>
      </c>
      <c r="V1160">
        <v>24</v>
      </c>
      <c r="W1160">
        <v>4</v>
      </c>
      <c r="X1160">
        <v>3</v>
      </c>
      <c r="Y1160">
        <v>80</v>
      </c>
      <c r="Z1160">
        <v>1</v>
      </c>
      <c r="AA1160">
        <v>10</v>
      </c>
      <c r="AB1160">
        <v>3</v>
      </c>
      <c r="AC1160">
        <v>3</v>
      </c>
      <c r="AD1160">
        <v>10</v>
      </c>
      <c r="AE1160">
        <v>7</v>
      </c>
      <c r="AF1160">
        <v>0</v>
      </c>
      <c r="AG1160">
        <v>7</v>
      </c>
      <c r="AH1160" t="s">
        <v>57</v>
      </c>
      <c r="AI1160" t="s">
        <v>80</v>
      </c>
      <c r="AJ1160" t="s">
        <v>84</v>
      </c>
      <c r="AK1160" t="s">
        <v>69</v>
      </c>
      <c r="AL1160" t="s">
        <v>76</v>
      </c>
      <c r="AM1160" t="s">
        <v>75</v>
      </c>
      <c r="AN1160" t="s">
        <v>88</v>
      </c>
      <c r="AO1160" s="8" t="s">
        <v>93</v>
      </c>
      <c r="AP1160" t="s">
        <v>100</v>
      </c>
      <c r="AQ1160" t="s">
        <v>100</v>
      </c>
      <c r="AR1160" t="s">
        <v>108</v>
      </c>
    </row>
    <row r="1161" spans="1:44" x14ac:dyDescent="0.35">
      <c r="A1161">
        <v>27</v>
      </c>
      <c r="B1161" t="s">
        <v>34</v>
      </c>
      <c r="C1161" t="s">
        <v>66</v>
      </c>
      <c r="D1161">
        <v>269</v>
      </c>
      <c r="E1161" t="s">
        <v>35</v>
      </c>
      <c r="F1161">
        <v>5</v>
      </c>
      <c r="G1161">
        <v>1</v>
      </c>
      <c r="H1161" t="s">
        <v>42</v>
      </c>
      <c r="I1161">
        <v>844</v>
      </c>
      <c r="J1161">
        <v>3</v>
      </c>
      <c r="K1161" t="s">
        <v>37</v>
      </c>
      <c r="L1161">
        <v>42</v>
      </c>
      <c r="M1161">
        <v>2</v>
      </c>
      <c r="N1161">
        <v>3</v>
      </c>
      <c r="O1161" t="s">
        <v>54</v>
      </c>
      <c r="P1161">
        <v>4</v>
      </c>
      <c r="Q1161" t="s">
        <v>39</v>
      </c>
      <c r="R1161">
        <v>12808</v>
      </c>
      <c r="S1161">
        <v>8842</v>
      </c>
      <c r="T1161">
        <v>1</v>
      </c>
      <c r="U1161" t="s">
        <v>40</v>
      </c>
      <c r="V1161">
        <v>16</v>
      </c>
      <c r="W1161">
        <v>3</v>
      </c>
      <c r="X1161">
        <v>2</v>
      </c>
      <c r="Y1161">
        <v>80</v>
      </c>
      <c r="Z1161">
        <v>1</v>
      </c>
      <c r="AA1161">
        <v>9</v>
      </c>
      <c r="AB1161">
        <v>3</v>
      </c>
      <c r="AC1161">
        <v>3</v>
      </c>
      <c r="AD1161">
        <v>9</v>
      </c>
      <c r="AE1161">
        <v>8</v>
      </c>
      <c r="AF1161">
        <v>0</v>
      </c>
      <c r="AG1161">
        <v>8</v>
      </c>
      <c r="AH1161" t="s">
        <v>57</v>
      </c>
      <c r="AI1161" t="s">
        <v>67</v>
      </c>
      <c r="AJ1161" t="s">
        <v>83</v>
      </c>
      <c r="AK1161" t="s">
        <v>72</v>
      </c>
      <c r="AL1161" t="s">
        <v>73</v>
      </c>
      <c r="AM1161" t="s">
        <v>75</v>
      </c>
      <c r="AN1161" t="s">
        <v>88</v>
      </c>
      <c r="AO1161" s="8" t="s">
        <v>95</v>
      </c>
      <c r="AP1161" t="s">
        <v>100</v>
      </c>
      <c r="AQ1161" t="s">
        <v>100</v>
      </c>
      <c r="AR1161" t="s">
        <v>108</v>
      </c>
    </row>
    <row r="1162" spans="1:44" x14ac:dyDescent="0.35">
      <c r="A1162">
        <v>28</v>
      </c>
      <c r="B1162" t="s">
        <v>34</v>
      </c>
      <c r="C1162" t="s">
        <v>66</v>
      </c>
      <c r="D1162">
        <v>760</v>
      </c>
      <c r="E1162" t="s">
        <v>41</v>
      </c>
      <c r="F1162">
        <v>2</v>
      </c>
      <c r="G1162">
        <v>4</v>
      </c>
      <c r="H1162" t="s">
        <v>55</v>
      </c>
      <c r="I1162">
        <v>846</v>
      </c>
      <c r="J1162">
        <v>2</v>
      </c>
      <c r="K1162" t="s">
        <v>48</v>
      </c>
      <c r="L1162">
        <v>81</v>
      </c>
      <c r="M1162">
        <v>3</v>
      </c>
      <c r="N1162">
        <v>2</v>
      </c>
      <c r="O1162" t="s">
        <v>53</v>
      </c>
      <c r="P1162">
        <v>2</v>
      </c>
      <c r="Q1162" t="s">
        <v>44</v>
      </c>
      <c r="R1162">
        <v>4779</v>
      </c>
      <c r="S1162">
        <v>3698</v>
      </c>
      <c r="T1162">
        <v>1</v>
      </c>
      <c r="U1162" t="s">
        <v>40</v>
      </c>
      <c r="V1162">
        <v>20</v>
      </c>
      <c r="W1162">
        <v>4</v>
      </c>
      <c r="X1162">
        <v>1</v>
      </c>
      <c r="Y1162">
        <v>80</v>
      </c>
      <c r="Z1162">
        <v>0</v>
      </c>
      <c r="AA1162">
        <v>8</v>
      </c>
      <c r="AB1162">
        <v>2</v>
      </c>
      <c r="AC1162">
        <v>3</v>
      </c>
      <c r="AD1162">
        <v>8</v>
      </c>
      <c r="AE1162">
        <v>7</v>
      </c>
      <c r="AF1162">
        <v>7</v>
      </c>
      <c r="AG1162">
        <v>5</v>
      </c>
      <c r="AH1162" t="s">
        <v>57</v>
      </c>
      <c r="AI1162" t="s">
        <v>67</v>
      </c>
      <c r="AJ1162" t="s">
        <v>85</v>
      </c>
      <c r="AK1162" t="s">
        <v>69</v>
      </c>
      <c r="AL1162" t="s">
        <v>78</v>
      </c>
      <c r="AM1162" t="s">
        <v>75</v>
      </c>
      <c r="AN1162" t="s">
        <v>88</v>
      </c>
      <c r="AO1162" s="8" t="s">
        <v>93</v>
      </c>
      <c r="AP1162" t="s">
        <v>100</v>
      </c>
      <c r="AQ1162" t="s">
        <v>100</v>
      </c>
      <c r="AR1162" t="s">
        <v>41</v>
      </c>
    </row>
    <row r="1163" spans="1:44" x14ac:dyDescent="0.35">
      <c r="A1163">
        <v>33</v>
      </c>
      <c r="B1163" t="s">
        <v>34</v>
      </c>
      <c r="C1163" t="s">
        <v>66</v>
      </c>
      <c r="D1163">
        <v>586</v>
      </c>
      <c r="E1163" t="s">
        <v>41</v>
      </c>
      <c r="F1163">
        <v>1</v>
      </c>
      <c r="G1163">
        <v>3</v>
      </c>
      <c r="H1163" t="s">
        <v>47</v>
      </c>
      <c r="I1163">
        <v>855</v>
      </c>
      <c r="J1163">
        <v>1</v>
      </c>
      <c r="K1163" t="s">
        <v>37</v>
      </c>
      <c r="L1163">
        <v>48</v>
      </c>
      <c r="M1163">
        <v>4</v>
      </c>
      <c r="N1163">
        <v>2</v>
      </c>
      <c r="O1163" t="s">
        <v>53</v>
      </c>
      <c r="P1163">
        <v>1</v>
      </c>
      <c r="Q1163" t="s">
        <v>39</v>
      </c>
      <c r="R1163">
        <v>4037</v>
      </c>
      <c r="S1163">
        <v>21816</v>
      </c>
      <c r="T1163">
        <v>1</v>
      </c>
      <c r="U1163" t="s">
        <v>34</v>
      </c>
      <c r="V1163">
        <v>22</v>
      </c>
      <c r="W1163">
        <v>4</v>
      </c>
      <c r="X1163">
        <v>1</v>
      </c>
      <c r="Y1163">
        <v>80</v>
      </c>
      <c r="Z1163">
        <v>1</v>
      </c>
      <c r="AA1163">
        <v>9</v>
      </c>
      <c r="AB1163">
        <v>5</v>
      </c>
      <c r="AC1163">
        <v>3</v>
      </c>
      <c r="AD1163">
        <v>9</v>
      </c>
      <c r="AE1163">
        <v>8</v>
      </c>
      <c r="AF1163">
        <v>0</v>
      </c>
      <c r="AG1163">
        <v>8</v>
      </c>
      <c r="AH1163" t="s">
        <v>58</v>
      </c>
      <c r="AI1163" t="s">
        <v>67</v>
      </c>
      <c r="AJ1163" t="s">
        <v>68</v>
      </c>
      <c r="AK1163" t="s">
        <v>69</v>
      </c>
      <c r="AL1163" t="s">
        <v>70</v>
      </c>
      <c r="AM1163" t="s">
        <v>75</v>
      </c>
      <c r="AN1163" t="s">
        <v>88</v>
      </c>
      <c r="AO1163" s="8" t="s">
        <v>93</v>
      </c>
      <c r="AP1163" t="s">
        <v>100</v>
      </c>
      <c r="AQ1163" t="s">
        <v>100</v>
      </c>
      <c r="AR1163" t="s">
        <v>41</v>
      </c>
    </row>
    <row r="1164" spans="1:44" x14ac:dyDescent="0.35">
      <c r="A1164">
        <v>32</v>
      </c>
      <c r="B1164" t="s">
        <v>34</v>
      </c>
      <c r="C1164" t="s">
        <v>79</v>
      </c>
      <c r="D1164">
        <v>379</v>
      </c>
      <c r="E1164" t="s">
        <v>41</v>
      </c>
      <c r="F1164">
        <v>5</v>
      </c>
      <c r="G1164">
        <v>2</v>
      </c>
      <c r="H1164" t="s">
        <v>36</v>
      </c>
      <c r="I1164">
        <v>889</v>
      </c>
      <c r="J1164">
        <v>2</v>
      </c>
      <c r="K1164" t="s">
        <v>37</v>
      </c>
      <c r="L1164">
        <v>48</v>
      </c>
      <c r="M1164">
        <v>3</v>
      </c>
      <c r="N1164">
        <v>2</v>
      </c>
      <c r="O1164" t="s">
        <v>53</v>
      </c>
      <c r="P1164">
        <v>2</v>
      </c>
      <c r="Q1164" t="s">
        <v>44</v>
      </c>
      <c r="R1164">
        <v>6524</v>
      </c>
      <c r="S1164">
        <v>8891</v>
      </c>
      <c r="T1164">
        <v>1</v>
      </c>
      <c r="U1164" t="s">
        <v>34</v>
      </c>
      <c r="V1164">
        <v>14</v>
      </c>
      <c r="W1164">
        <v>3</v>
      </c>
      <c r="X1164">
        <v>4</v>
      </c>
      <c r="Y1164">
        <v>80</v>
      </c>
      <c r="Z1164">
        <v>1</v>
      </c>
      <c r="AA1164">
        <v>10</v>
      </c>
      <c r="AB1164">
        <v>3</v>
      </c>
      <c r="AC1164">
        <v>3</v>
      </c>
      <c r="AD1164">
        <v>10</v>
      </c>
      <c r="AE1164">
        <v>8</v>
      </c>
      <c r="AF1164">
        <v>5</v>
      </c>
      <c r="AG1164">
        <v>3</v>
      </c>
      <c r="AH1164" t="s">
        <v>58</v>
      </c>
      <c r="AI1164" t="s">
        <v>67</v>
      </c>
      <c r="AJ1164" t="s">
        <v>84</v>
      </c>
      <c r="AK1164" t="s">
        <v>72</v>
      </c>
      <c r="AL1164" t="s">
        <v>78</v>
      </c>
      <c r="AM1164" t="s">
        <v>75</v>
      </c>
      <c r="AN1164" t="s">
        <v>88</v>
      </c>
      <c r="AO1164" s="8" t="s">
        <v>94</v>
      </c>
      <c r="AP1164" t="s">
        <v>100</v>
      </c>
      <c r="AQ1164" t="s">
        <v>100</v>
      </c>
      <c r="AR1164" t="s">
        <v>41</v>
      </c>
    </row>
    <row r="1165" spans="1:44" x14ac:dyDescent="0.35">
      <c r="A1165">
        <v>37</v>
      </c>
      <c r="B1165" t="s">
        <v>34</v>
      </c>
      <c r="C1165" t="s">
        <v>82</v>
      </c>
      <c r="D1165">
        <v>1252</v>
      </c>
      <c r="E1165" t="s">
        <v>41</v>
      </c>
      <c r="F1165">
        <v>19</v>
      </c>
      <c r="G1165">
        <v>2</v>
      </c>
      <c r="H1165" t="s">
        <v>47</v>
      </c>
      <c r="I1165">
        <v>904</v>
      </c>
      <c r="J1165">
        <v>1</v>
      </c>
      <c r="K1165" t="s">
        <v>37</v>
      </c>
      <c r="L1165">
        <v>32</v>
      </c>
      <c r="M1165">
        <v>3</v>
      </c>
      <c r="N1165">
        <v>3</v>
      </c>
      <c r="O1165" t="s">
        <v>53</v>
      </c>
      <c r="P1165">
        <v>2</v>
      </c>
      <c r="Q1165" t="s">
        <v>49</v>
      </c>
      <c r="R1165">
        <v>7642</v>
      </c>
      <c r="S1165">
        <v>4814</v>
      </c>
      <c r="T1165">
        <v>1</v>
      </c>
      <c r="U1165" t="s">
        <v>40</v>
      </c>
      <c r="V1165">
        <v>13</v>
      </c>
      <c r="W1165">
        <v>3</v>
      </c>
      <c r="X1165">
        <v>4</v>
      </c>
      <c r="Y1165">
        <v>80</v>
      </c>
      <c r="Z1165">
        <v>0</v>
      </c>
      <c r="AA1165">
        <v>10</v>
      </c>
      <c r="AB1165">
        <v>2</v>
      </c>
      <c r="AC1165">
        <v>3</v>
      </c>
      <c r="AD1165">
        <v>10</v>
      </c>
      <c r="AE1165">
        <v>0</v>
      </c>
      <c r="AF1165">
        <v>0</v>
      </c>
      <c r="AG1165">
        <v>9</v>
      </c>
      <c r="AH1165" t="s">
        <v>58</v>
      </c>
      <c r="AI1165" t="s">
        <v>77</v>
      </c>
      <c r="AJ1165" t="s">
        <v>84</v>
      </c>
      <c r="AK1165" t="s">
        <v>72</v>
      </c>
      <c r="AL1165" t="s">
        <v>78</v>
      </c>
      <c r="AM1165" t="s">
        <v>75</v>
      </c>
      <c r="AN1165" t="s">
        <v>88</v>
      </c>
      <c r="AO1165" s="8" t="s">
        <v>94</v>
      </c>
      <c r="AP1165" t="s">
        <v>100</v>
      </c>
      <c r="AQ1165" t="s">
        <v>100</v>
      </c>
      <c r="AR1165" t="s">
        <v>41</v>
      </c>
    </row>
    <row r="1166" spans="1:44" x14ac:dyDescent="0.35">
      <c r="A1166">
        <v>44</v>
      </c>
      <c r="B1166" t="s">
        <v>34</v>
      </c>
      <c r="C1166" t="s">
        <v>66</v>
      </c>
      <c r="D1166">
        <v>661</v>
      </c>
      <c r="E1166" t="s">
        <v>35</v>
      </c>
      <c r="F1166">
        <v>9</v>
      </c>
      <c r="G1166">
        <v>2</v>
      </c>
      <c r="H1166" t="s">
        <v>36</v>
      </c>
      <c r="I1166">
        <v>913</v>
      </c>
      <c r="J1166">
        <v>2</v>
      </c>
      <c r="K1166" t="s">
        <v>37</v>
      </c>
      <c r="L1166">
        <v>61</v>
      </c>
      <c r="M1166">
        <v>3</v>
      </c>
      <c r="N1166">
        <v>1</v>
      </c>
      <c r="O1166" t="s">
        <v>46</v>
      </c>
      <c r="P1166">
        <v>1</v>
      </c>
      <c r="Q1166" t="s">
        <v>44</v>
      </c>
      <c r="R1166">
        <v>2559</v>
      </c>
      <c r="S1166">
        <v>7508</v>
      </c>
      <c r="T1166">
        <v>1</v>
      </c>
      <c r="U1166" t="s">
        <v>40</v>
      </c>
      <c r="V1166">
        <v>13</v>
      </c>
      <c r="W1166">
        <v>3</v>
      </c>
      <c r="X1166">
        <v>4</v>
      </c>
      <c r="Y1166">
        <v>80</v>
      </c>
      <c r="Z1166">
        <v>0</v>
      </c>
      <c r="AA1166">
        <v>8</v>
      </c>
      <c r="AB1166">
        <v>0</v>
      </c>
      <c r="AC1166">
        <v>3</v>
      </c>
      <c r="AD1166">
        <v>8</v>
      </c>
      <c r="AE1166">
        <v>7</v>
      </c>
      <c r="AF1166">
        <v>7</v>
      </c>
      <c r="AG1166">
        <v>1</v>
      </c>
      <c r="AH1166" t="s">
        <v>59</v>
      </c>
      <c r="AI1166" t="s">
        <v>67</v>
      </c>
      <c r="AJ1166" t="s">
        <v>84</v>
      </c>
      <c r="AK1166" t="s">
        <v>72</v>
      </c>
      <c r="AL1166" t="s">
        <v>70</v>
      </c>
      <c r="AM1166" t="s">
        <v>75</v>
      </c>
      <c r="AN1166" t="s">
        <v>88</v>
      </c>
      <c r="AO1166" s="8" t="s">
        <v>93</v>
      </c>
      <c r="AP1166" t="s">
        <v>100</v>
      </c>
      <c r="AQ1166" t="s">
        <v>100</v>
      </c>
      <c r="AR1166" t="s">
        <v>108</v>
      </c>
    </row>
    <row r="1167" spans="1:44" x14ac:dyDescent="0.35">
      <c r="A1167">
        <v>26</v>
      </c>
      <c r="B1167" t="s">
        <v>34</v>
      </c>
      <c r="C1167" t="s">
        <v>79</v>
      </c>
      <c r="D1167">
        <v>1283</v>
      </c>
      <c r="E1167" t="s">
        <v>41</v>
      </c>
      <c r="F1167">
        <v>1</v>
      </c>
      <c r="G1167">
        <v>3</v>
      </c>
      <c r="H1167" t="s">
        <v>47</v>
      </c>
      <c r="I1167">
        <v>956</v>
      </c>
      <c r="J1167">
        <v>3</v>
      </c>
      <c r="K1167" t="s">
        <v>37</v>
      </c>
      <c r="L1167">
        <v>52</v>
      </c>
      <c r="M1167">
        <v>2</v>
      </c>
      <c r="N1167">
        <v>2</v>
      </c>
      <c r="O1167" t="s">
        <v>53</v>
      </c>
      <c r="P1167">
        <v>1</v>
      </c>
      <c r="Q1167" t="s">
        <v>49</v>
      </c>
      <c r="R1167">
        <v>4294</v>
      </c>
      <c r="S1167">
        <v>11148</v>
      </c>
      <c r="T1167">
        <v>1</v>
      </c>
      <c r="U1167" t="s">
        <v>34</v>
      </c>
      <c r="V1167">
        <v>12</v>
      </c>
      <c r="W1167">
        <v>3</v>
      </c>
      <c r="X1167">
        <v>2</v>
      </c>
      <c r="Y1167">
        <v>80</v>
      </c>
      <c r="Z1167">
        <v>0</v>
      </c>
      <c r="AA1167">
        <v>7</v>
      </c>
      <c r="AB1167">
        <v>2</v>
      </c>
      <c r="AC1167">
        <v>3</v>
      </c>
      <c r="AD1167">
        <v>7</v>
      </c>
      <c r="AE1167">
        <v>7</v>
      </c>
      <c r="AF1167">
        <v>0</v>
      </c>
      <c r="AG1167">
        <v>7</v>
      </c>
      <c r="AH1167" t="s">
        <v>57</v>
      </c>
      <c r="AI1167" t="s">
        <v>67</v>
      </c>
      <c r="AJ1167" t="s">
        <v>68</v>
      </c>
      <c r="AK1167" t="s">
        <v>72</v>
      </c>
      <c r="AL1167" t="s">
        <v>70</v>
      </c>
      <c r="AM1167" t="s">
        <v>75</v>
      </c>
      <c r="AN1167" t="s">
        <v>88</v>
      </c>
      <c r="AO1167" s="8" t="s">
        <v>93</v>
      </c>
      <c r="AP1167" t="s">
        <v>100</v>
      </c>
      <c r="AQ1167" t="s">
        <v>100</v>
      </c>
      <c r="AR1167" t="s">
        <v>41</v>
      </c>
    </row>
    <row r="1168" spans="1:44" x14ac:dyDescent="0.35">
      <c r="A1168">
        <v>33</v>
      </c>
      <c r="B1168" t="s">
        <v>34</v>
      </c>
      <c r="C1168" t="s">
        <v>82</v>
      </c>
      <c r="D1168">
        <v>722</v>
      </c>
      <c r="E1168" t="s">
        <v>41</v>
      </c>
      <c r="F1168">
        <v>17</v>
      </c>
      <c r="G1168">
        <v>3</v>
      </c>
      <c r="H1168" t="s">
        <v>36</v>
      </c>
      <c r="I1168">
        <v>992</v>
      </c>
      <c r="J1168">
        <v>4</v>
      </c>
      <c r="K1168" t="s">
        <v>37</v>
      </c>
      <c r="L1168">
        <v>38</v>
      </c>
      <c r="M1168">
        <v>3</v>
      </c>
      <c r="N1168">
        <v>4</v>
      </c>
      <c r="O1168" t="s">
        <v>52</v>
      </c>
      <c r="P1168">
        <v>3</v>
      </c>
      <c r="Q1168" t="s">
        <v>49</v>
      </c>
      <c r="R1168">
        <v>17444</v>
      </c>
      <c r="S1168">
        <v>20489</v>
      </c>
      <c r="T1168">
        <v>1</v>
      </c>
      <c r="U1168" t="s">
        <v>34</v>
      </c>
      <c r="V1168">
        <v>11</v>
      </c>
      <c r="W1168">
        <v>3</v>
      </c>
      <c r="X1168">
        <v>4</v>
      </c>
      <c r="Y1168">
        <v>80</v>
      </c>
      <c r="Z1168">
        <v>0</v>
      </c>
      <c r="AA1168">
        <v>10</v>
      </c>
      <c r="AB1168">
        <v>2</v>
      </c>
      <c r="AC1168">
        <v>3</v>
      </c>
      <c r="AD1168">
        <v>10</v>
      </c>
      <c r="AE1168">
        <v>8</v>
      </c>
      <c r="AF1168">
        <v>6</v>
      </c>
      <c r="AG1168">
        <v>0</v>
      </c>
      <c r="AH1168" t="s">
        <v>58</v>
      </c>
      <c r="AI1168" t="s">
        <v>77</v>
      </c>
      <c r="AJ1168" t="s">
        <v>68</v>
      </c>
      <c r="AK1168" t="s">
        <v>72</v>
      </c>
      <c r="AL1168" t="s">
        <v>76</v>
      </c>
      <c r="AM1168" t="s">
        <v>75</v>
      </c>
      <c r="AN1168" t="s">
        <v>88</v>
      </c>
      <c r="AO1168" s="8" t="s">
        <v>96</v>
      </c>
      <c r="AP1168" t="s">
        <v>100</v>
      </c>
      <c r="AQ1168" t="s">
        <v>100</v>
      </c>
      <c r="AR1168" t="s">
        <v>41</v>
      </c>
    </row>
    <row r="1169" spans="1:44" x14ac:dyDescent="0.35">
      <c r="A1169">
        <v>33</v>
      </c>
      <c r="B1169" t="s">
        <v>34</v>
      </c>
      <c r="C1169" t="s">
        <v>79</v>
      </c>
      <c r="D1169">
        <v>827</v>
      </c>
      <c r="E1169" t="s">
        <v>35</v>
      </c>
      <c r="F1169">
        <v>1</v>
      </c>
      <c r="G1169">
        <v>4</v>
      </c>
      <c r="H1169" t="s">
        <v>45</v>
      </c>
      <c r="I1169">
        <v>998</v>
      </c>
      <c r="J1169">
        <v>3</v>
      </c>
      <c r="K1169" t="s">
        <v>48</v>
      </c>
      <c r="L1169">
        <v>84</v>
      </c>
      <c r="M1169">
        <v>4</v>
      </c>
      <c r="N1169">
        <v>2</v>
      </c>
      <c r="O1169" t="s">
        <v>50</v>
      </c>
      <c r="P1169">
        <v>2</v>
      </c>
      <c r="Q1169" t="s">
        <v>44</v>
      </c>
      <c r="R1169">
        <v>5488</v>
      </c>
      <c r="S1169">
        <v>20161</v>
      </c>
      <c r="T1169">
        <v>1</v>
      </c>
      <c r="U1169" t="s">
        <v>40</v>
      </c>
      <c r="V1169">
        <v>13</v>
      </c>
      <c r="W1169">
        <v>3</v>
      </c>
      <c r="X1169">
        <v>1</v>
      </c>
      <c r="Y1169">
        <v>80</v>
      </c>
      <c r="Z1169">
        <v>1</v>
      </c>
      <c r="AA1169">
        <v>6</v>
      </c>
      <c r="AB1169">
        <v>2</v>
      </c>
      <c r="AC1169">
        <v>3</v>
      </c>
      <c r="AD1169">
        <v>6</v>
      </c>
      <c r="AE1169">
        <v>5</v>
      </c>
      <c r="AF1169">
        <v>1</v>
      </c>
      <c r="AG1169">
        <v>2</v>
      </c>
      <c r="AH1169" t="s">
        <v>58</v>
      </c>
      <c r="AI1169" t="s">
        <v>67</v>
      </c>
      <c r="AJ1169" t="s">
        <v>85</v>
      </c>
      <c r="AK1169" t="s">
        <v>72</v>
      </c>
      <c r="AL1169" t="s">
        <v>78</v>
      </c>
      <c r="AM1169" t="s">
        <v>75</v>
      </c>
      <c r="AN1169" t="s">
        <v>88</v>
      </c>
      <c r="AO1169" s="8" t="s">
        <v>94</v>
      </c>
      <c r="AP1169" t="s">
        <v>100</v>
      </c>
      <c r="AQ1169" t="s">
        <v>100</v>
      </c>
      <c r="AR1169" t="s">
        <v>108</v>
      </c>
    </row>
    <row r="1170" spans="1:44" x14ac:dyDescent="0.35">
      <c r="A1170">
        <v>45</v>
      </c>
      <c r="B1170" t="s">
        <v>34</v>
      </c>
      <c r="C1170" t="s">
        <v>82</v>
      </c>
      <c r="D1170">
        <v>248</v>
      </c>
      <c r="E1170" t="s">
        <v>35</v>
      </c>
      <c r="F1170">
        <v>23</v>
      </c>
      <c r="G1170">
        <v>2</v>
      </c>
      <c r="H1170" t="s">
        <v>36</v>
      </c>
      <c r="I1170">
        <v>1002</v>
      </c>
      <c r="J1170">
        <v>4</v>
      </c>
      <c r="K1170" t="s">
        <v>37</v>
      </c>
      <c r="L1170">
        <v>42</v>
      </c>
      <c r="M1170">
        <v>3</v>
      </c>
      <c r="N1170">
        <v>2</v>
      </c>
      <c r="O1170" t="s">
        <v>38</v>
      </c>
      <c r="P1170">
        <v>1</v>
      </c>
      <c r="Q1170" t="s">
        <v>44</v>
      </c>
      <c r="R1170">
        <v>3633</v>
      </c>
      <c r="S1170">
        <v>14039</v>
      </c>
      <c r="T1170">
        <v>1</v>
      </c>
      <c r="U1170" t="s">
        <v>40</v>
      </c>
      <c r="V1170">
        <v>15</v>
      </c>
      <c r="W1170">
        <v>3</v>
      </c>
      <c r="X1170">
        <v>3</v>
      </c>
      <c r="Y1170">
        <v>80</v>
      </c>
      <c r="Z1170">
        <v>1</v>
      </c>
      <c r="AA1170">
        <v>9</v>
      </c>
      <c r="AB1170">
        <v>2</v>
      </c>
      <c r="AC1170">
        <v>3</v>
      </c>
      <c r="AD1170">
        <v>9</v>
      </c>
      <c r="AE1170">
        <v>8</v>
      </c>
      <c r="AF1170">
        <v>0</v>
      </c>
      <c r="AG1170">
        <v>8</v>
      </c>
      <c r="AH1170" t="s">
        <v>59</v>
      </c>
      <c r="AI1170" t="s">
        <v>80</v>
      </c>
      <c r="AJ1170" t="s">
        <v>84</v>
      </c>
      <c r="AK1170" t="s">
        <v>72</v>
      </c>
      <c r="AL1170" t="s">
        <v>70</v>
      </c>
      <c r="AM1170" t="s">
        <v>75</v>
      </c>
      <c r="AN1170" t="s">
        <v>88</v>
      </c>
      <c r="AO1170" s="8" t="s">
        <v>93</v>
      </c>
      <c r="AP1170" t="s">
        <v>100</v>
      </c>
      <c r="AQ1170" t="s">
        <v>100</v>
      </c>
      <c r="AR1170" t="s">
        <v>108</v>
      </c>
    </row>
    <row r="1171" spans="1:44" x14ac:dyDescent="0.35">
      <c r="A1171">
        <v>47</v>
      </c>
      <c r="B1171" t="s">
        <v>34</v>
      </c>
      <c r="C1171" t="s">
        <v>66</v>
      </c>
      <c r="D1171">
        <v>955</v>
      </c>
      <c r="E1171" t="s">
        <v>41</v>
      </c>
      <c r="F1171">
        <v>4</v>
      </c>
      <c r="G1171">
        <v>2</v>
      </c>
      <c r="H1171" t="s">
        <v>36</v>
      </c>
      <c r="I1171">
        <v>1003</v>
      </c>
      <c r="J1171">
        <v>4</v>
      </c>
      <c r="K1171" t="s">
        <v>48</v>
      </c>
      <c r="L1171">
        <v>83</v>
      </c>
      <c r="M1171">
        <v>3</v>
      </c>
      <c r="N1171">
        <v>2</v>
      </c>
      <c r="O1171" t="s">
        <v>53</v>
      </c>
      <c r="P1171">
        <v>4</v>
      </c>
      <c r="Q1171" t="s">
        <v>49</v>
      </c>
      <c r="R1171">
        <v>4163</v>
      </c>
      <c r="S1171">
        <v>8571</v>
      </c>
      <c r="T1171">
        <v>1</v>
      </c>
      <c r="U1171" t="s">
        <v>40</v>
      </c>
      <c r="V1171">
        <v>17</v>
      </c>
      <c r="W1171">
        <v>3</v>
      </c>
      <c r="X1171">
        <v>3</v>
      </c>
      <c r="Y1171">
        <v>80</v>
      </c>
      <c r="Z1171">
        <v>0</v>
      </c>
      <c r="AA1171">
        <v>9</v>
      </c>
      <c r="AB1171">
        <v>0</v>
      </c>
      <c r="AC1171">
        <v>3</v>
      </c>
      <c r="AD1171">
        <v>9</v>
      </c>
      <c r="AE1171">
        <v>0</v>
      </c>
      <c r="AF1171">
        <v>0</v>
      </c>
      <c r="AG1171">
        <v>7</v>
      </c>
      <c r="AH1171" t="s">
        <v>59</v>
      </c>
      <c r="AI1171" t="s">
        <v>67</v>
      </c>
      <c r="AJ1171" t="s">
        <v>84</v>
      </c>
      <c r="AK1171" t="s">
        <v>72</v>
      </c>
      <c r="AL1171" t="s">
        <v>73</v>
      </c>
      <c r="AM1171" t="s">
        <v>75</v>
      </c>
      <c r="AN1171" t="s">
        <v>88</v>
      </c>
      <c r="AO1171" s="8" t="s">
        <v>93</v>
      </c>
      <c r="AP1171" t="s">
        <v>100</v>
      </c>
      <c r="AQ1171" t="s">
        <v>100</v>
      </c>
      <c r="AR1171" t="s">
        <v>41</v>
      </c>
    </row>
    <row r="1172" spans="1:44" x14ac:dyDescent="0.35">
      <c r="A1172">
        <v>26</v>
      </c>
      <c r="B1172" t="s">
        <v>34</v>
      </c>
      <c r="C1172" t="s">
        <v>66</v>
      </c>
      <c r="D1172">
        <v>1066</v>
      </c>
      <c r="E1172" t="s">
        <v>35</v>
      </c>
      <c r="F1172">
        <v>2</v>
      </c>
      <c r="G1172">
        <v>2</v>
      </c>
      <c r="H1172" t="s">
        <v>47</v>
      </c>
      <c r="I1172">
        <v>1018</v>
      </c>
      <c r="J1172">
        <v>4</v>
      </c>
      <c r="K1172" t="s">
        <v>37</v>
      </c>
      <c r="L1172">
        <v>32</v>
      </c>
      <c r="M1172">
        <v>4</v>
      </c>
      <c r="N1172">
        <v>2</v>
      </c>
      <c r="O1172" t="s">
        <v>51</v>
      </c>
      <c r="P1172">
        <v>4</v>
      </c>
      <c r="Q1172" t="s">
        <v>44</v>
      </c>
      <c r="R1172">
        <v>5472</v>
      </c>
      <c r="S1172">
        <v>3334</v>
      </c>
      <c r="T1172">
        <v>1</v>
      </c>
      <c r="U1172" t="s">
        <v>34</v>
      </c>
      <c r="V1172">
        <v>12</v>
      </c>
      <c r="W1172">
        <v>3</v>
      </c>
      <c r="X1172">
        <v>2</v>
      </c>
      <c r="Y1172">
        <v>80</v>
      </c>
      <c r="Z1172">
        <v>0</v>
      </c>
      <c r="AA1172">
        <v>8</v>
      </c>
      <c r="AB1172">
        <v>2</v>
      </c>
      <c r="AC1172">
        <v>3</v>
      </c>
      <c r="AD1172">
        <v>8</v>
      </c>
      <c r="AE1172">
        <v>7</v>
      </c>
      <c r="AF1172">
        <v>1</v>
      </c>
      <c r="AG1172">
        <v>3</v>
      </c>
      <c r="AH1172" t="s">
        <v>57</v>
      </c>
      <c r="AI1172" t="s">
        <v>67</v>
      </c>
      <c r="AJ1172" t="s">
        <v>84</v>
      </c>
      <c r="AK1172" t="s">
        <v>72</v>
      </c>
      <c r="AL1172" t="s">
        <v>73</v>
      </c>
      <c r="AM1172" t="s">
        <v>75</v>
      </c>
      <c r="AN1172" t="s">
        <v>88</v>
      </c>
      <c r="AO1172" s="8" t="s">
        <v>94</v>
      </c>
      <c r="AP1172" t="s">
        <v>100</v>
      </c>
      <c r="AQ1172" t="s">
        <v>100</v>
      </c>
      <c r="AR1172" t="s">
        <v>108</v>
      </c>
    </row>
    <row r="1173" spans="1:44" x14ac:dyDescent="0.35">
      <c r="A1173">
        <v>45</v>
      </c>
      <c r="B1173" t="s">
        <v>34</v>
      </c>
      <c r="C1173" t="s">
        <v>66</v>
      </c>
      <c r="D1173">
        <v>788</v>
      </c>
      <c r="E1173" t="s">
        <v>56</v>
      </c>
      <c r="F1173">
        <v>24</v>
      </c>
      <c r="G1173">
        <v>4</v>
      </c>
      <c r="H1173" t="s">
        <v>47</v>
      </c>
      <c r="I1173">
        <v>1049</v>
      </c>
      <c r="J1173">
        <v>2</v>
      </c>
      <c r="K1173" t="s">
        <v>37</v>
      </c>
      <c r="L1173">
        <v>36</v>
      </c>
      <c r="M1173">
        <v>3</v>
      </c>
      <c r="N1173">
        <v>1</v>
      </c>
      <c r="O1173" t="s">
        <v>56</v>
      </c>
      <c r="P1173">
        <v>2</v>
      </c>
      <c r="Q1173" t="s">
        <v>49</v>
      </c>
      <c r="R1173">
        <v>2177</v>
      </c>
      <c r="S1173">
        <v>8318</v>
      </c>
      <c r="T1173">
        <v>1</v>
      </c>
      <c r="U1173" t="s">
        <v>34</v>
      </c>
      <c r="V1173">
        <v>16</v>
      </c>
      <c r="W1173">
        <v>3</v>
      </c>
      <c r="X1173">
        <v>1</v>
      </c>
      <c r="Y1173">
        <v>80</v>
      </c>
      <c r="Z1173">
        <v>0</v>
      </c>
      <c r="AA1173">
        <v>6</v>
      </c>
      <c r="AB1173">
        <v>3</v>
      </c>
      <c r="AC1173">
        <v>3</v>
      </c>
      <c r="AD1173">
        <v>6</v>
      </c>
      <c r="AE1173">
        <v>3</v>
      </c>
      <c r="AF1173">
        <v>0</v>
      </c>
      <c r="AG1173">
        <v>4</v>
      </c>
      <c r="AH1173" t="s">
        <v>59</v>
      </c>
      <c r="AI1173" t="s">
        <v>80</v>
      </c>
      <c r="AJ1173" t="s">
        <v>85</v>
      </c>
      <c r="AK1173" t="s">
        <v>72</v>
      </c>
      <c r="AL1173" t="s">
        <v>78</v>
      </c>
      <c r="AM1173" t="s">
        <v>75</v>
      </c>
      <c r="AN1173" t="s">
        <v>88</v>
      </c>
      <c r="AO1173" s="8" t="s">
        <v>93</v>
      </c>
      <c r="AP1173" t="s">
        <v>100</v>
      </c>
      <c r="AQ1173" t="s">
        <v>100</v>
      </c>
      <c r="AR1173" t="s">
        <v>109</v>
      </c>
    </row>
    <row r="1174" spans="1:44" x14ac:dyDescent="0.35">
      <c r="A1174">
        <v>41</v>
      </c>
      <c r="B1174" t="s">
        <v>34</v>
      </c>
      <c r="C1174" t="s">
        <v>66</v>
      </c>
      <c r="D1174">
        <v>509</v>
      </c>
      <c r="E1174" t="s">
        <v>35</v>
      </c>
      <c r="F1174">
        <v>7</v>
      </c>
      <c r="G1174">
        <v>2</v>
      </c>
      <c r="H1174" t="s">
        <v>42</v>
      </c>
      <c r="I1174">
        <v>1085</v>
      </c>
      <c r="J1174">
        <v>2</v>
      </c>
      <c r="K1174" t="s">
        <v>48</v>
      </c>
      <c r="L1174">
        <v>43</v>
      </c>
      <c r="M1174">
        <v>4</v>
      </c>
      <c r="N1174">
        <v>1</v>
      </c>
      <c r="O1174" t="s">
        <v>46</v>
      </c>
      <c r="P1174">
        <v>3</v>
      </c>
      <c r="Q1174" t="s">
        <v>44</v>
      </c>
      <c r="R1174">
        <v>3376</v>
      </c>
      <c r="S1174">
        <v>18863</v>
      </c>
      <c r="T1174">
        <v>1</v>
      </c>
      <c r="U1174" t="s">
        <v>34</v>
      </c>
      <c r="V1174">
        <v>13</v>
      </c>
      <c r="W1174">
        <v>3</v>
      </c>
      <c r="X1174">
        <v>3</v>
      </c>
      <c r="Y1174">
        <v>80</v>
      </c>
      <c r="Z1174">
        <v>0</v>
      </c>
      <c r="AA1174">
        <v>10</v>
      </c>
      <c r="AB1174">
        <v>3</v>
      </c>
      <c r="AC1174">
        <v>3</v>
      </c>
      <c r="AD1174">
        <v>10</v>
      </c>
      <c r="AE1174">
        <v>6</v>
      </c>
      <c r="AF1174">
        <v>0</v>
      </c>
      <c r="AG1174">
        <v>8</v>
      </c>
      <c r="AH1174" t="s">
        <v>59</v>
      </c>
      <c r="AI1174" t="s">
        <v>67</v>
      </c>
      <c r="AJ1174" t="s">
        <v>84</v>
      </c>
      <c r="AK1174" t="s">
        <v>72</v>
      </c>
      <c r="AL1174" t="s">
        <v>76</v>
      </c>
      <c r="AM1174" t="s">
        <v>75</v>
      </c>
      <c r="AN1174" t="s">
        <v>88</v>
      </c>
      <c r="AO1174" s="8" t="s">
        <v>93</v>
      </c>
      <c r="AP1174" t="s">
        <v>100</v>
      </c>
      <c r="AQ1174" t="s">
        <v>100</v>
      </c>
      <c r="AR1174" t="s">
        <v>108</v>
      </c>
    </row>
    <row r="1175" spans="1:44" x14ac:dyDescent="0.35">
      <c r="A1175">
        <v>26</v>
      </c>
      <c r="B1175" t="s">
        <v>34</v>
      </c>
      <c r="C1175" t="s">
        <v>66</v>
      </c>
      <c r="D1175">
        <v>1384</v>
      </c>
      <c r="E1175" t="s">
        <v>35</v>
      </c>
      <c r="F1175">
        <v>3</v>
      </c>
      <c r="G1175">
        <v>4</v>
      </c>
      <c r="H1175" t="s">
        <v>47</v>
      </c>
      <c r="I1175">
        <v>1177</v>
      </c>
      <c r="J1175">
        <v>1</v>
      </c>
      <c r="K1175" t="s">
        <v>37</v>
      </c>
      <c r="L1175">
        <v>82</v>
      </c>
      <c r="M1175">
        <v>4</v>
      </c>
      <c r="N1175">
        <v>1</v>
      </c>
      <c r="O1175" t="s">
        <v>38</v>
      </c>
      <c r="P1175">
        <v>4</v>
      </c>
      <c r="Q1175" t="s">
        <v>44</v>
      </c>
      <c r="R1175">
        <v>4420</v>
      </c>
      <c r="S1175">
        <v>13421</v>
      </c>
      <c r="T1175">
        <v>1</v>
      </c>
      <c r="U1175" t="s">
        <v>34</v>
      </c>
      <c r="V1175">
        <v>22</v>
      </c>
      <c r="W1175">
        <v>4</v>
      </c>
      <c r="X1175">
        <v>2</v>
      </c>
      <c r="Y1175">
        <v>80</v>
      </c>
      <c r="Z1175">
        <v>1</v>
      </c>
      <c r="AA1175">
        <v>8</v>
      </c>
      <c r="AB1175">
        <v>2</v>
      </c>
      <c r="AC1175">
        <v>3</v>
      </c>
      <c r="AD1175">
        <v>8</v>
      </c>
      <c r="AE1175">
        <v>7</v>
      </c>
      <c r="AF1175">
        <v>0</v>
      </c>
      <c r="AG1175">
        <v>7</v>
      </c>
      <c r="AH1175" t="s">
        <v>57</v>
      </c>
      <c r="AI1175" t="s">
        <v>67</v>
      </c>
      <c r="AJ1175" t="s">
        <v>85</v>
      </c>
      <c r="AK1175" t="s">
        <v>69</v>
      </c>
      <c r="AL1175" t="s">
        <v>73</v>
      </c>
      <c r="AM1175" t="s">
        <v>75</v>
      </c>
      <c r="AN1175" t="s">
        <v>88</v>
      </c>
      <c r="AO1175" s="8" t="s">
        <v>93</v>
      </c>
      <c r="AP1175" t="s">
        <v>100</v>
      </c>
      <c r="AQ1175" t="s">
        <v>100</v>
      </c>
      <c r="AR1175" t="s">
        <v>108</v>
      </c>
    </row>
    <row r="1176" spans="1:44" x14ac:dyDescent="0.35">
      <c r="A1176">
        <v>30</v>
      </c>
      <c r="B1176" t="s">
        <v>34</v>
      </c>
      <c r="C1176" t="s">
        <v>66</v>
      </c>
      <c r="D1176">
        <v>852</v>
      </c>
      <c r="E1176" t="s">
        <v>41</v>
      </c>
      <c r="F1176">
        <v>10</v>
      </c>
      <c r="G1176">
        <v>3</v>
      </c>
      <c r="H1176" t="s">
        <v>55</v>
      </c>
      <c r="I1176">
        <v>1179</v>
      </c>
      <c r="J1176">
        <v>3</v>
      </c>
      <c r="K1176" t="s">
        <v>37</v>
      </c>
      <c r="L1176">
        <v>72</v>
      </c>
      <c r="M1176">
        <v>2</v>
      </c>
      <c r="N1176">
        <v>2</v>
      </c>
      <c r="O1176" t="s">
        <v>53</v>
      </c>
      <c r="P1176">
        <v>3</v>
      </c>
      <c r="Q1176" t="s">
        <v>44</v>
      </c>
      <c r="R1176">
        <v>6578</v>
      </c>
      <c r="S1176">
        <v>2706</v>
      </c>
      <c r="T1176">
        <v>1</v>
      </c>
      <c r="U1176" t="s">
        <v>34</v>
      </c>
      <c r="V1176">
        <v>18</v>
      </c>
      <c r="W1176">
        <v>3</v>
      </c>
      <c r="X1176">
        <v>1</v>
      </c>
      <c r="Y1176">
        <v>80</v>
      </c>
      <c r="Z1176">
        <v>1</v>
      </c>
      <c r="AA1176">
        <v>10</v>
      </c>
      <c r="AB1176">
        <v>3</v>
      </c>
      <c r="AC1176">
        <v>3</v>
      </c>
      <c r="AD1176">
        <v>10</v>
      </c>
      <c r="AE1176">
        <v>3</v>
      </c>
      <c r="AF1176">
        <v>1</v>
      </c>
      <c r="AG1176">
        <v>4</v>
      </c>
      <c r="AH1176" t="s">
        <v>57</v>
      </c>
      <c r="AI1176" t="s">
        <v>77</v>
      </c>
      <c r="AJ1176" t="s">
        <v>68</v>
      </c>
      <c r="AK1176" t="s">
        <v>72</v>
      </c>
      <c r="AL1176" t="s">
        <v>76</v>
      </c>
      <c r="AM1176" t="s">
        <v>75</v>
      </c>
      <c r="AN1176" t="s">
        <v>88</v>
      </c>
      <c r="AO1176" s="8" t="s">
        <v>94</v>
      </c>
      <c r="AP1176" t="s">
        <v>100</v>
      </c>
      <c r="AQ1176" t="s">
        <v>100</v>
      </c>
      <c r="AR1176" t="s">
        <v>41</v>
      </c>
    </row>
    <row r="1177" spans="1:44" x14ac:dyDescent="0.35">
      <c r="A1177">
        <v>29</v>
      </c>
      <c r="B1177" t="s">
        <v>34</v>
      </c>
      <c r="C1177" t="s">
        <v>66</v>
      </c>
      <c r="D1177">
        <v>1401</v>
      </c>
      <c r="E1177" t="s">
        <v>35</v>
      </c>
      <c r="F1177">
        <v>6</v>
      </c>
      <c r="G1177">
        <v>1</v>
      </c>
      <c r="H1177" t="s">
        <v>47</v>
      </c>
      <c r="I1177">
        <v>1192</v>
      </c>
      <c r="J1177">
        <v>2</v>
      </c>
      <c r="K1177" t="s">
        <v>48</v>
      </c>
      <c r="L1177">
        <v>54</v>
      </c>
      <c r="M1177">
        <v>3</v>
      </c>
      <c r="N1177">
        <v>1</v>
      </c>
      <c r="O1177" t="s">
        <v>38</v>
      </c>
      <c r="P1177">
        <v>4</v>
      </c>
      <c r="Q1177" t="s">
        <v>44</v>
      </c>
      <c r="R1177">
        <v>3131</v>
      </c>
      <c r="S1177">
        <v>26342</v>
      </c>
      <c r="T1177">
        <v>1</v>
      </c>
      <c r="U1177" t="s">
        <v>34</v>
      </c>
      <c r="V1177">
        <v>13</v>
      </c>
      <c r="W1177">
        <v>3</v>
      </c>
      <c r="X1177">
        <v>1</v>
      </c>
      <c r="Y1177">
        <v>80</v>
      </c>
      <c r="Z1177">
        <v>1</v>
      </c>
      <c r="AA1177">
        <v>10</v>
      </c>
      <c r="AB1177">
        <v>5</v>
      </c>
      <c r="AC1177">
        <v>3</v>
      </c>
      <c r="AD1177">
        <v>10</v>
      </c>
      <c r="AE1177">
        <v>8</v>
      </c>
      <c r="AF1177">
        <v>0</v>
      </c>
      <c r="AG1177">
        <v>8</v>
      </c>
      <c r="AH1177" t="s">
        <v>57</v>
      </c>
      <c r="AI1177" t="s">
        <v>67</v>
      </c>
      <c r="AJ1177" t="s">
        <v>83</v>
      </c>
      <c r="AK1177" t="s">
        <v>72</v>
      </c>
      <c r="AL1177" t="s">
        <v>73</v>
      </c>
      <c r="AM1177" t="s">
        <v>75</v>
      </c>
      <c r="AN1177" t="s">
        <v>88</v>
      </c>
      <c r="AO1177" s="8" t="s">
        <v>93</v>
      </c>
      <c r="AP1177" t="s">
        <v>100</v>
      </c>
      <c r="AQ1177" t="s">
        <v>100</v>
      </c>
      <c r="AR1177" t="s">
        <v>108</v>
      </c>
    </row>
    <row r="1178" spans="1:44" x14ac:dyDescent="0.35">
      <c r="A1178">
        <v>28</v>
      </c>
      <c r="B1178" t="s">
        <v>34</v>
      </c>
      <c r="C1178" t="s">
        <v>66</v>
      </c>
      <c r="D1178">
        <v>1179</v>
      </c>
      <c r="E1178" t="s">
        <v>35</v>
      </c>
      <c r="F1178">
        <v>19</v>
      </c>
      <c r="G1178">
        <v>4</v>
      </c>
      <c r="H1178" t="s">
        <v>47</v>
      </c>
      <c r="I1178">
        <v>1216</v>
      </c>
      <c r="J1178">
        <v>4</v>
      </c>
      <c r="K1178" t="s">
        <v>37</v>
      </c>
      <c r="L1178">
        <v>78</v>
      </c>
      <c r="M1178">
        <v>2</v>
      </c>
      <c r="N1178">
        <v>1</v>
      </c>
      <c r="O1178" t="s">
        <v>38</v>
      </c>
      <c r="P1178">
        <v>1</v>
      </c>
      <c r="Q1178" t="s">
        <v>44</v>
      </c>
      <c r="R1178">
        <v>3196</v>
      </c>
      <c r="S1178">
        <v>12449</v>
      </c>
      <c r="T1178">
        <v>1</v>
      </c>
      <c r="U1178" t="s">
        <v>34</v>
      </c>
      <c r="V1178">
        <v>12</v>
      </c>
      <c r="W1178">
        <v>3</v>
      </c>
      <c r="X1178">
        <v>3</v>
      </c>
      <c r="Y1178">
        <v>80</v>
      </c>
      <c r="Z1178">
        <v>3</v>
      </c>
      <c r="AA1178">
        <v>6</v>
      </c>
      <c r="AB1178">
        <v>2</v>
      </c>
      <c r="AC1178">
        <v>3</v>
      </c>
      <c r="AD1178">
        <v>6</v>
      </c>
      <c r="AE1178">
        <v>5</v>
      </c>
      <c r="AF1178">
        <v>3</v>
      </c>
      <c r="AG1178">
        <v>3</v>
      </c>
      <c r="AH1178" t="s">
        <v>57</v>
      </c>
      <c r="AI1178" t="s">
        <v>77</v>
      </c>
      <c r="AJ1178" t="s">
        <v>85</v>
      </c>
      <c r="AK1178" t="s">
        <v>72</v>
      </c>
      <c r="AL1178" t="s">
        <v>70</v>
      </c>
      <c r="AM1178" t="s">
        <v>75</v>
      </c>
      <c r="AN1178" t="s">
        <v>88</v>
      </c>
      <c r="AO1178" s="8" t="s">
        <v>93</v>
      </c>
      <c r="AP1178" t="s">
        <v>100</v>
      </c>
      <c r="AQ1178" t="s">
        <v>100</v>
      </c>
      <c r="AR1178" t="s">
        <v>108</v>
      </c>
    </row>
    <row r="1179" spans="1:44" x14ac:dyDescent="0.35">
      <c r="A1179">
        <v>36</v>
      </c>
      <c r="B1179" t="s">
        <v>34</v>
      </c>
      <c r="C1179" t="s">
        <v>66</v>
      </c>
      <c r="D1179">
        <v>917</v>
      </c>
      <c r="E1179" t="s">
        <v>35</v>
      </c>
      <c r="F1179">
        <v>6</v>
      </c>
      <c r="G1179">
        <v>4</v>
      </c>
      <c r="H1179" t="s">
        <v>36</v>
      </c>
      <c r="I1179">
        <v>1221</v>
      </c>
      <c r="J1179">
        <v>3</v>
      </c>
      <c r="K1179" t="s">
        <v>37</v>
      </c>
      <c r="L1179">
        <v>60</v>
      </c>
      <c r="M1179">
        <v>1</v>
      </c>
      <c r="N1179">
        <v>1</v>
      </c>
      <c r="O1179" t="s">
        <v>38</v>
      </c>
      <c r="P1179">
        <v>3</v>
      </c>
      <c r="Q1179" t="s">
        <v>39</v>
      </c>
      <c r="R1179">
        <v>2741</v>
      </c>
      <c r="S1179">
        <v>6865</v>
      </c>
      <c r="T1179">
        <v>1</v>
      </c>
      <c r="U1179" t="s">
        <v>34</v>
      </c>
      <c r="V1179">
        <v>14</v>
      </c>
      <c r="W1179">
        <v>3</v>
      </c>
      <c r="X1179">
        <v>3</v>
      </c>
      <c r="Y1179">
        <v>80</v>
      </c>
      <c r="Z1179">
        <v>1</v>
      </c>
      <c r="AA1179">
        <v>7</v>
      </c>
      <c r="AB1179">
        <v>4</v>
      </c>
      <c r="AC1179">
        <v>3</v>
      </c>
      <c r="AD1179">
        <v>7</v>
      </c>
      <c r="AE1179">
        <v>7</v>
      </c>
      <c r="AF1179">
        <v>1</v>
      </c>
      <c r="AG1179">
        <v>7</v>
      </c>
      <c r="AH1179" t="s">
        <v>58</v>
      </c>
      <c r="AI1179" t="s">
        <v>67</v>
      </c>
      <c r="AJ1179" t="s">
        <v>85</v>
      </c>
      <c r="AK1179" t="s">
        <v>72</v>
      </c>
      <c r="AL1179" t="s">
        <v>76</v>
      </c>
      <c r="AM1179" t="s">
        <v>75</v>
      </c>
      <c r="AN1179" t="s">
        <v>88</v>
      </c>
      <c r="AO1179" s="8" t="s">
        <v>93</v>
      </c>
      <c r="AP1179" t="s">
        <v>100</v>
      </c>
      <c r="AQ1179" t="s">
        <v>100</v>
      </c>
      <c r="AR1179" t="s">
        <v>108</v>
      </c>
    </row>
    <row r="1180" spans="1:44" x14ac:dyDescent="0.35">
      <c r="A1180">
        <v>44</v>
      </c>
      <c r="B1180" t="s">
        <v>34</v>
      </c>
      <c r="C1180" t="s">
        <v>66</v>
      </c>
      <c r="D1180">
        <v>1117</v>
      </c>
      <c r="E1180" t="s">
        <v>35</v>
      </c>
      <c r="F1180">
        <v>2</v>
      </c>
      <c r="G1180">
        <v>1</v>
      </c>
      <c r="H1180" t="s">
        <v>36</v>
      </c>
      <c r="I1180">
        <v>1246</v>
      </c>
      <c r="J1180">
        <v>1</v>
      </c>
      <c r="K1180" t="s">
        <v>48</v>
      </c>
      <c r="L1180">
        <v>72</v>
      </c>
      <c r="M1180">
        <v>4</v>
      </c>
      <c r="N1180">
        <v>1</v>
      </c>
      <c r="O1180" t="s">
        <v>46</v>
      </c>
      <c r="P1180">
        <v>4</v>
      </c>
      <c r="Q1180" t="s">
        <v>44</v>
      </c>
      <c r="R1180">
        <v>2011</v>
      </c>
      <c r="S1180">
        <v>19982</v>
      </c>
      <c r="T1180">
        <v>1</v>
      </c>
      <c r="U1180" t="s">
        <v>34</v>
      </c>
      <c r="V1180">
        <v>13</v>
      </c>
      <c r="W1180">
        <v>3</v>
      </c>
      <c r="X1180">
        <v>4</v>
      </c>
      <c r="Y1180">
        <v>80</v>
      </c>
      <c r="Z1180">
        <v>1</v>
      </c>
      <c r="AA1180">
        <v>10</v>
      </c>
      <c r="AB1180">
        <v>5</v>
      </c>
      <c r="AC1180">
        <v>3</v>
      </c>
      <c r="AD1180">
        <v>10</v>
      </c>
      <c r="AE1180">
        <v>5</v>
      </c>
      <c r="AF1180">
        <v>7</v>
      </c>
      <c r="AG1180">
        <v>7</v>
      </c>
      <c r="AH1180" t="s">
        <v>59</v>
      </c>
      <c r="AI1180" t="s">
        <v>67</v>
      </c>
      <c r="AJ1180" t="s">
        <v>83</v>
      </c>
      <c r="AK1180" t="s">
        <v>72</v>
      </c>
      <c r="AL1180" t="s">
        <v>73</v>
      </c>
      <c r="AM1180" t="s">
        <v>75</v>
      </c>
      <c r="AN1180" t="s">
        <v>88</v>
      </c>
      <c r="AO1180" s="8" t="s">
        <v>93</v>
      </c>
      <c r="AP1180" t="s">
        <v>100</v>
      </c>
      <c r="AQ1180" t="s">
        <v>100</v>
      </c>
      <c r="AR1180" t="s">
        <v>108</v>
      </c>
    </row>
    <row r="1181" spans="1:44" x14ac:dyDescent="0.35">
      <c r="A1181">
        <v>31</v>
      </c>
      <c r="B1181" t="s">
        <v>34</v>
      </c>
      <c r="C1181" t="s">
        <v>66</v>
      </c>
      <c r="D1181">
        <v>1062</v>
      </c>
      <c r="E1181" t="s">
        <v>35</v>
      </c>
      <c r="F1181">
        <v>24</v>
      </c>
      <c r="G1181">
        <v>3</v>
      </c>
      <c r="H1181" t="s">
        <v>47</v>
      </c>
      <c r="I1181">
        <v>1252</v>
      </c>
      <c r="J1181">
        <v>3</v>
      </c>
      <c r="K1181" t="s">
        <v>48</v>
      </c>
      <c r="L1181">
        <v>96</v>
      </c>
      <c r="M1181">
        <v>2</v>
      </c>
      <c r="N1181">
        <v>2</v>
      </c>
      <c r="O1181" t="s">
        <v>50</v>
      </c>
      <c r="P1181">
        <v>1</v>
      </c>
      <c r="Q1181" t="s">
        <v>49</v>
      </c>
      <c r="R1181">
        <v>6812</v>
      </c>
      <c r="S1181">
        <v>17198</v>
      </c>
      <c r="T1181">
        <v>1</v>
      </c>
      <c r="U1181" t="s">
        <v>34</v>
      </c>
      <c r="V1181">
        <v>19</v>
      </c>
      <c r="W1181">
        <v>3</v>
      </c>
      <c r="X1181">
        <v>2</v>
      </c>
      <c r="Y1181">
        <v>80</v>
      </c>
      <c r="Z1181">
        <v>0</v>
      </c>
      <c r="AA1181">
        <v>10</v>
      </c>
      <c r="AB1181">
        <v>2</v>
      </c>
      <c r="AC1181">
        <v>3</v>
      </c>
      <c r="AD1181">
        <v>10</v>
      </c>
      <c r="AE1181">
        <v>9</v>
      </c>
      <c r="AF1181">
        <v>1</v>
      </c>
      <c r="AG1181">
        <v>8</v>
      </c>
      <c r="AH1181" t="s">
        <v>58</v>
      </c>
      <c r="AI1181" t="s">
        <v>80</v>
      </c>
      <c r="AJ1181" t="s">
        <v>68</v>
      </c>
      <c r="AK1181" t="s">
        <v>72</v>
      </c>
      <c r="AL1181" t="s">
        <v>70</v>
      </c>
      <c r="AM1181" t="s">
        <v>75</v>
      </c>
      <c r="AN1181" t="s">
        <v>88</v>
      </c>
      <c r="AO1181" s="8" t="s">
        <v>94</v>
      </c>
      <c r="AP1181" t="s">
        <v>100</v>
      </c>
      <c r="AQ1181" t="s">
        <v>100</v>
      </c>
      <c r="AR1181" t="s">
        <v>108</v>
      </c>
    </row>
    <row r="1182" spans="1:44" x14ac:dyDescent="0.35">
      <c r="A1182">
        <v>29</v>
      </c>
      <c r="B1182" t="s">
        <v>34</v>
      </c>
      <c r="C1182" t="s">
        <v>66</v>
      </c>
      <c r="D1182">
        <v>1329</v>
      </c>
      <c r="E1182" t="s">
        <v>35</v>
      </c>
      <c r="F1182">
        <v>7</v>
      </c>
      <c r="G1182">
        <v>3</v>
      </c>
      <c r="H1182" t="s">
        <v>36</v>
      </c>
      <c r="I1182">
        <v>1260</v>
      </c>
      <c r="J1182">
        <v>3</v>
      </c>
      <c r="K1182" t="s">
        <v>37</v>
      </c>
      <c r="L1182">
        <v>82</v>
      </c>
      <c r="M1182">
        <v>3</v>
      </c>
      <c r="N1182">
        <v>2</v>
      </c>
      <c r="O1182" t="s">
        <v>50</v>
      </c>
      <c r="P1182">
        <v>4</v>
      </c>
      <c r="Q1182" t="s">
        <v>39</v>
      </c>
      <c r="R1182">
        <v>6623</v>
      </c>
      <c r="S1182">
        <v>4204</v>
      </c>
      <c r="T1182">
        <v>1</v>
      </c>
      <c r="U1182" t="s">
        <v>40</v>
      </c>
      <c r="V1182">
        <v>11</v>
      </c>
      <c r="W1182">
        <v>3</v>
      </c>
      <c r="X1182">
        <v>2</v>
      </c>
      <c r="Y1182">
        <v>80</v>
      </c>
      <c r="Z1182">
        <v>2</v>
      </c>
      <c r="AA1182">
        <v>6</v>
      </c>
      <c r="AB1182">
        <v>2</v>
      </c>
      <c r="AC1182">
        <v>3</v>
      </c>
      <c r="AD1182">
        <v>6</v>
      </c>
      <c r="AE1182">
        <v>0</v>
      </c>
      <c r="AF1182">
        <v>1</v>
      </c>
      <c r="AG1182">
        <v>0</v>
      </c>
      <c r="AH1182" t="s">
        <v>57</v>
      </c>
      <c r="AI1182" t="s">
        <v>67</v>
      </c>
      <c r="AJ1182" t="s">
        <v>68</v>
      </c>
      <c r="AK1182" t="s">
        <v>72</v>
      </c>
      <c r="AL1182" t="s">
        <v>73</v>
      </c>
      <c r="AM1182" t="s">
        <v>75</v>
      </c>
      <c r="AN1182" t="s">
        <v>88</v>
      </c>
      <c r="AO1182" s="8" t="s">
        <v>94</v>
      </c>
      <c r="AP1182" t="s">
        <v>100</v>
      </c>
      <c r="AQ1182" t="s">
        <v>100</v>
      </c>
      <c r="AR1182" t="s">
        <v>108</v>
      </c>
    </row>
    <row r="1183" spans="1:44" x14ac:dyDescent="0.35">
      <c r="A1183">
        <v>30</v>
      </c>
      <c r="B1183" t="s">
        <v>34</v>
      </c>
      <c r="C1183" t="s">
        <v>66</v>
      </c>
      <c r="D1183">
        <v>634</v>
      </c>
      <c r="E1183" t="s">
        <v>35</v>
      </c>
      <c r="F1183">
        <v>17</v>
      </c>
      <c r="G1183">
        <v>4</v>
      </c>
      <c r="H1183" t="s">
        <v>47</v>
      </c>
      <c r="I1183">
        <v>1321</v>
      </c>
      <c r="J1183">
        <v>2</v>
      </c>
      <c r="K1183" t="s">
        <v>48</v>
      </c>
      <c r="L1183">
        <v>95</v>
      </c>
      <c r="M1183">
        <v>3</v>
      </c>
      <c r="N1183">
        <v>3</v>
      </c>
      <c r="O1183" t="s">
        <v>52</v>
      </c>
      <c r="P1183">
        <v>1</v>
      </c>
      <c r="Q1183" t="s">
        <v>44</v>
      </c>
      <c r="R1183">
        <v>11916</v>
      </c>
      <c r="S1183">
        <v>25927</v>
      </c>
      <c r="T1183">
        <v>1</v>
      </c>
      <c r="U1183" t="s">
        <v>40</v>
      </c>
      <c r="V1183">
        <v>23</v>
      </c>
      <c r="W1183">
        <v>4</v>
      </c>
      <c r="X1183">
        <v>4</v>
      </c>
      <c r="Y1183">
        <v>80</v>
      </c>
      <c r="Z1183">
        <v>2</v>
      </c>
      <c r="AA1183">
        <v>9</v>
      </c>
      <c r="AB1183">
        <v>2</v>
      </c>
      <c r="AC1183">
        <v>3</v>
      </c>
      <c r="AD1183">
        <v>9</v>
      </c>
      <c r="AE1183">
        <v>1</v>
      </c>
      <c r="AF1183">
        <v>0</v>
      </c>
      <c r="AG1183">
        <v>8</v>
      </c>
      <c r="AH1183" t="s">
        <v>57</v>
      </c>
      <c r="AI1183" t="s">
        <v>77</v>
      </c>
      <c r="AJ1183" t="s">
        <v>85</v>
      </c>
      <c r="AK1183" t="s">
        <v>69</v>
      </c>
      <c r="AL1183" t="s">
        <v>70</v>
      </c>
      <c r="AM1183" t="s">
        <v>75</v>
      </c>
      <c r="AN1183" t="s">
        <v>88</v>
      </c>
      <c r="AO1183" s="8" t="s">
        <v>95</v>
      </c>
      <c r="AP1183" t="s">
        <v>100</v>
      </c>
      <c r="AQ1183" t="s">
        <v>100</v>
      </c>
      <c r="AR1183" t="s">
        <v>108</v>
      </c>
    </row>
    <row r="1184" spans="1:44" x14ac:dyDescent="0.35">
      <c r="A1184">
        <v>40</v>
      </c>
      <c r="B1184" t="s">
        <v>34</v>
      </c>
      <c r="C1184" t="s">
        <v>66</v>
      </c>
      <c r="D1184">
        <v>523</v>
      </c>
      <c r="E1184" t="s">
        <v>35</v>
      </c>
      <c r="F1184">
        <v>2</v>
      </c>
      <c r="G1184">
        <v>3</v>
      </c>
      <c r="H1184" t="s">
        <v>36</v>
      </c>
      <c r="I1184">
        <v>1346</v>
      </c>
      <c r="J1184">
        <v>3</v>
      </c>
      <c r="K1184" t="s">
        <v>37</v>
      </c>
      <c r="L1184">
        <v>98</v>
      </c>
      <c r="M1184">
        <v>3</v>
      </c>
      <c r="N1184">
        <v>2</v>
      </c>
      <c r="O1184" t="s">
        <v>46</v>
      </c>
      <c r="P1184">
        <v>4</v>
      </c>
      <c r="Q1184" t="s">
        <v>49</v>
      </c>
      <c r="R1184">
        <v>4661</v>
      </c>
      <c r="S1184">
        <v>22455</v>
      </c>
      <c r="T1184">
        <v>1</v>
      </c>
      <c r="U1184" t="s">
        <v>34</v>
      </c>
      <c r="V1184">
        <v>13</v>
      </c>
      <c r="W1184">
        <v>3</v>
      </c>
      <c r="X1184">
        <v>3</v>
      </c>
      <c r="Y1184">
        <v>80</v>
      </c>
      <c r="Z1184">
        <v>0</v>
      </c>
      <c r="AA1184">
        <v>9</v>
      </c>
      <c r="AB1184">
        <v>4</v>
      </c>
      <c r="AC1184">
        <v>3</v>
      </c>
      <c r="AD1184">
        <v>9</v>
      </c>
      <c r="AE1184">
        <v>8</v>
      </c>
      <c r="AF1184">
        <v>8</v>
      </c>
      <c r="AG1184">
        <v>8</v>
      </c>
      <c r="AH1184" t="s">
        <v>58</v>
      </c>
      <c r="AI1184" t="s">
        <v>67</v>
      </c>
      <c r="AJ1184" t="s">
        <v>68</v>
      </c>
      <c r="AK1184" t="s">
        <v>72</v>
      </c>
      <c r="AL1184" t="s">
        <v>73</v>
      </c>
      <c r="AM1184" t="s">
        <v>75</v>
      </c>
      <c r="AN1184" t="s">
        <v>88</v>
      </c>
      <c r="AO1184" s="8" t="s">
        <v>93</v>
      </c>
      <c r="AP1184" t="s">
        <v>100</v>
      </c>
      <c r="AQ1184" t="s">
        <v>100</v>
      </c>
      <c r="AR1184" t="s">
        <v>108</v>
      </c>
    </row>
    <row r="1185" spans="1:44" x14ac:dyDescent="0.35">
      <c r="A1185">
        <v>35</v>
      </c>
      <c r="B1185" t="s">
        <v>34</v>
      </c>
      <c r="C1185" t="s">
        <v>79</v>
      </c>
      <c r="D1185">
        <v>482</v>
      </c>
      <c r="E1185" t="s">
        <v>35</v>
      </c>
      <c r="F1185">
        <v>4</v>
      </c>
      <c r="G1185">
        <v>4</v>
      </c>
      <c r="H1185" t="s">
        <v>36</v>
      </c>
      <c r="I1185">
        <v>1350</v>
      </c>
      <c r="J1185">
        <v>3</v>
      </c>
      <c r="K1185" t="s">
        <v>37</v>
      </c>
      <c r="L1185">
        <v>87</v>
      </c>
      <c r="M1185">
        <v>3</v>
      </c>
      <c r="N1185">
        <v>2</v>
      </c>
      <c r="O1185" t="s">
        <v>46</v>
      </c>
      <c r="P1185">
        <v>3</v>
      </c>
      <c r="Q1185" t="s">
        <v>49</v>
      </c>
      <c r="R1185">
        <v>4249</v>
      </c>
      <c r="S1185">
        <v>2690</v>
      </c>
      <c r="T1185">
        <v>1</v>
      </c>
      <c r="U1185" t="s">
        <v>40</v>
      </c>
      <c r="V1185">
        <v>11</v>
      </c>
      <c r="W1185">
        <v>3</v>
      </c>
      <c r="X1185">
        <v>2</v>
      </c>
      <c r="Y1185">
        <v>80</v>
      </c>
      <c r="Z1185">
        <v>0</v>
      </c>
      <c r="AA1185">
        <v>9</v>
      </c>
      <c r="AB1185">
        <v>3</v>
      </c>
      <c r="AC1185">
        <v>3</v>
      </c>
      <c r="AD1185">
        <v>9</v>
      </c>
      <c r="AE1185">
        <v>6</v>
      </c>
      <c r="AF1185">
        <v>1</v>
      </c>
      <c r="AG1185">
        <v>1</v>
      </c>
      <c r="AH1185" t="s">
        <v>58</v>
      </c>
      <c r="AI1185" t="s">
        <v>67</v>
      </c>
      <c r="AJ1185" t="s">
        <v>85</v>
      </c>
      <c r="AK1185" t="s">
        <v>72</v>
      </c>
      <c r="AL1185" t="s">
        <v>76</v>
      </c>
      <c r="AM1185" t="s">
        <v>75</v>
      </c>
      <c r="AN1185" t="s">
        <v>88</v>
      </c>
      <c r="AO1185" s="8" t="s">
        <v>93</v>
      </c>
      <c r="AP1185" t="s">
        <v>100</v>
      </c>
      <c r="AQ1185" t="s">
        <v>100</v>
      </c>
      <c r="AR1185" t="s">
        <v>108</v>
      </c>
    </row>
    <row r="1186" spans="1:44" x14ac:dyDescent="0.35">
      <c r="A1186">
        <v>27</v>
      </c>
      <c r="B1186" t="s">
        <v>34</v>
      </c>
      <c r="C1186" t="s">
        <v>66</v>
      </c>
      <c r="D1186">
        <v>205</v>
      </c>
      <c r="E1186" t="s">
        <v>41</v>
      </c>
      <c r="F1186">
        <v>10</v>
      </c>
      <c r="G1186">
        <v>3</v>
      </c>
      <c r="H1186" t="s">
        <v>55</v>
      </c>
      <c r="I1186">
        <v>1403</v>
      </c>
      <c r="J1186">
        <v>4</v>
      </c>
      <c r="K1186" t="s">
        <v>48</v>
      </c>
      <c r="L1186">
        <v>98</v>
      </c>
      <c r="M1186">
        <v>2</v>
      </c>
      <c r="N1186">
        <v>2</v>
      </c>
      <c r="O1186" t="s">
        <v>53</v>
      </c>
      <c r="P1186">
        <v>4</v>
      </c>
      <c r="Q1186" t="s">
        <v>44</v>
      </c>
      <c r="R1186">
        <v>5769</v>
      </c>
      <c r="S1186">
        <v>7100</v>
      </c>
      <c r="T1186">
        <v>1</v>
      </c>
      <c r="U1186" t="s">
        <v>40</v>
      </c>
      <c r="V1186">
        <v>11</v>
      </c>
      <c r="W1186">
        <v>3</v>
      </c>
      <c r="X1186">
        <v>4</v>
      </c>
      <c r="Y1186">
        <v>80</v>
      </c>
      <c r="Z1186">
        <v>0</v>
      </c>
      <c r="AA1186">
        <v>6</v>
      </c>
      <c r="AB1186">
        <v>3</v>
      </c>
      <c r="AC1186">
        <v>3</v>
      </c>
      <c r="AD1186">
        <v>6</v>
      </c>
      <c r="AE1186">
        <v>2</v>
      </c>
      <c r="AF1186">
        <v>4</v>
      </c>
      <c r="AG1186">
        <v>4</v>
      </c>
      <c r="AH1186" t="s">
        <v>57</v>
      </c>
      <c r="AI1186" t="s">
        <v>77</v>
      </c>
      <c r="AJ1186" t="s">
        <v>68</v>
      </c>
      <c r="AK1186" t="s">
        <v>72</v>
      </c>
      <c r="AL1186" t="s">
        <v>73</v>
      </c>
      <c r="AM1186" t="s">
        <v>75</v>
      </c>
      <c r="AN1186" t="s">
        <v>88</v>
      </c>
      <c r="AO1186" s="8" t="s">
        <v>94</v>
      </c>
      <c r="AP1186" t="s">
        <v>100</v>
      </c>
      <c r="AQ1186" t="s">
        <v>100</v>
      </c>
      <c r="AR1186" t="s">
        <v>41</v>
      </c>
    </row>
    <row r="1187" spans="1:44" x14ac:dyDescent="0.35">
      <c r="A1187">
        <v>29</v>
      </c>
      <c r="B1187" t="s">
        <v>34</v>
      </c>
      <c r="C1187" t="s">
        <v>66</v>
      </c>
      <c r="D1187">
        <v>1246</v>
      </c>
      <c r="E1187" t="s">
        <v>41</v>
      </c>
      <c r="F1187">
        <v>19</v>
      </c>
      <c r="G1187">
        <v>3</v>
      </c>
      <c r="H1187" t="s">
        <v>36</v>
      </c>
      <c r="I1187">
        <v>1497</v>
      </c>
      <c r="J1187">
        <v>3</v>
      </c>
      <c r="K1187" t="s">
        <v>37</v>
      </c>
      <c r="L1187">
        <v>77</v>
      </c>
      <c r="M1187">
        <v>2</v>
      </c>
      <c r="N1187">
        <v>2</v>
      </c>
      <c r="O1187" t="s">
        <v>53</v>
      </c>
      <c r="P1187">
        <v>3</v>
      </c>
      <c r="Q1187" t="s">
        <v>39</v>
      </c>
      <c r="R1187">
        <v>8620</v>
      </c>
      <c r="S1187">
        <v>23757</v>
      </c>
      <c r="T1187">
        <v>1</v>
      </c>
      <c r="U1187" t="s">
        <v>34</v>
      </c>
      <c r="V1187">
        <v>14</v>
      </c>
      <c r="W1187">
        <v>3</v>
      </c>
      <c r="X1187">
        <v>3</v>
      </c>
      <c r="Y1187">
        <v>80</v>
      </c>
      <c r="Z1187">
        <v>2</v>
      </c>
      <c r="AA1187">
        <v>10</v>
      </c>
      <c r="AB1187">
        <v>3</v>
      </c>
      <c r="AC1187">
        <v>3</v>
      </c>
      <c r="AD1187">
        <v>10</v>
      </c>
      <c r="AE1187">
        <v>7</v>
      </c>
      <c r="AF1187">
        <v>0</v>
      </c>
      <c r="AG1187">
        <v>4</v>
      </c>
      <c r="AH1187" t="s">
        <v>57</v>
      </c>
      <c r="AI1187" t="s">
        <v>77</v>
      </c>
      <c r="AJ1187" t="s">
        <v>68</v>
      </c>
      <c r="AK1187" t="s">
        <v>72</v>
      </c>
      <c r="AL1187" t="s">
        <v>76</v>
      </c>
      <c r="AM1187" t="s">
        <v>75</v>
      </c>
      <c r="AN1187" t="s">
        <v>88</v>
      </c>
      <c r="AO1187" s="8" t="s">
        <v>94</v>
      </c>
      <c r="AP1187" t="s">
        <v>100</v>
      </c>
      <c r="AQ1187" t="s">
        <v>100</v>
      </c>
      <c r="AR1187" t="s">
        <v>41</v>
      </c>
    </row>
    <row r="1188" spans="1:44" x14ac:dyDescent="0.35">
      <c r="A1188">
        <v>34</v>
      </c>
      <c r="B1188" t="s">
        <v>34</v>
      </c>
      <c r="C1188" t="s">
        <v>66</v>
      </c>
      <c r="D1188">
        <v>971</v>
      </c>
      <c r="E1188" t="s">
        <v>41</v>
      </c>
      <c r="F1188">
        <v>1</v>
      </c>
      <c r="G1188">
        <v>3</v>
      </c>
      <c r="H1188" t="s">
        <v>42</v>
      </c>
      <c r="I1188">
        <v>1535</v>
      </c>
      <c r="J1188">
        <v>4</v>
      </c>
      <c r="K1188" t="s">
        <v>37</v>
      </c>
      <c r="L1188">
        <v>64</v>
      </c>
      <c r="M1188">
        <v>2</v>
      </c>
      <c r="N1188">
        <v>3</v>
      </c>
      <c r="O1188" t="s">
        <v>53</v>
      </c>
      <c r="P1188">
        <v>3</v>
      </c>
      <c r="Q1188" t="s">
        <v>44</v>
      </c>
      <c r="R1188">
        <v>7083</v>
      </c>
      <c r="S1188">
        <v>12288</v>
      </c>
      <c r="T1188">
        <v>1</v>
      </c>
      <c r="U1188" t="s">
        <v>40</v>
      </c>
      <c r="V1188">
        <v>14</v>
      </c>
      <c r="W1188">
        <v>3</v>
      </c>
      <c r="X1188">
        <v>4</v>
      </c>
      <c r="Y1188">
        <v>80</v>
      </c>
      <c r="Z1188">
        <v>0</v>
      </c>
      <c r="AA1188">
        <v>10</v>
      </c>
      <c r="AB1188">
        <v>3</v>
      </c>
      <c r="AC1188">
        <v>3</v>
      </c>
      <c r="AD1188">
        <v>10</v>
      </c>
      <c r="AE1188">
        <v>9</v>
      </c>
      <c r="AF1188">
        <v>8</v>
      </c>
      <c r="AG1188">
        <v>6</v>
      </c>
      <c r="AH1188" t="s">
        <v>58</v>
      </c>
      <c r="AI1188" t="s">
        <v>67</v>
      </c>
      <c r="AJ1188" t="s">
        <v>68</v>
      </c>
      <c r="AK1188" t="s">
        <v>72</v>
      </c>
      <c r="AL1188" t="s">
        <v>76</v>
      </c>
      <c r="AM1188" t="s">
        <v>75</v>
      </c>
      <c r="AN1188" t="s">
        <v>88</v>
      </c>
      <c r="AO1188" s="8" t="s">
        <v>94</v>
      </c>
      <c r="AP1188" t="s">
        <v>100</v>
      </c>
      <c r="AQ1188" t="s">
        <v>100</v>
      </c>
      <c r="AR1188" t="s">
        <v>41</v>
      </c>
    </row>
    <row r="1189" spans="1:44" x14ac:dyDescent="0.35">
      <c r="A1189">
        <v>37</v>
      </c>
      <c r="B1189" t="s">
        <v>34</v>
      </c>
      <c r="C1189" t="s">
        <v>66</v>
      </c>
      <c r="D1189">
        <v>674</v>
      </c>
      <c r="E1189" t="s">
        <v>35</v>
      </c>
      <c r="F1189">
        <v>13</v>
      </c>
      <c r="G1189">
        <v>3</v>
      </c>
      <c r="H1189" t="s">
        <v>47</v>
      </c>
      <c r="I1189">
        <v>1543</v>
      </c>
      <c r="J1189">
        <v>1</v>
      </c>
      <c r="K1189" t="s">
        <v>37</v>
      </c>
      <c r="L1189">
        <v>47</v>
      </c>
      <c r="M1189">
        <v>3</v>
      </c>
      <c r="N1189">
        <v>2</v>
      </c>
      <c r="O1189" t="s">
        <v>46</v>
      </c>
      <c r="P1189">
        <v>4</v>
      </c>
      <c r="Q1189" t="s">
        <v>44</v>
      </c>
      <c r="R1189">
        <v>4285</v>
      </c>
      <c r="S1189">
        <v>3031</v>
      </c>
      <c r="T1189">
        <v>1</v>
      </c>
      <c r="U1189" t="s">
        <v>34</v>
      </c>
      <c r="V1189">
        <v>17</v>
      </c>
      <c r="W1189">
        <v>3</v>
      </c>
      <c r="X1189">
        <v>1</v>
      </c>
      <c r="Y1189">
        <v>80</v>
      </c>
      <c r="Z1189">
        <v>0</v>
      </c>
      <c r="AA1189">
        <v>10</v>
      </c>
      <c r="AB1189">
        <v>2</v>
      </c>
      <c r="AC1189">
        <v>3</v>
      </c>
      <c r="AD1189">
        <v>10</v>
      </c>
      <c r="AE1189">
        <v>8</v>
      </c>
      <c r="AF1189">
        <v>3</v>
      </c>
      <c r="AG1189">
        <v>7</v>
      </c>
      <c r="AH1189" t="s">
        <v>58</v>
      </c>
      <c r="AI1189" t="s">
        <v>77</v>
      </c>
      <c r="AJ1189" t="s">
        <v>68</v>
      </c>
      <c r="AK1189" t="s">
        <v>72</v>
      </c>
      <c r="AL1189" t="s">
        <v>73</v>
      </c>
      <c r="AM1189" t="s">
        <v>75</v>
      </c>
      <c r="AN1189" t="s">
        <v>88</v>
      </c>
      <c r="AO1189" s="8" t="s">
        <v>93</v>
      </c>
      <c r="AP1189" t="s">
        <v>100</v>
      </c>
      <c r="AQ1189" t="s">
        <v>100</v>
      </c>
      <c r="AR1189" t="s">
        <v>108</v>
      </c>
    </row>
    <row r="1190" spans="1:44" x14ac:dyDescent="0.35">
      <c r="A1190">
        <v>45</v>
      </c>
      <c r="B1190" t="s">
        <v>34</v>
      </c>
      <c r="C1190" t="s">
        <v>66</v>
      </c>
      <c r="D1190">
        <v>538</v>
      </c>
      <c r="E1190" t="s">
        <v>35</v>
      </c>
      <c r="F1190">
        <v>1</v>
      </c>
      <c r="G1190">
        <v>4</v>
      </c>
      <c r="H1190" t="s">
        <v>42</v>
      </c>
      <c r="I1190">
        <v>1553</v>
      </c>
      <c r="J1190">
        <v>1</v>
      </c>
      <c r="K1190" t="s">
        <v>37</v>
      </c>
      <c r="L1190">
        <v>66</v>
      </c>
      <c r="M1190">
        <v>3</v>
      </c>
      <c r="N1190">
        <v>3</v>
      </c>
      <c r="O1190" t="s">
        <v>50</v>
      </c>
      <c r="P1190">
        <v>2</v>
      </c>
      <c r="Q1190" t="s">
        <v>39</v>
      </c>
      <c r="R1190">
        <v>7441</v>
      </c>
      <c r="S1190">
        <v>20933</v>
      </c>
      <c r="T1190">
        <v>1</v>
      </c>
      <c r="U1190" t="s">
        <v>34</v>
      </c>
      <c r="V1190">
        <v>12</v>
      </c>
      <c r="W1190">
        <v>3</v>
      </c>
      <c r="X1190">
        <v>1</v>
      </c>
      <c r="Y1190">
        <v>80</v>
      </c>
      <c r="Z1190">
        <v>3</v>
      </c>
      <c r="AA1190">
        <v>10</v>
      </c>
      <c r="AB1190">
        <v>4</v>
      </c>
      <c r="AC1190">
        <v>3</v>
      </c>
      <c r="AD1190">
        <v>10</v>
      </c>
      <c r="AE1190">
        <v>8</v>
      </c>
      <c r="AF1190">
        <v>7</v>
      </c>
      <c r="AG1190">
        <v>7</v>
      </c>
      <c r="AH1190" t="s">
        <v>59</v>
      </c>
      <c r="AI1190" t="s">
        <v>67</v>
      </c>
      <c r="AJ1190" t="s">
        <v>85</v>
      </c>
      <c r="AK1190" t="s">
        <v>72</v>
      </c>
      <c r="AL1190" t="s">
        <v>78</v>
      </c>
      <c r="AM1190" t="s">
        <v>75</v>
      </c>
      <c r="AN1190" t="s">
        <v>88</v>
      </c>
      <c r="AO1190" s="8" t="s">
        <v>94</v>
      </c>
      <c r="AP1190" t="s">
        <v>100</v>
      </c>
      <c r="AQ1190" t="s">
        <v>100</v>
      </c>
      <c r="AR1190" t="s">
        <v>108</v>
      </c>
    </row>
    <row r="1191" spans="1:44" x14ac:dyDescent="0.35">
      <c r="A1191">
        <v>29</v>
      </c>
      <c r="B1191" t="s">
        <v>34</v>
      </c>
      <c r="C1191" t="s">
        <v>66</v>
      </c>
      <c r="D1191">
        <v>1370</v>
      </c>
      <c r="E1191" t="s">
        <v>35</v>
      </c>
      <c r="F1191">
        <v>3</v>
      </c>
      <c r="G1191">
        <v>1</v>
      </c>
      <c r="H1191" t="s">
        <v>47</v>
      </c>
      <c r="I1191">
        <v>1586</v>
      </c>
      <c r="J1191">
        <v>2</v>
      </c>
      <c r="K1191" t="s">
        <v>37</v>
      </c>
      <c r="L1191">
        <v>87</v>
      </c>
      <c r="M1191">
        <v>3</v>
      </c>
      <c r="N1191">
        <v>1</v>
      </c>
      <c r="O1191" t="s">
        <v>38</v>
      </c>
      <c r="P1191">
        <v>1</v>
      </c>
      <c r="Q1191" t="s">
        <v>49</v>
      </c>
      <c r="R1191">
        <v>4723</v>
      </c>
      <c r="S1191">
        <v>16213</v>
      </c>
      <c r="T1191">
        <v>1</v>
      </c>
      <c r="U1191" t="s">
        <v>40</v>
      </c>
      <c r="V1191">
        <v>18</v>
      </c>
      <c r="W1191">
        <v>3</v>
      </c>
      <c r="X1191">
        <v>4</v>
      </c>
      <c r="Y1191">
        <v>80</v>
      </c>
      <c r="Z1191">
        <v>0</v>
      </c>
      <c r="AA1191">
        <v>10</v>
      </c>
      <c r="AB1191">
        <v>3</v>
      </c>
      <c r="AC1191">
        <v>3</v>
      </c>
      <c r="AD1191">
        <v>10</v>
      </c>
      <c r="AE1191">
        <v>9</v>
      </c>
      <c r="AF1191">
        <v>1</v>
      </c>
      <c r="AG1191">
        <v>5</v>
      </c>
      <c r="AH1191" t="s">
        <v>57</v>
      </c>
      <c r="AI1191" t="s">
        <v>67</v>
      </c>
      <c r="AJ1191" t="s">
        <v>83</v>
      </c>
      <c r="AK1191" t="s">
        <v>72</v>
      </c>
      <c r="AL1191" t="s">
        <v>70</v>
      </c>
      <c r="AM1191" t="s">
        <v>75</v>
      </c>
      <c r="AN1191" t="s">
        <v>88</v>
      </c>
      <c r="AO1191" s="8" t="s">
        <v>93</v>
      </c>
      <c r="AP1191" t="s">
        <v>100</v>
      </c>
      <c r="AQ1191" t="s">
        <v>100</v>
      </c>
      <c r="AR1191" t="s">
        <v>108</v>
      </c>
    </row>
    <row r="1192" spans="1:44" x14ac:dyDescent="0.35">
      <c r="A1192">
        <v>45</v>
      </c>
      <c r="B1192" t="s">
        <v>34</v>
      </c>
      <c r="C1192" t="s">
        <v>66</v>
      </c>
      <c r="D1192">
        <v>1015</v>
      </c>
      <c r="E1192" t="s">
        <v>35</v>
      </c>
      <c r="F1192">
        <v>5</v>
      </c>
      <c r="G1192">
        <v>5</v>
      </c>
      <c r="H1192" t="s">
        <v>47</v>
      </c>
      <c r="I1192">
        <v>1611</v>
      </c>
      <c r="J1192">
        <v>3</v>
      </c>
      <c r="K1192" t="s">
        <v>48</v>
      </c>
      <c r="L1192">
        <v>50</v>
      </c>
      <c r="M1192">
        <v>1</v>
      </c>
      <c r="N1192">
        <v>2</v>
      </c>
      <c r="O1192" t="s">
        <v>38</v>
      </c>
      <c r="P1192">
        <v>1</v>
      </c>
      <c r="Q1192" t="s">
        <v>49</v>
      </c>
      <c r="R1192">
        <v>5769</v>
      </c>
      <c r="S1192">
        <v>23447</v>
      </c>
      <c r="T1192">
        <v>1</v>
      </c>
      <c r="U1192" t="s">
        <v>40</v>
      </c>
      <c r="V1192">
        <v>14</v>
      </c>
      <c r="W1192">
        <v>3</v>
      </c>
      <c r="X1192">
        <v>1</v>
      </c>
      <c r="Y1192">
        <v>80</v>
      </c>
      <c r="Z1192">
        <v>0</v>
      </c>
      <c r="AA1192">
        <v>10</v>
      </c>
      <c r="AB1192">
        <v>3</v>
      </c>
      <c r="AC1192">
        <v>3</v>
      </c>
      <c r="AD1192">
        <v>10</v>
      </c>
      <c r="AE1192">
        <v>7</v>
      </c>
      <c r="AF1192">
        <v>1</v>
      </c>
      <c r="AG1192">
        <v>4</v>
      </c>
      <c r="AH1192" t="s">
        <v>59</v>
      </c>
      <c r="AI1192" t="s">
        <v>67</v>
      </c>
      <c r="AJ1192" t="s">
        <v>86</v>
      </c>
      <c r="AK1192" t="s">
        <v>72</v>
      </c>
      <c r="AL1192" t="s">
        <v>70</v>
      </c>
      <c r="AM1192" t="s">
        <v>75</v>
      </c>
      <c r="AN1192" t="s">
        <v>88</v>
      </c>
      <c r="AO1192" s="8" t="s">
        <v>94</v>
      </c>
      <c r="AP1192" t="s">
        <v>100</v>
      </c>
      <c r="AQ1192" t="s">
        <v>100</v>
      </c>
      <c r="AR1192" t="s">
        <v>108</v>
      </c>
    </row>
    <row r="1193" spans="1:44" x14ac:dyDescent="0.35">
      <c r="A1193">
        <v>45</v>
      </c>
      <c r="B1193" t="s">
        <v>34</v>
      </c>
      <c r="C1193" t="s">
        <v>82</v>
      </c>
      <c r="D1193">
        <v>336</v>
      </c>
      <c r="E1193" t="s">
        <v>41</v>
      </c>
      <c r="F1193">
        <v>26</v>
      </c>
      <c r="G1193">
        <v>3</v>
      </c>
      <c r="H1193" t="s">
        <v>55</v>
      </c>
      <c r="I1193">
        <v>1612</v>
      </c>
      <c r="J1193">
        <v>1</v>
      </c>
      <c r="K1193" t="s">
        <v>37</v>
      </c>
      <c r="L1193">
        <v>52</v>
      </c>
      <c r="M1193">
        <v>2</v>
      </c>
      <c r="N1193">
        <v>2</v>
      </c>
      <c r="O1193" t="s">
        <v>53</v>
      </c>
      <c r="P1193">
        <v>1</v>
      </c>
      <c r="Q1193" t="s">
        <v>44</v>
      </c>
      <c r="R1193">
        <v>4385</v>
      </c>
      <c r="S1193">
        <v>24162</v>
      </c>
      <c r="T1193">
        <v>1</v>
      </c>
      <c r="U1193" t="s">
        <v>34</v>
      </c>
      <c r="V1193">
        <v>15</v>
      </c>
      <c r="W1193">
        <v>3</v>
      </c>
      <c r="X1193">
        <v>1</v>
      </c>
      <c r="Y1193">
        <v>80</v>
      </c>
      <c r="Z1193">
        <v>1</v>
      </c>
      <c r="AA1193">
        <v>10</v>
      </c>
      <c r="AB1193">
        <v>2</v>
      </c>
      <c r="AC1193">
        <v>3</v>
      </c>
      <c r="AD1193">
        <v>10</v>
      </c>
      <c r="AE1193">
        <v>7</v>
      </c>
      <c r="AF1193">
        <v>4</v>
      </c>
      <c r="AG1193">
        <v>5</v>
      </c>
      <c r="AH1193" t="s">
        <v>59</v>
      </c>
      <c r="AI1193" t="s">
        <v>80</v>
      </c>
      <c r="AJ1193" t="s">
        <v>68</v>
      </c>
      <c r="AK1193" t="s">
        <v>72</v>
      </c>
      <c r="AL1193" t="s">
        <v>70</v>
      </c>
      <c r="AM1193" t="s">
        <v>75</v>
      </c>
      <c r="AN1193" t="s">
        <v>88</v>
      </c>
      <c r="AO1193" s="8" t="s">
        <v>93</v>
      </c>
      <c r="AP1193" t="s">
        <v>100</v>
      </c>
      <c r="AQ1193" t="s">
        <v>100</v>
      </c>
      <c r="AR1193" t="s">
        <v>41</v>
      </c>
    </row>
    <row r="1194" spans="1:44" x14ac:dyDescent="0.35">
      <c r="A1194">
        <v>34</v>
      </c>
      <c r="B1194" t="s">
        <v>34</v>
      </c>
      <c r="C1194" t="s">
        <v>79</v>
      </c>
      <c r="D1194">
        <v>426</v>
      </c>
      <c r="E1194" t="s">
        <v>35</v>
      </c>
      <c r="F1194">
        <v>10</v>
      </c>
      <c r="G1194">
        <v>4</v>
      </c>
      <c r="H1194" t="s">
        <v>36</v>
      </c>
      <c r="I1194">
        <v>1615</v>
      </c>
      <c r="J1194">
        <v>3</v>
      </c>
      <c r="K1194" t="s">
        <v>37</v>
      </c>
      <c r="L1194">
        <v>42</v>
      </c>
      <c r="M1194">
        <v>4</v>
      </c>
      <c r="N1194">
        <v>2</v>
      </c>
      <c r="O1194" t="s">
        <v>51</v>
      </c>
      <c r="P1194">
        <v>4</v>
      </c>
      <c r="Q1194" t="s">
        <v>39</v>
      </c>
      <c r="R1194">
        <v>4724</v>
      </c>
      <c r="S1194">
        <v>17000</v>
      </c>
      <c r="T1194">
        <v>1</v>
      </c>
      <c r="U1194" t="s">
        <v>34</v>
      </c>
      <c r="V1194">
        <v>13</v>
      </c>
      <c r="W1194">
        <v>3</v>
      </c>
      <c r="X1194">
        <v>1</v>
      </c>
      <c r="Y1194">
        <v>80</v>
      </c>
      <c r="Z1194">
        <v>1</v>
      </c>
      <c r="AA1194">
        <v>9</v>
      </c>
      <c r="AB1194">
        <v>3</v>
      </c>
      <c r="AC1194">
        <v>3</v>
      </c>
      <c r="AD1194">
        <v>9</v>
      </c>
      <c r="AE1194">
        <v>7</v>
      </c>
      <c r="AF1194">
        <v>7</v>
      </c>
      <c r="AG1194">
        <v>2</v>
      </c>
      <c r="AH1194" t="s">
        <v>58</v>
      </c>
      <c r="AI1194" t="s">
        <v>77</v>
      </c>
      <c r="AJ1194" t="s">
        <v>85</v>
      </c>
      <c r="AK1194" t="s">
        <v>72</v>
      </c>
      <c r="AL1194" t="s">
        <v>73</v>
      </c>
      <c r="AM1194" t="s">
        <v>75</v>
      </c>
      <c r="AN1194" t="s">
        <v>88</v>
      </c>
      <c r="AO1194" s="8" t="s">
        <v>93</v>
      </c>
      <c r="AP1194" t="s">
        <v>100</v>
      </c>
      <c r="AQ1194" t="s">
        <v>100</v>
      </c>
      <c r="AR1194" t="s">
        <v>108</v>
      </c>
    </row>
    <row r="1195" spans="1:44" x14ac:dyDescent="0.35">
      <c r="A1195">
        <v>27</v>
      </c>
      <c r="B1195" t="s">
        <v>34</v>
      </c>
      <c r="C1195" t="s">
        <v>66</v>
      </c>
      <c r="D1195">
        <v>1302</v>
      </c>
      <c r="E1195" t="s">
        <v>35</v>
      </c>
      <c r="F1195">
        <v>19</v>
      </c>
      <c r="G1195">
        <v>3</v>
      </c>
      <c r="H1195" t="s">
        <v>45</v>
      </c>
      <c r="I1195">
        <v>1619</v>
      </c>
      <c r="J1195">
        <v>4</v>
      </c>
      <c r="K1195" t="s">
        <v>37</v>
      </c>
      <c r="L1195">
        <v>67</v>
      </c>
      <c r="M1195">
        <v>2</v>
      </c>
      <c r="N1195">
        <v>1</v>
      </c>
      <c r="O1195" t="s">
        <v>38</v>
      </c>
      <c r="P1195">
        <v>1</v>
      </c>
      <c r="Q1195" t="s">
        <v>39</v>
      </c>
      <c r="R1195">
        <v>4066</v>
      </c>
      <c r="S1195">
        <v>16290</v>
      </c>
      <c r="T1195">
        <v>1</v>
      </c>
      <c r="U1195" t="s">
        <v>34</v>
      </c>
      <c r="V1195">
        <v>11</v>
      </c>
      <c r="W1195">
        <v>3</v>
      </c>
      <c r="X1195">
        <v>1</v>
      </c>
      <c r="Y1195">
        <v>80</v>
      </c>
      <c r="Z1195">
        <v>2</v>
      </c>
      <c r="AA1195">
        <v>7</v>
      </c>
      <c r="AB1195">
        <v>3</v>
      </c>
      <c r="AC1195">
        <v>3</v>
      </c>
      <c r="AD1195">
        <v>7</v>
      </c>
      <c r="AE1195">
        <v>7</v>
      </c>
      <c r="AF1195">
        <v>0</v>
      </c>
      <c r="AG1195">
        <v>7</v>
      </c>
      <c r="AH1195" t="s">
        <v>57</v>
      </c>
      <c r="AI1195" t="s">
        <v>77</v>
      </c>
      <c r="AJ1195" t="s">
        <v>68</v>
      </c>
      <c r="AK1195" t="s">
        <v>72</v>
      </c>
      <c r="AL1195" t="s">
        <v>70</v>
      </c>
      <c r="AM1195" t="s">
        <v>75</v>
      </c>
      <c r="AN1195" t="s">
        <v>88</v>
      </c>
      <c r="AO1195" s="8" t="s">
        <v>93</v>
      </c>
      <c r="AP1195" t="s">
        <v>100</v>
      </c>
      <c r="AQ1195" t="s">
        <v>100</v>
      </c>
      <c r="AR1195" t="s">
        <v>108</v>
      </c>
    </row>
    <row r="1196" spans="1:44" x14ac:dyDescent="0.35">
      <c r="A1196">
        <v>45</v>
      </c>
      <c r="B1196" t="s">
        <v>34</v>
      </c>
      <c r="C1196" t="s">
        <v>66</v>
      </c>
      <c r="D1196">
        <v>1329</v>
      </c>
      <c r="E1196" t="s">
        <v>35</v>
      </c>
      <c r="F1196">
        <v>2</v>
      </c>
      <c r="G1196">
        <v>2</v>
      </c>
      <c r="H1196" t="s">
        <v>45</v>
      </c>
      <c r="I1196">
        <v>1635</v>
      </c>
      <c r="J1196">
        <v>4</v>
      </c>
      <c r="K1196" t="s">
        <v>48</v>
      </c>
      <c r="L1196">
        <v>59</v>
      </c>
      <c r="M1196">
        <v>2</v>
      </c>
      <c r="N1196">
        <v>2</v>
      </c>
      <c r="O1196" t="s">
        <v>51</v>
      </c>
      <c r="P1196">
        <v>4</v>
      </c>
      <c r="Q1196" t="s">
        <v>39</v>
      </c>
      <c r="R1196">
        <v>5770</v>
      </c>
      <c r="S1196">
        <v>5388</v>
      </c>
      <c r="T1196">
        <v>1</v>
      </c>
      <c r="U1196" t="s">
        <v>34</v>
      </c>
      <c r="V1196">
        <v>19</v>
      </c>
      <c r="W1196">
        <v>3</v>
      </c>
      <c r="X1196">
        <v>1</v>
      </c>
      <c r="Y1196">
        <v>80</v>
      </c>
      <c r="Z1196">
        <v>2</v>
      </c>
      <c r="AA1196">
        <v>10</v>
      </c>
      <c r="AB1196">
        <v>3</v>
      </c>
      <c r="AC1196">
        <v>3</v>
      </c>
      <c r="AD1196">
        <v>10</v>
      </c>
      <c r="AE1196">
        <v>7</v>
      </c>
      <c r="AF1196">
        <v>3</v>
      </c>
      <c r="AG1196">
        <v>9</v>
      </c>
      <c r="AH1196" t="s">
        <v>59</v>
      </c>
      <c r="AI1196" t="s">
        <v>67</v>
      </c>
      <c r="AJ1196" t="s">
        <v>84</v>
      </c>
      <c r="AK1196" t="s">
        <v>72</v>
      </c>
      <c r="AL1196" t="s">
        <v>73</v>
      </c>
      <c r="AM1196" t="s">
        <v>75</v>
      </c>
      <c r="AN1196" t="s">
        <v>88</v>
      </c>
      <c r="AO1196" s="8" t="s">
        <v>94</v>
      </c>
      <c r="AP1196" t="s">
        <v>100</v>
      </c>
      <c r="AQ1196" t="s">
        <v>100</v>
      </c>
      <c r="AR1196" t="s">
        <v>108</v>
      </c>
    </row>
    <row r="1197" spans="1:44" x14ac:dyDescent="0.35">
      <c r="A1197">
        <v>24</v>
      </c>
      <c r="B1197" t="s">
        <v>34</v>
      </c>
      <c r="C1197" t="s">
        <v>79</v>
      </c>
      <c r="D1197">
        <v>567</v>
      </c>
      <c r="E1197" t="s">
        <v>35</v>
      </c>
      <c r="F1197">
        <v>2</v>
      </c>
      <c r="G1197">
        <v>1</v>
      </c>
      <c r="H1197" t="s">
        <v>42</v>
      </c>
      <c r="I1197">
        <v>1646</v>
      </c>
      <c r="J1197">
        <v>1</v>
      </c>
      <c r="K1197" t="s">
        <v>48</v>
      </c>
      <c r="L1197">
        <v>32</v>
      </c>
      <c r="M1197">
        <v>3</v>
      </c>
      <c r="N1197">
        <v>1</v>
      </c>
      <c r="O1197" t="s">
        <v>46</v>
      </c>
      <c r="P1197">
        <v>4</v>
      </c>
      <c r="Q1197" t="s">
        <v>49</v>
      </c>
      <c r="R1197">
        <v>3760</v>
      </c>
      <c r="S1197">
        <v>17218</v>
      </c>
      <c r="T1197">
        <v>1</v>
      </c>
      <c r="U1197" t="s">
        <v>40</v>
      </c>
      <c r="V1197">
        <v>13</v>
      </c>
      <c r="W1197">
        <v>3</v>
      </c>
      <c r="X1197">
        <v>3</v>
      </c>
      <c r="Y1197">
        <v>80</v>
      </c>
      <c r="Z1197">
        <v>0</v>
      </c>
      <c r="AA1197">
        <v>6</v>
      </c>
      <c r="AB1197">
        <v>2</v>
      </c>
      <c r="AC1197">
        <v>3</v>
      </c>
      <c r="AD1197">
        <v>6</v>
      </c>
      <c r="AE1197">
        <v>3</v>
      </c>
      <c r="AF1197">
        <v>1</v>
      </c>
      <c r="AG1197">
        <v>3</v>
      </c>
      <c r="AH1197" t="s">
        <v>57</v>
      </c>
      <c r="AI1197" t="s">
        <v>67</v>
      </c>
      <c r="AJ1197" t="s">
        <v>83</v>
      </c>
      <c r="AK1197" t="s">
        <v>72</v>
      </c>
      <c r="AL1197" t="s">
        <v>73</v>
      </c>
      <c r="AM1197" t="s">
        <v>75</v>
      </c>
      <c r="AN1197" t="s">
        <v>88</v>
      </c>
      <c r="AO1197" s="8" t="s">
        <v>93</v>
      </c>
      <c r="AP1197" t="s">
        <v>100</v>
      </c>
      <c r="AQ1197" t="s">
        <v>100</v>
      </c>
      <c r="AR1197" t="s">
        <v>108</v>
      </c>
    </row>
    <row r="1198" spans="1:44" x14ac:dyDescent="0.35">
      <c r="A1198">
        <v>25</v>
      </c>
      <c r="B1198" t="s">
        <v>34</v>
      </c>
      <c r="C1198" t="s">
        <v>79</v>
      </c>
      <c r="D1198">
        <v>772</v>
      </c>
      <c r="E1198" t="s">
        <v>35</v>
      </c>
      <c r="F1198">
        <v>2</v>
      </c>
      <c r="G1198">
        <v>1</v>
      </c>
      <c r="H1198" t="s">
        <v>36</v>
      </c>
      <c r="I1198">
        <v>1653</v>
      </c>
      <c r="J1198">
        <v>4</v>
      </c>
      <c r="K1198" t="s">
        <v>37</v>
      </c>
      <c r="L1198">
        <v>77</v>
      </c>
      <c r="M1198">
        <v>4</v>
      </c>
      <c r="N1198">
        <v>2</v>
      </c>
      <c r="O1198" t="s">
        <v>51</v>
      </c>
      <c r="P1198">
        <v>3</v>
      </c>
      <c r="Q1198" t="s">
        <v>39</v>
      </c>
      <c r="R1198">
        <v>5206</v>
      </c>
      <c r="S1198">
        <v>4973</v>
      </c>
      <c r="T1198">
        <v>1</v>
      </c>
      <c r="U1198" t="s">
        <v>34</v>
      </c>
      <c r="V1198">
        <v>17</v>
      </c>
      <c r="W1198">
        <v>3</v>
      </c>
      <c r="X1198">
        <v>3</v>
      </c>
      <c r="Y1198">
        <v>80</v>
      </c>
      <c r="Z1198">
        <v>2</v>
      </c>
      <c r="AA1198">
        <v>7</v>
      </c>
      <c r="AB1198">
        <v>6</v>
      </c>
      <c r="AC1198">
        <v>3</v>
      </c>
      <c r="AD1198">
        <v>7</v>
      </c>
      <c r="AE1198">
        <v>7</v>
      </c>
      <c r="AF1198">
        <v>0</v>
      </c>
      <c r="AG1198">
        <v>7</v>
      </c>
      <c r="AH1198" t="s">
        <v>57</v>
      </c>
      <c r="AI1198" t="s">
        <v>67</v>
      </c>
      <c r="AJ1198" t="s">
        <v>83</v>
      </c>
      <c r="AK1198" t="s">
        <v>72</v>
      </c>
      <c r="AL1198" t="s">
        <v>76</v>
      </c>
      <c r="AM1198" t="s">
        <v>75</v>
      </c>
      <c r="AN1198" t="s">
        <v>88</v>
      </c>
      <c r="AO1198" s="8" t="s">
        <v>94</v>
      </c>
      <c r="AP1198" t="s">
        <v>100</v>
      </c>
      <c r="AQ1198" t="s">
        <v>100</v>
      </c>
      <c r="AR1198" t="s">
        <v>108</v>
      </c>
    </row>
    <row r="1199" spans="1:44" x14ac:dyDescent="0.35">
      <c r="A1199">
        <v>33</v>
      </c>
      <c r="B1199" t="s">
        <v>34</v>
      </c>
      <c r="C1199" t="s">
        <v>66</v>
      </c>
      <c r="D1199">
        <v>392</v>
      </c>
      <c r="E1199" t="s">
        <v>41</v>
      </c>
      <c r="F1199">
        <v>2</v>
      </c>
      <c r="G1199">
        <v>4</v>
      </c>
      <c r="H1199" t="s">
        <v>47</v>
      </c>
      <c r="I1199">
        <v>1670</v>
      </c>
      <c r="J1199">
        <v>4</v>
      </c>
      <c r="K1199" t="s">
        <v>37</v>
      </c>
      <c r="L1199">
        <v>93</v>
      </c>
      <c r="M1199">
        <v>3</v>
      </c>
      <c r="N1199">
        <v>2</v>
      </c>
      <c r="O1199" t="s">
        <v>53</v>
      </c>
      <c r="P1199">
        <v>4</v>
      </c>
      <c r="Q1199" t="s">
        <v>39</v>
      </c>
      <c r="R1199">
        <v>5505</v>
      </c>
      <c r="S1199">
        <v>3921</v>
      </c>
      <c r="T1199">
        <v>1</v>
      </c>
      <c r="U1199" t="s">
        <v>34</v>
      </c>
      <c r="V1199">
        <v>14</v>
      </c>
      <c r="W1199">
        <v>3</v>
      </c>
      <c r="X1199">
        <v>3</v>
      </c>
      <c r="Y1199">
        <v>80</v>
      </c>
      <c r="Z1199">
        <v>2</v>
      </c>
      <c r="AA1199">
        <v>6</v>
      </c>
      <c r="AB1199">
        <v>5</v>
      </c>
      <c r="AC1199">
        <v>3</v>
      </c>
      <c r="AD1199">
        <v>6</v>
      </c>
      <c r="AE1199">
        <v>2</v>
      </c>
      <c r="AF1199">
        <v>0</v>
      </c>
      <c r="AG1199">
        <v>4</v>
      </c>
      <c r="AH1199" t="s">
        <v>58</v>
      </c>
      <c r="AI1199" t="s">
        <v>67</v>
      </c>
      <c r="AJ1199" t="s">
        <v>85</v>
      </c>
      <c r="AK1199" t="s">
        <v>72</v>
      </c>
      <c r="AL1199" t="s">
        <v>73</v>
      </c>
      <c r="AM1199" t="s">
        <v>75</v>
      </c>
      <c r="AN1199" t="s">
        <v>88</v>
      </c>
      <c r="AO1199" s="8" t="s">
        <v>94</v>
      </c>
      <c r="AP1199" t="s">
        <v>100</v>
      </c>
      <c r="AQ1199" t="s">
        <v>100</v>
      </c>
      <c r="AR1199" t="s">
        <v>41</v>
      </c>
    </row>
    <row r="1200" spans="1:44" x14ac:dyDescent="0.35">
      <c r="A1200">
        <v>31</v>
      </c>
      <c r="B1200" t="s">
        <v>34</v>
      </c>
      <c r="C1200" t="s">
        <v>66</v>
      </c>
      <c r="D1200">
        <v>1112</v>
      </c>
      <c r="E1200" t="s">
        <v>41</v>
      </c>
      <c r="F1200">
        <v>5</v>
      </c>
      <c r="G1200">
        <v>4</v>
      </c>
      <c r="H1200" t="s">
        <v>36</v>
      </c>
      <c r="I1200">
        <v>1673</v>
      </c>
      <c r="J1200">
        <v>1</v>
      </c>
      <c r="K1200" t="s">
        <v>48</v>
      </c>
      <c r="L1200">
        <v>67</v>
      </c>
      <c r="M1200">
        <v>3</v>
      </c>
      <c r="N1200">
        <v>2</v>
      </c>
      <c r="O1200" t="s">
        <v>53</v>
      </c>
      <c r="P1200">
        <v>4</v>
      </c>
      <c r="Q1200" t="s">
        <v>44</v>
      </c>
      <c r="R1200">
        <v>5476</v>
      </c>
      <c r="S1200">
        <v>22589</v>
      </c>
      <c r="T1200">
        <v>1</v>
      </c>
      <c r="U1200" t="s">
        <v>34</v>
      </c>
      <c r="V1200">
        <v>11</v>
      </c>
      <c r="W1200">
        <v>3</v>
      </c>
      <c r="X1200">
        <v>1</v>
      </c>
      <c r="Y1200">
        <v>80</v>
      </c>
      <c r="Z1200">
        <v>2</v>
      </c>
      <c r="AA1200">
        <v>10</v>
      </c>
      <c r="AB1200">
        <v>2</v>
      </c>
      <c r="AC1200">
        <v>3</v>
      </c>
      <c r="AD1200">
        <v>10</v>
      </c>
      <c r="AE1200">
        <v>0</v>
      </c>
      <c r="AF1200">
        <v>0</v>
      </c>
      <c r="AG1200">
        <v>2</v>
      </c>
      <c r="AH1200" t="s">
        <v>58</v>
      </c>
      <c r="AI1200" t="s">
        <v>67</v>
      </c>
      <c r="AJ1200" t="s">
        <v>85</v>
      </c>
      <c r="AK1200" t="s">
        <v>72</v>
      </c>
      <c r="AL1200" t="s">
        <v>73</v>
      </c>
      <c r="AM1200" t="s">
        <v>75</v>
      </c>
      <c r="AN1200" t="s">
        <v>88</v>
      </c>
      <c r="AO1200" s="8" t="s">
        <v>94</v>
      </c>
      <c r="AP1200" t="s">
        <v>100</v>
      </c>
      <c r="AQ1200" t="s">
        <v>100</v>
      </c>
      <c r="AR1200" t="s">
        <v>41</v>
      </c>
    </row>
    <row r="1201" spans="1:44" x14ac:dyDescent="0.35">
      <c r="A1201">
        <v>33</v>
      </c>
      <c r="B1201" t="s">
        <v>34</v>
      </c>
      <c r="C1201" t="s">
        <v>82</v>
      </c>
      <c r="D1201">
        <v>530</v>
      </c>
      <c r="E1201" t="s">
        <v>41</v>
      </c>
      <c r="F1201">
        <v>16</v>
      </c>
      <c r="G1201">
        <v>3</v>
      </c>
      <c r="H1201" t="s">
        <v>36</v>
      </c>
      <c r="I1201">
        <v>1681</v>
      </c>
      <c r="J1201">
        <v>3</v>
      </c>
      <c r="K1201" t="s">
        <v>48</v>
      </c>
      <c r="L1201">
        <v>36</v>
      </c>
      <c r="M1201">
        <v>3</v>
      </c>
      <c r="N1201">
        <v>2</v>
      </c>
      <c r="O1201" t="s">
        <v>53</v>
      </c>
      <c r="P1201">
        <v>4</v>
      </c>
      <c r="Q1201" t="s">
        <v>39</v>
      </c>
      <c r="R1201">
        <v>5368</v>
      </c>
      <c r="S1201">
        <v>16130</v>
      </c>
      <c r="T1201">
        <v>1</v>
      </c>
      <c r="U1201" t="s">
        <v>40</v>
      </c>
      <c r="V1201">
        <v>25</v>
      </c>
      <c r="W1201">
        <v>4</v>
      </c>
      <c r="X1201">
        <v>3</v>
      </c>
      <c r="Y1201">
        <v>80</v>
      </c>
      <c r="Z1201">
        <v>1</v>
      </c>
      <c r="AA1201">
        <v>7</v>
      </c>
      <c r="AB1201">
        <v>2</v>
      </c>
      <c r="AC1201">
        <v>3</v>
      </c>
      <c r="AD1201">
        <v>6</v>
      </c>
      <c r="AE1201">
        <v>5</v>
      </c>
      <c r="AF1201">
        <v>1</v>
      </c>
      <c r="AG1201">
        <v>2</v>
      </c>
      <c r="AH1201" t="s">
        <v>58</v>
      </c>
      <c r="AI1201" t="s">
        <v>77</v>
      </c>
      <c r="AJ1201" t="s">
        <v>68</v>
      </c>
      <c r="AK1201" t="s">
        <v>69</v>
      </c>
      <c r="AL1201" t="s">
        <v>73</v>
      </c>
      <c r="AM1201" t="s">
        <v>75</v>
      </c>
      <c r="AN1201" t="s">
        <v>88</v>
      </c>
      <c r="AO1201" s="8" t="s">
        <v>94</v>
      </c>
      <c r="AP1201" t="s">
        <v>100</v>
      </c>
      <c r="AQ1201" t="s">
        <v>100</v>
      </c>
      <c r="AR1201" t="s">
        <v>41</v>
      </c>
    </row>
    <row r="1202" spans="1:44" x14ac:dyDescent="0.35">
      <c r="A1202">
        <v>26</v>
      </c>
      <c r="B1202" t="s">
        <v>34</v>
      </c>
      <c r="C1202" t="s">
        <v>82</v>
      </c>
      <c r="D1202">
        <v>786</v>
      </c>
      <c r="E1202" t="s">
        <v>35</v>
      </c>
      <c r="F1202">
        <v>7</v>
      </c>
      <c r="G1202">
        <v>3</v>
      </c>
      <c r="H1202" t="s">
        <v>47</v>
      </c>
      <c r="I1202">
        <v>1693</v>
      </c>
      <c r="J1202">
        <v>4</v>
      </c>
      <c r="K1202" t="s">
        <v>37</v>
      </c>
      <c r="L1202">
        <v>76</v>
      </c>
      <c r="M1202">
        <v>3</v>
      </c>
      <c r="N1202">
        <v>1</v>
      </c>
      <c r="O1202" t="s">
        <v>38</v>
      </c>
      <c r="P1202">
        <v>4</v>
      </c>
      <c r="Q1202" t="s">
        <v>49</v>
      </c>
      <c r="R1202">
        <v>2570</v>
      </c>
      <c r="S1202">
        <v>11925</v>
      </c>
      <c r="T1202">
        <v>1</v>
      </c>
      <c r="U1202" t="s">
        <v>34</v>
      </c>
      <c r="V1202">
        <v>20</v>
      </c>
      <c r="W1202">
        <v>4</v>
      </c>
      <c r="X1202">
        <v>3</v>
      </c>
      <c r="Y1202">
        <v>80</v>
      </c>
      <c r="Z1202">
        <v>0</v>
      </c>
      <c r="AA1202">
        <v>7</v>
      </c>
      <c r="AB1202">
        <v>5</v>
      </c>
      <c r="AC1202">
        <v>3</v>
      </c>
      <c r="AD1202">
        <v>7</v>
      </c>
      <c r="AE1202">
        <v>7</v>
      </c>
      <c r="AF1202">
        <v>5</v>
      </c>
      <c r="AG1202">
        <v>7</v>
      </c>
      <c r="AH1202" t="s">
        <v>57</v>
      </c>
      <c r="AI1202" t="s">
        <v>67</v>
      </c>
      <c r="AJ1202" t="s">
        <v>68</v>
      </c>
      <c r="AK1202" t="s">
        <v>69</v>
      </c>
      <c r="AL1202" t="s">
        <v>73</v>
      </c>
      <c r="AM1202" t="s">
        <v>75</v>
      </c>
      <c r="AN1202" t="s">
        <v>88</v>
      </c>
      <c r="AO1202" s="8" t="s">
        <v>93</v>
      </c>
      <c r="AP1202" t="s">
        <v>100</v>
      </c>
      <c r="AQ1202" t="s">
        <v>100</v>
      </c>
      <c r="AR1202" t="s">
        <v>108</v>
      </c>
    </row>
    <row r="1203" spans="1:44" x14ac:dyDescent="0.35">
      <c r="A1203">
        <v>34</v>
      </c>
      <c r="B1203" t="s">
        <v>34</v>
      </c>
      <c r="C1203" t="s">
        <v>66</v>
      </c>
      <c r="D1203">
        <v>678</v>
      </c>
      <c r="E1203" t="s">
        <v>35</v>
      </c>
      <c r="F1203">
        <v>19</v>
      </c>
      <c r="G1203">
        <v>3</v>
      </c>
      <c r="H1203" t="s">
        <v>36</v>
      </c>
      <c r="I1203">
        <v>1701</v>
      </c>
      <c r="J1203">
        <v>2</v>
      </c>
      <c r="K1203" t="s">
        <v>48</v>
      </c>
      <c r="L1203">
        <v>35</v>
      </c>
      <c r="M1203">
        <v>2</v>
      </c>
      <c r="N1203">
        <v>1</v>
      </c>
      <c r="O1203" t="s">
        <v>46</v>
      </c>
      <c r="P1203">
        <v>4</v>
      </c>
      <c r="Q1203" t="s">
        <v>44</v>
      </c>
      <c r="R1203">
        <v>2929</v>
      </c>
      <c r="S1203">
        <v>20338</v>
      </c>
      <c r="T1203">
        <v>1</v>
      </c>
      <c r="U1203" t="s">
        <v>34</v>
      </c>
      <c r="V1203">
        <v>12</v>
      </c>
      <c r="W1203">
        <v>3</v>
      </c>
      <c r="X1203">
        <v>2</v>
      </c>
      <c r="Y1203">
        <v>80</v>
      </c>
      <c r="Z1203">
        <v>0</v>
      </c>
      <c r="AA1203">
        <v>10</v>
      </c>
      <c r="AB1203">
        <v>3</v>
      </c>
      <c r="AC1203">
        <v>3</v>
      </c>
      <c r="AD1203">
        <v>10</v>
      </c>
      <c r="AE1203">
        <v>9</v>
      </c>
      <c r="AF1203">
        <v>8</v>
      </c>
      <c r="AG1203">
        <v>7</v>
      </c>
      <c r="AH1203" t="s">
        <v>58</v>
      </c>
      <c r="AI1203" t="s">
        <v>77</v>
      </c>
      <c r="AJ1203" t="s">
        <v>68</v>
      </c>
      <c r="AK1203" t="s">
        <v>72</v>
      </c>
      <c r="AL1203" t="s">
        <v>73</v>
      </c>
      <c r="AM1203" t="s">
        <v>75</v>
      </c>
      <c r="AN1203" t="s">
        <v>88</v>
      </c>
      <c r="AO1203" s="8" t="s">
        <v>93</v>
      </c>
      <c r="AP1203" t="s">
        <v>100</v>
      </c>
      <c r="AQ1203" t="s">
        <v>100</v>
      </c>
      <c r="AR1203" t="s">
        <v>108</v>
      </c>
    </row>
    <row r="1204" spans="1:44" x14ac:dyDescent="0.35">
      <c r="A1204">
        <v>44</v>
      </c>
      <c r="B1204" t="s">
        <v>34</v>
      </c>
      <c r="C1204" t="s">
        <v>66</v>
      </c>
      <c r="D1204">
        <v>921</v>
      </c>
      <c r="E1204" t="s">
        <v>35</v>
      </c>
      <c r="F1204">
        <v>2</v>
      </c>
      <c r="G1204">
        <v>3</v>
      </c>
      <c r="H1204" t="s">
        <v>36</v>
      </c>
      <c r="I1204">
        <v>1703</v>
      </c>
      <c r="J1204">
        <v>3</v>
      </c>
      <c r="K1204" t="s">
        <v>48</v>
      </c>
      <c r="L1204">
        <v>96</v>
      </c>
      <c r="M1204">
        <v>4</v>
      </c>
      <c r="N1204">
        <v>3</v>
      </c>
      <c r="O1204" t="s">
        <v>50</v>
      </c>
      <c r="P1204">
        <v>4</v>
      </c>
      <c r="Q1204" t="s">
        <v>44</v>
      </c>
      <c r="R1204">
        <v>7879</v>
      </c>
      <c r="S1204">
        <v>14810</v>
      </c>
      <c r="T1204">
        <v>1</v>
      </c>
      <c r="U1204" t="s">
        <v>40</v>
      </c>
      <c r="V1204">
        <v>19</v>
      </c>
      <c r="W1204">
        <v>3</v>
      </c>
      <c r="X1204">
        <v>2</v>
      </c>
      <c r="Y1204">
        <v>80</v>
      </c>
      <c r="Z1204">
        <v>1</v>
      </c>
      <c r="AA1204">
        <v>9</v>
      </c>
      <c r="AB1204">
        <v>2</v>
      </c>
      <c r="AC1204">
        <v>3</v>
      </c>
      <c r="AD1204">
        <v>8</v>
      </c>
      <c r="AE1204">
        <v>7</v>
      </c>
      <c r="AF1204">
        <v>6</v>
      </c>
      <c r="AG1204">
        <v>7</v>
      </c>
      <c r="AH1204" t="s">
        <v>59</v>
      </c>
      <c r="AI1204" t="s">
        <v>67</v>
      </c>
      <c r="AJ1204" t="s">
        <v>68</v>
      </c>
      <c r="AK1204" t="s">
        <v>72</v>
      </c>
      <c r="AL1204" t="s">
        <v>73</v>
      </c>
      <c r="AM1204" t="s">
        <v>75</v>
      </c>
      <c r="AN1204" t="s">
        <v>88</v>
      </c>
      <c r="AO1204" s="8" t="s">
        <v>94</v>
      </c>
      <c r="AP1204" t="s">
        <v>100</v>
      </c>
      <c r="AQ1204" t="s">
        <v>100</v>
      </c>
      <c r="AR1204" t="s">
        <v>108</v>
      </c>
    </row>
    <row r="1205" spans="1:44" x14ac:dyDescent="0.35">
      <c r="A1205">
        <v>43</v>
      </c>
      <c r="B1205" t="s">
        <v>34</v>
      </c>
      <c r="C1205" t="s">
        <v>66</v>
      </c>
      <c r="D1205">
        <v>1179</v>
      </c>
      <c r="E1205" t="s">
        <v>41</v>
      </c>
      <c r="F1205">
        <v>2</v>
      </c>
      <c r="G1205">
        <v>3</v>
      </c>
      <c r="H1205" t="s">
        <v>47</v>
      </c>
      <c r="I1205">
        <v>1706</v>
      </c>
      <c r="J1205">
        <v>4</v>
      </c>
      <c r="K1205" t="s">
        <v>37</v>
      </c>
      <c r="L1205">
        <v>73</v>
      </c>
      <c r="M1205">
        <v>3</v>
      </c>
      <c r="N1205">
        <v>2</v>
      </c>
      <c r="O1205" t="s">
        <v>53</v>
      </c>
      <c r="P1205">
        <v>4</v>
      </c>
      <c r="Q1205" t="s">
        <v>44</v>
      </c>
      <c r="R1205">
        <v>7847</v>
      </c>
      <c r="S1205">
        <v>6069</v>
      </c>
      <c r="T1205">
        <v>1</v>
      </c>
      <c r="U1205" t="s">
        <v>40</v>
      </c>
      <c r="V1205">
        <v>17</v>
      </c>
      <c r="W1205">
        <v>3</v>
      </c>
      <c r="X1205">
        <v>1</v>
      </c>
      <c r="Y1205">
        <v>80</v>
      </c>
      <c r="Z1205">
        <v>1</v>
      </c>
      <c r="AA1205">
        <v>10</v>
      </c>
      <c r="AB1205">
        <v>3</v>
      </c>
      <c r="AC1205">
        <v>3</v>
      </c>
      <c r="AD1205">
        <v>10</v>
      </c>
      <c r="AE1205">
        <v>9</v>
      </c>
      <c r="AF1205">
        <v>8</v>
      </c>
      <c r="AG1205">
        <v>8</v>
      </c>
      <c r="AH1205" t="s">
        <v>59</v>
      </c>
      <c r="AI1205" t="s">
        <v>67</v>
      </c>
      <c r="AJ1205" t="s">
        <v>68</v>
      </c>
      <c r="AK1205" t="s">
        <v>72</v>
      </c>
      <c r="AL1205" t="s">
        <v>73</v>
      </c>
      <c r="AM1205" t="s">
        <v>75</v>
      </c>
      <c r="AN1205" t="s">
        <v>88</v>
      </c>
      <c r="AO1205" s="8" t="s">
        <v>94</v>
      </c>
      <c r="AP1205" t="s">
        <v>100</v>
      </c>
      <c r="AQ1205" t="s">
        <v>100</v>
      </c>
      <c r="AR1205" t="s">
        <v>41</v>
      </c>
    </row>
    <row r="1206" spans="1:44" x14ac:dyDescent="0.35">
      <c r="A1206">
        <v>41</v>
      </c>
      <c r="B1206" t="s">
        <v>34</v>
      </c>
      <c r="C1206" t="s">
        <v>66</v>
      </c>
      <c r="D1206">
        <v>918</v>
      </c>
      <c r="E1206" t="s">
        <v>41</v>
      </c>
      <c r="F1206">
        <v>6</v>
      </c>
      <c r="G1206">
        <v>3</v>
      </c>
      <c r="H1206" t="s">
        <v>55</v>
      </c>
      <c r="I1206">
        <v>1708</v>
      </c>
      <c r="J1206">
        <v>4</v>
      </c>
      <c r="K1206" t="s">
        <v>37</v>
      </c>
      <c r="L1206">
        <v>35</v>
      </c>
      <c r="M1206">
        <v>3</v>
      </c>
      <c r="N1206">
        <v>3</v>
      </c>
      <c r="O1206" t="s">
        <v>53</v>
      </c>
      <c r="P1206">
        <v>3</v>
      </c>
      <c r="Q1206" t="s">
        <v>49</v>
      </c>
      <c r="R1206">
        <v>9241</v>
      </c>
      <c r="S1206">
        <v>15869</v>
      </c>
      <c r="T1206">
        <v>1</v>
      </c>
      <c r="U1206" t="s">
        <v>34</v>
      </c>
      <c r="V1206">
        <v>12</v>
      </c>
      <c r="W1206">
        <v>3</v>
      </c>
      <c r="X1206">
        <v>2</v>
      </c>
      <c r="Y1206">
        <v>80</v>
      </c>
      <c r="Z1206">
        <v>0</v>
      </c>
      <c r="AA1206">
        <v>10</v>
      </c>
      <c r="AB1206">
        <v>3</v>
      </c>
      <c r="AC1206">
        <v>3</v>
      </c>
      <c r="AD1206">
        <v>10</v>
      </c>
      <c r="AE1206">
        <v>8</v>
      </c>
      <c r="AF1206">
        <v>8</v>
      </c>
      <c r="AG1206">
        <v>7</v>
      </c>
      <c r="AH1206" t="s">
        <v>59</v>
      </c>
      <c r="AI1206" t="s">
        <v>67</v>
      </c>
      <c r="AJ1206" t="s">
        <v>68</v>
      </c>
      <c r="AK1206" t="s">
        <v>72</v>
      </c>
      <c r="AL1206" t="s">
        <v>76</v>
      </c>
      <c r="AM1206" t="s">
        <v>75</v>
      </c>
      <c r="AN1206" t="s">
        <v>88</v>
      </c>
      <c r="AO1206" s="8" t="s">
        <v>94</v>
      </c>
      <c r="AP1206" t="s">
        <v>100</v>
      </c>
      <c r="AQ1206" t="s">
        <v>100</v>
      </c>
      <c r="AR1206" t="s">
        <v>41</v>
      </c>
    </row>
    <row r="1207" spans="1:44" x14ac:dyDescent="0.35">
      <c r="A1207">
        <v>39</v>
      </c>
      <c r="B1207" t="s">
        <v>34</v>
      </c>
      <c r="C1207" t="s">
        <v>82</v>
      </c>
      <c r="D1207">
        <v>792</v>
      </c>
      <c r="E1207" t="s">
        <v>35</v>
      </c>
      <c r="F1207">
        <v>1</v>
      </c>
      <c r="G1207">
        <v>3</v>
      </c>
      <c r="H1207" t="s">
        <v>36</v>
      </c>
      <c r="I1207">
        <v>1737</v>
      </c>
      <c r="J1207">
        <v>4</v>
      </c>
      <c r="K1207" t="s">
        <v>37</v>
      </c>
      <c r="L1207">
        <v>77</v>
      </c>
      <c r="M1207">
        <v>3</v>
      </c>
      <c r="N1207">
        <v>2</v>
      </c>
      <c r="O1207" t="s">
        <v>38</v>
      </c>
      <c r="P1207">
        <v>4</v>
      </c>
      <c r="Q1207" t="s">
        <v>44</v>
      </c>
      <c r="R1207">
        <v>6472</v>
      </c>
      <c r="S1207">
        <v>8989</v>
      </c>
      <c r="T1207">
        <v>1</v>
      </c>
      <c r="U1207" t="s">
        <v>40</v>
      </c>
      <c r="V1207">
        <v>15</v>
      </c>
      <c r="W1207">
        <v>3</v>
      </c>
      <c r="X1207">
        <v>4</v>
      </c>
      <c r="Y1207">
        <v>80</v>
      </c>
      <c r="Z1207">
        <v>1</v>
      </c>
      <c r="AA1207">
        <v>9</v>
      </c>
      <c r="AB1207">
        <v>2</v>
      </c>
      <c r="AC1207">
        <v>3</v>
      </c>
      <c r="AD1207">
        <v>9</v>
      </c>
      <c r="AE1207">
        <v>8</v>
      </c>
      <c r="AF1207">
        <v>5</v>
      </c>
      <c r="AG1207">
        <v>8</v>
      </c>
      <c r="AH1207" t="s">
        <v>58</v>
      </c>
      <c r="AI1207" t="s">
        <v>67</v>
      </c>
      <c r="AJ1207" t="s">
        <v>68</v>
      </c>
      <c r="AK1207" t="s">
        <v>72</v>
      </c>
      <c r="AL1207" t="s">
        <v>73</v>
      </c>
      <c r="AM1207" t="s">
        <v>75</v>
      </c>
      <c r="AN1207" t="s">
        <v>88</v>
      </c>
      <c r="AO1207" s="8" t="s">
        <v>94</v>
      </c>
      <c r="AP1207" t="s">
        <v>100</v>
      </c>
      <c r="AQ1207" t="s">
        <v>100</v>
      </c>
      <c r="AR1207" t="s">
        <v>108</v>
      </c>
    </row>
    <row r="1208" spans="1:44" x14ac:dyDescent="0.35">
      <c r="A1208">
        <v>34</v>
      </c>
      <c r="B1208" t="s">
        <v>34</v>
      </c>
      <c r="C1208" t="s">
        <v>66</v>
      </c>
      <c r="D1208">
        <v>810</v>
      </c>
      <c r="E1208" t="s">
        <v>41</v>
      </c>
      <c r="F1208">
        <v>8</v>
      </c>
      <c r="G1208">
        <v>2</v>
      </c>
      <c r="H1208" t="s">
        <v>42</v>
      </c>
      <c r="I1208">
        <v>1823</v>
      </c>
      <c r="J1208">
        <v>2</v>
      </c>
      <c r="K1208" t="s">
        <v>37</v>
      </c>
      <c r="L1208">
        <v>92</v>
      </c>
      <c r="M1208">
        <v>4</v>
      </c>
      <c r="N1208">
        <v>2</v>
      </c>
      <c r="O1208" t="s">
        <v>53</v>
      </c>
      <c r="P1208">
        <v>3</v>
      </c>
      <c r="Q1208" t="s">
        <v>44</v>
      </c>
      <c r="R1208">
        <v>6799</v>
      </c>
      <c r="S1208">
        <v>22128</v>
      </c>
      <c r="T1208">
        <v>1</v>
      </c>
      <c r="U1208" t="s">
        <v>34</v>
      </c>
      <c r="V1208">
        <v>21</v>
      </c>
      <c r="W1208">
        <v>4</v>
      </c>
      <c r="X1208">
        <v>3</v>
      </c>
      <c r="Y1208">
        <v>80</v>
      </c>
      <c r="Z1208">
        <v>2</v>
      </c>
      <c r="AA1208">
        <v>10</v>
      </c>
      <c r="AB1208">
        <v>5</v>
      </c>
      <c r="AC1208">
        <v>3</v>
      </c>
      <c r="AD1208">
        <v>10</v>
      </c>
      <c r="AE1208">
        <v>8</v>
      </c>
      <c r="AF1208">
        <v>4</v>
      </c>
      <c r="AG1208">
        <v>8</v>
      </c>
      <c r="AH1208" t="s">
        <v>58</v>
      </c>
      <c r="AI1208" t="s">
        <v>67</v>
      </c>
      <c r="AJ1208" t="s">
        <v>84</v>
      </c>
      <c r="AK1208" t="s">
        <v>69</v>
      </c>
      <c r="AL1208" t="s">
        <v>76</v>
      </c>
      <c r="AM1208" t="s">
        <v>75</v>
      </c>
      <c r="AN1208" t="s">
        <v>88</v>
      </c>
      <c r="AO1208" s="8" t="s">
        <v>94</v>
      </c>
      <c r="AP1208" t="s">
        <v>100</v>
      </c>
      <c r="AQ1208" t="s">
        <v>100</v>
      </c>
      <c r="AR1208" t="s">
        <v>41</v>
      </c>
    </row>
    <row r="1209" spans="1:44" x14ac:dyDescent="0.35">
      <c r="A1209">
        <v>43</v>
      </c>
      <c r="B1209" t="s">
        <v>34</v>
      </c>
      <c r="C1209" t="s">
        <v>79</v>
      </c>
      <c r="D1209">
        <v>1422</v>
      </c>
      <c r="E1209" t="s">
        <v>41</v>
      </c>
      <c r="F1209">
        <v>2</v>
      </c>
      <c r="G1209">
        <v>4</v>
      </c>
      <c r="H1209" t="s">
        <v>36</v>
      </c>
      <c r="I1209">
        <v>1849</v>
      </c>
      <c r="J1209">
        <v>1</v>
      </c>
      <c r="K1209" t="s">
        <v>37</v>
      </c>
      <c r="L1209">
        <v>92</v>
      </c>
      <c r="M1209">
        <v>3</v>
      </c>
      <c r="N1209">
        <v>2</v>
      </c>
      <c r="O1209" t="s">
        <v>53</v>
      </c>
      <c r="P1209">
        <v>4</v>
      </c>
      <c r="Q1209" t="s">
        <v>44</v>
      </c>
      <c r="R1209">
        <v>5675</v>
      </c>
      <c r="S1209">
        <v>19246</v>
      </c>
      <c r="T1209">
        <v>1</v>
      </c>
      <c r="U1209" t="s">
        <v>34</v>
      </c>
      <c r="V1209">
        <v>20</v>
      </c>
      <c r="W1209">
        <v>4</v>
      </c>
      <c r="X1209">
        <v>3</v>
      </c>
      <c r="Y1209">
        <v>80</v>
      </c>
      <c r="Z1209">
        <v>1</v>
      </c>
      <c r="AA1209">
        <v>7</v>
      </c>
      <c r="AB1209">
        <v>5</v>
      </c>
      <c r="AC1209">
        <v>3</v>
      </c>
      <c r="AD1209">
        <v>7</v>
      </c>
      <c r="AE1209">
        <v>7</v>
      </c>
      <c r="AF1209">
        <v>7</v>
      </c>
      <c r="AG1209">
        <v>7</v>
      </c>
      <c r="AH1209" t="s">
        <v>59</v>
      </c>
      <c r="AI1209" t="s">
        <v>67</v>
      </c>
      <c r="AJ1209" t="s">
        <v>85</v>
      </c>
      <c r="AK1209" t="s">
        <v>69</v>
      </c>
      <c r="AL1209" t="s">
        <v>73</v>
      </c>
      <c r="AM1209" t="s">
        <v>75</v>
      </c>
      <c r="AN1209" t="s">
        <v>88</v>
      </c>
      <c r="AO1209" s="8" t="s">
        <v>94</v>
      </c>
      <c r="AP1209" t="s">
        <v>100</v>
      </c>
      <c r="AQ1209" t="s">
        <v>100</v>
      </c>
      <c r="AR1209" t="s">
        <v>41</v>
      </c>
    </row>
    <row r="1210" spans="1:44" x14ac:dyDescent="0.35">
      <c r="A1210">
        <v>27</v>
      </c>
      <c r="B1210" t="s">
        <v>34</v>
      </c>
      <c r="C1210" t="s">
        <v>66</v>
      </c>
      <c r="D1210">
        <v>728</v>
      </c>
      <c r="E1210" t="s">
        <v>41</v>
      </c>
      <c r="F1210">
        <v>23</v>
      </c>
      <c r="G1210">
        <v>1</v>
      </c>
      <c r="H1210" t="s">
        <v>47</v>
      </c>
      <c r="I1210">
        <v>1864</v>
      </c>
      <c r="J1210">
        <v>2</v>
      </c>
      <c r="K1210" t="s">
        <v>48</v>
      </c>
      <c r="L1210">
        <v>36</v>
      </c>
      <c r="M1210">
        <v>2</v>
      </c>
      <c r="N1210">
        <v>2</v>
      </c>
      <c r="O1210" t="s">
        <v>43</v>
      </c>
      <c r="P1210">
        <v>3</v>
      </c>
      <c r="Q1210" t="s">
        <v>44</v>
      </c>
      <c r="R1210">
        <v>3540</v>
      </c>
      <c r="S1210">
        <v>7018</v>
      </c>
      <c r="T1210">
        <v>1</v>
      </c>
      <c r="U1210" t="s">
        <v>34</v>
      </c>
      <c r="V1210">
        <v>21</v>
      </c>
      <c r="W1210">
        <v>4</v>
      </c>
      <c r="X1210">
        <v>4</v>
      </c>
      <c r="Y1210">
        <v>80</v>
      </c>
      <c r="Z1210">
        <v>1</v>
      </c>
      <c r="AA1210">
        <v>9</v>
      </c>
      <c r="AB1210">
        <v>5</v>
      </c>
      <c r="AC1210">
        <v>3</v>
      </c>
      <c r="AD1210">
        <v>9</v>
      </c>
      <c r="AE1210">
        <v>8</v>
      </c>
      <c r="AF1210">
        <v>5</v>
      </c>
      <c r="AG1210">
        <v>8</v>
      </c>
      <c r="AH1210" t="s">
        <v>57</v>
      </c>
      <c r="AI1210" t="s">
        <v>80</v>
      </c>
      <c r="AJ1210" t="s">
        <v>83</v>
      </c>
      <c r="AK1210" t="s">
        <v>69</v>
      </c>
      <c r="AL1210" t="s">
        <v>76</v>
      </c>
      <c r="AM1210" t="s">
        <v>75</v>
      </c>
      <c r="AN1210" t="s">
        <v>88</v>
      </c>
      <c r="AO1210" s="8" t="s">
        <v>93</v>
      </c>
      <c r="AP1210" t="s">
        <v>100</v>
      </c>
      <c r="AQ1210" t="s">
        <v>100</v>
      </c>
      <c r="AR1210" t="s">
        <v>41</v>
      </c>
    </row>
    <row r="1211" spans="1:44" x14ac:dyDescent="0.35">
      <c r="A1211">
        <v>36</v>
      </c>
      <c r="B1211" t="s">
        <v>34</v>
      </c>
      <c r="C1211" t="s">
        <v>66</v>
      </c>
      <c r="D1211">
        <v>1266</v>
      </c>
      <c r="E1211" t="s">
        <v>41</v>
      </c>
      <c r="F1211">
        <v>10</v>
      </c>
      <c r="G1211">
        <v>4</v>
      </c>
      <c r="H1211" t="s">
        <v>42</v>
      </c>
      <c r="I1211">
        <v>1880</v>
      </c>
      <c r="J1211">
        <v>2</v>
      </c>
      <c r="K1211" t="s">
        <v>48</v>
      </c>
      <c r="L1211">
        <v>63</v>
      </c>
      <c r="M1211">
        <v>2</v>
      </c>
      <c r="N1211">
        <v>2</v>
      </c>
      <c r="O1211" t="s">
        <v>53</v>
      </c>
      <c r="P1211">
        <v>3</v>
      </c>
      <c r="Q1211" t="s">
        <v>44</v>
      </c>
      <c r="R1211">
        <v>5673</v>
      </c>
      <c r="S1211">
        <v>6060</v>
      </c>
      <c r="T1211">
        <v>1</v>
      </c>
      <c r="U1211" t="s">
        <v>40</v>
      </c>
      <c r="V1211">
        <v>13</v>
      </c>
      <c r="W1211">
        <v>3</v>
      </c>
      <c r="X1211">
        <v>1</v>
      </c>
      <c r="Y1211">
        <v>80</v>
      </c>
      <c r="Z1211">
        <v>1</v>
      </c>
      <c r="AA1211">
        <v>10</v>
      </c>
      <c r="AB1211">
        <v>4</v>
      </c>
      <c r="AC1211">
        <v>3</v>
      </c>
      <c r="AD1211">
        <v>10</v>
      </c>
      <c r="AE1211">
        <v>9</v>
      </c>
      <c r="AF1211">
        <v>1</v>
      </c>
      <c r="AG1211">
        <v>7</v>
      </c>
      <c r="AH1211" t="s">
        <v>58</v>
      </c>
      <c r="AI1211" t="s">
        <v>77</v>
      </c>
      <c r="AJ1211" t="s">
        <v>85</v>
      </c>
      <c r="AK1211" t="s">
        <v>72</v>
      </c>
      <c r="AL1211" t="s">
        <v>76</v>
      </c>
      <c r="AM1211" t="s">
        <v>75</v>
      </c>
      <c r="AN1211" t="s">
        <v>88</v>
      </c>
      <c r="AO1211" s="8" t="s">
        <v>94</v>
      </c>
      <c r="AP1211" t="s">
        <v>100</v>
      </c>
      <c r="AQ1211" t="s">
        <v>100</v>
      </c>
      <c r="AR1211" t="s">
        <v>41</v>
      </c>
    </row>
    <row r="1212" spans="1:44" x14ac:dyDescent="0.35">
      <c r="A1212">
        <v>31</v>
      </c>
      <c r="B1212" t="s">
        <v>34</v>
      </c>
      <c r="C1212" t="s">
        <v>66</v>
      </c>
      <c r="D1212">
        <v>311</v>
      </c>
      <c r="E1212" t="s">
        <v>35</v>
      </c>
      <c r="F1212">
        <v>20</v>
      </c>
      <c r="G1212">
        <v>3</v>
      </c>
      <c r="H1212" t="s">
        <v>36</v>
      </c>
      <c r="I1212">
        <v>1881</v>
      </c>
      <c r="J1212">
        <v>2</v>
      </c>
      <c r="K1212" t="s">
        <v>37</v>
      </c>
      <c r="L1212">
        <v>89</v>
      </c>
      <c r="M1212">
        <v>3</v>
      </c>
      <c r="N1212">
        <v>2</v>
      </c>
      <c r="O1212" t="s">
        <v>38</v>
      </c>
      <c r="P1212">
        <v>3</v>
      </c>
      <c r="Q1212" t="s">
        <v>39</v>
      </c>
      <c r="R1212">
        <v>4197</v>
      </c>
      <c r="S1212">
        <v>18624</v>
      </c>
      <c r="T1212">
        <v>1</v>
      </c>
      <c r="U1212" t="s">
        <v>34</v>
      </c>
      <c r="V1212">
        <v>11</v>
      </c>
      <c r="W1212">
        <v>3</v>
      </c>
      <c r="X1212">
        <v>1</v>
      </c>
      <c r="Y1212">
        <v>80</v>
      </c>
      <c r="Z1212">
        <v>1</v>
      </c>
      <c r="AA1212">
        <v>10</v>
      </c>
      <c r="AB1212">
        <v>2</v>
      </c>
      <c r="AC1212">
        <v>3</v>
      </c>
      <c r="AD1212">
        <v>10</v>
      </c>
      <c r="AE1212">
        <v>8</v>
      </c>
      <c r="AF1212">
        <v>0</v>
      </c>
      <c r="AG1212">
        <v>2</v>
      </c>
      <c r="AH1212" t="s">
        <v>58</v>
      </c>
      <c r="AI1212" t="s">
        <v>80</v>
      </c>
      <c r="AJ1212" t="s">
        <v>68</v>
      </c>
      <c r="AK1212" t="s">
        <v>72</v>
      </c>
      <c r="AL1212" t="s">
        <v>76</v>
      </c>
      <c r="AM1212" t="s">
        <v>75</v>
      </c>
      <c r="AN1212" t="s">
        <v>88</v>
      </c>
      <c r="AO1212" s="8" t="s">
        <v>93</v>
      </c>
      <c r="AP1212" t="s">
        <v>100</v>
      </c>
      <c r="AQ1212" t="s">
        <v>100</v>
      </c>
      <c r="AR1212" t="s">
        <v>108</v>
      </c>
    </row>
    <row r="1213" spans="1:44" x14ac:dyDescent="0.35">
      <c r="A1213">
        <v>28</v>
      </c>
      <c r="B1213" t="s">
        <v>34</v>
      </c>
      <c r="C1213" t="s">
        <v>79</v>
      </c>
      <c r="D1213">
        <v>783</v>
      </c>
      <c r="E1213" t="s">
        <v>41</v>
      </c>
      <c r="F1213">
        <v>1</v>
      </c>
      <c r="G1213">
        <v>2</v>
      </c>
      <c r="H1213" t="s">
        <v>36</v>
      </c>
      <c r="I1213">
        <v>1927</v>
      </c>
      <c r="J1213">
        <v>3</v>
      </c>
      <c r="K1213" t="s">
        <v>37</v>
      </c>
      <c r="L1213">
        <v>42</v>
      </c>
      <c r="M1213">
        <v>2</v>
      </c>
      <c r="N1213">
        <v>2</v>
      </c>
      <c r="O1213" t="s">
        <v>53</v>
      </c>
      <c r="P1213">
        <v>4</v>
      </c>
      <c r="Q1213" t="s">
        <v>44</v>
      </c>
      <c r="R1213">
        <v>6834</v>
      </c>
      <c r="S1213">
        <v>19255</v>
      </c>
      <c r="T1213">
        <v>1</v>
      </c>
      <c r="U1213" t="s">
        <v>40</v>
      </c>
      <c r="V1213">
        <v>12</v>
      </c>
      <c r="W1213">
        <v>3</v>
      </c>
      <c r="X1213">
        <v>3</v>
      </c>
      <c r="Y1213">
        <v>80</v>
      </c>
      <c r="Z1213">
        <v>1</v>
      </c>
      <c r="AA1213">
        <v>7</v>
      </c>
      <c r="AB1213">
        <v>2</v>
      </c>
      <c r="AC1213">
        <v>3</v>
      </c>
      <c r="AD1213">
        <v>7</v>
      </c>
      <c r="AE1213">
        <v>7</v>
      </c>
      <c r="AF1213">
        <v>0</v>
      </c>
      <c r="AG1213">
        <v>7</v>
      </c>
      <c r="AH1213" t="s">
        <v>57</v>
      </c>
      <c r="AI1213" t="s">
        <v>67</v>
      </c>
      <c r="AJ1213" t="s">
        <v>84</v>
      </c>
      <c r="AK1213" t="s">
        <v>72</v>
      </c>
      <c r="AL1213" t="s">
        <v>73</v>
      </c>
      <c r="AM1213" t="s">
        <v>75</v>
      </c>
      <c r="AN1213" t="s">
        <v>88</v>
      </c>
      <c r="AO1213" s="8" t="s">
        <v>94</v>
      </c>
      <c r="AP1213" t="s">
        <v>100</v>
      </c>
      <c r="AQ1213" t="s">
        <v>100</v>
      </c>
      <c r="AR1213" t="s">
        <v>41</v>
      </c>
    </row>
    <row r="1214" spans="1:44" x14ac:dyDescent="0.35">
      <c r="A1214">
        <v>39</v>
      </c>
      <c r="B1214" t="s">
        <v>34</v>
      </c>
      <c r="C1214" t="s">
        <v>66</v>
      </c>
      <c r="D1214">
        <v>867</v>
      </c>
      <c r="E1214" t="s">
        <v>35</v>
      </c>
      <c r="F1214">
        <v>9</v>
      </c>
      <c r="G1214">
        <v>2</v>
      </c>
      <c r="H1214" t="s">
        <v>47</v>
      </c>
      <c r="I1214">
        <v>1936</v>
      </c>
      <c r="J1214">
        <v>1</v>
      </c>
      <c r="K1214" t="s">
        <v>37</v>
      </c>
      <c r="L1214">
        <v>87</v>
      </c>
      <c r="M1214">
        <v>3</v>
      </c>
      <c r="N1214">
        <v>2</v>
      </c>
      <c r="O1214" t="s">
        <v>51</v>
      </c>
      <c r="P1214">
        <v>1</v>
      </c>
      <c r="Q1214" t="s">
        <v>44</v>
      </c>
      <c r="R1214">
        <v>5151</v>
      </c>
      <c r="S1214">
        <v>12315</v>
      </c>
      <c r="T1214">
        <v>1</v>
      </c>
      <c r="U1214" t="s">
        <v>34</v>
      </c>
      <c r="V1214">
        <v>25</v>
      </c>
      <c r="W1214">
        <v>4</v>
      </c>
      <c r="X1214">
        <v>4</v>
      </c>
      <c r="Y1214">
        <v>80</v>
      </c>
      <c r="Z1214">
        <v>1</v>
      </c>
      <c r="AA1214">
        <v>10</v>
      </c>
      <c r="AB1214">
        <v>3</v>
      </c>
      <c r="AC1214">
        <v>3</v>
      </c>
      <c r="AD1214">
        <v>10</v>
      </c>
      <c r="AE1214">
        <v>0</v>
      </c>
      <c r="AF1214">
        <v>7</v>
      </c>
      <c r="AG1214">
        <v>9</v>
      </c>
      <c r="AH1214" t="s">
        <v>58</v>
      </c>
      <c r="AI1214" t="s">
        <v>67</v>
      </c>
      <c r="AJ1214" t="s">
        <v>84</v>
      </c>
      <c r="AK1214" t="s">
        <v>69</v>
      </c>
      <c r="AL1214" t="s">
        <v>70</v>
      </c>
      <c r="AM1214" t="s">
        <v>75</v>
      </c>
      <c r="AN1214" t="s">
        <v>88</v>
      </c>
      <c r="AO1214" s="8" t="s">
        <v>94</v>
      </c>
      <c r="AP1214" t="s">
        <v>100</v>
      </c>
      <c r="AQ1214" t="s">
        <v>100</v>
      </c>
      <c r="AR1214" t="s">
        <v>108</v>
      </c>
    </row>
    <row r="1215" spans="1:44" x14ac:dyDescent="0.35">
      <c r="A1215">
        <v>31</v>
      </c>
      <c r="B1215" t="s">
        <v>34</v>
      </c>
      <c r="C1215" t="s">
        <v>79</v>
      </c>
      <c r="D1215">
        <v>1125</v>
      </c>
      <c r="E1215" t="s">
        <v>35</v>
      </c>
      <c r="F1215">
        <v>1</v>
      </c>
      <c r="G1215">
        <v>3</v>
      </c>
      <c r="H1215" t="s">
        <v>36</v>
      </c>
      <c r="I1215">
        <v>1956</v>
      </c>
      <c r="J1215">
        <v>4</v>
      </c>
      <c r="K1215" t="s">
        <v>37</v>
      </c>
      <c r="L1215">
        <v>48</v>
      </c>
      <c r="M1215">
        <v>1</v>
      </c>
      <c r="N1215">
        <v>2</v>
      </c>
      <c r="O1215" t="s">
        <v>46</v>
      </c>
      <c r="P1215">
        <v>1</v>
      </c>
      <c r="Q1215" t="s">
        <v>44</v>
      </c>
      <c r="R1215">
        <v>5003</v>
      </c>
      <c r="S1215">
        <v>5771</v>
      </c>
      <c r="T1215">
        <v>1</v>
      </c>
      <c r="U1215" t="s">
        <v>34</v>
      </c>
      <c r="V1215">
        <v>21</v>
      </c>
      <c r="W1215">
        <v>4</v>
      </c>
      <c r="X1215">
        <v>2</v>
      </c>
      <c r="Y1215">
        <v>80</v>
      </c>
      <c r="Z1215">
        <v>0</v>
      </c>
      <c r="AA1215">
        <v>10</v>
      </c>
      <c r="AB1215">
        <v>6</v>
      </c>
      <c r="AC1215">
        <v>3</v>
      </c>
      <c r="AD1215">
        <v>10</v>
      </c>
      <c r="AE1215">
        <v>8</v>
      </c>
      <c r="AF1215">
        <v>8</v>
      </c>
      <c r="AG1215">
        <v>7</v>
      </c>
      <c r="AH1215" t="s">
        <v>58</v>
      </c>
      <c r="AI1215" t="s">
        <v>67</v>
      </c>
      <c r="AJ1215" t="s">
        <v>68</v>
      </c>
      <c r="AK1215" t="s">
        <v>69</v>
      </c>
      <c r="AL1215" t="s">
        <v>70</v>
      </c>
      <c r="AM1215" t="s">
        <v>75</v>
      </c>
      <c r="AN1215" t="s">
        <v>88</v>
      </c>
      <c r="AO1215" s="8" t="s">
        <v>94</v>
      </c>
      <c r="AP1215" t="s">
        <v>100</v>
      </c>
      <c r="AQ1215" t="s">
        <v>100</v>
      </c>
      <c r="AR1215" t="s">
        <v>108</v>
      </c>
    </row>
    <row r="1216" spans="1:44" x14ac:dyDescent="0.35">
      <c r="A1216">
        <v>35</v>
      </c>
      <c r="B1216" t="s">
        <v>34</v>
      </c>
      <c r="C1216" t="s">
        <v>66</v>
      </c>
      <c r="D1216">
        <v>1224</v>
      </c>
      <c r="E1216" t="s">
        <v>41</v>
      </c>
      <c r="F1216">
        <v>7</v>
      </c>
      <c r="G1216">
        <v>4</v>
      </c>
      <c r="H1216" t="s">
        <v>36</v>
      </c>
      <c r="I1216">
        <v>1962</v>
      </c>
      <c r="J1216">
        <v>3</v>
      </c>
      <c r="K1216" t="s">
        <v>48</v>
      </c>
      <c r="L1216">
        <v>55</v>
      </c>
      <c r="M1216">
        <v>3</v>
      </c>
      <c r="N1216">
        <v>2</v>
      </c>
      <c r="O1216" t="s">
        <v>53</v>
      </c>
      <c r="P1216">
        <v>4</v>
      </c>
      <c r="Q1216" t="s">
        <v>44</v>
      </c>
      <c r="R1216">
        <v>5204</v>
      </c>
      <c r="S1216">
        <v>13586</v>
      </c>
      <c r="T1216">
        <v>1</v>
      </c>
      <c r="U1216" t="s">
        <v>40</v>
      </c>
      <c r="V1216">
        <v>11</v>
      </c>
      <c r="W1216">
        <v>3</v>
      </c>
      <c r="X1216">
        <v>4</v>
      </c>
      <c r="Y1216">
        <v>80</v>
      </c>
      <c r="Z1216">
        <v>0</v>
      </c>
      <c r="AA1216">
        <v>10</v>
      </c>
      <c r="AB1216">
        <v>2</v>
      </c>
      <c r="AC1216">
        <v>3</v>
      </c>
      <c r="AD1216">
        <v>10</v>
      </c>
      <c r="AE1216">
        <v>8</v>
      </c>
      <c r="AF1216">
        <v>0</v>
      </c>
      <c r="AG1216">
        <v>9</v>
      </c>
      <c r="AH1216" t="s">
        <v>58</v>
      </c>
      <c r="AI1216" t="s">
        <v>67</v>
      </c>
      <c r="AJ1216" t="s">
        <v>85</v>
      </c>
      <c r="AK1216" t="s">
        <v>72</v>
      </c>
      <c r="AL1216" t="s">
        <v>73</v>
      </c>
      <c r="AM1216" t="s">
        <v>75</v>
      </c>
      <c r="AN1216" t="s">
        <v>88</v>
      </c>
      <c r="AO1216" s="8" t="s">
        <v>94</v>
      </c>
      <c r="AP1216" t="s">
        <v>100</v>
      </c>
      <c r="AQ1216" t="s">
        <v>100</v>
      </c>
      <c r="AR1216" t="s">
        <v>41</v>
      </c>
    </row>
    <row r="1217" spans="1:44" x14ac:dyDescent="0.35">
      <c r="A1217">
        <v>27</v>
      </c>
      <c r="B1217" t="s">
        <v>34</v>
      </c>
      <c r="C1217" t="s">
        <v>66</v>
      </c>
      <c r="D1217">
        <v>954</v>
      </c>
      <c r="E1217" t="s">
        <v>41</v>
      </c>
      <c r="F1217">
        <v>9</v>
      </c>
      <c r="G1217">
        <v>3</v>
      </c>
      <c r="H1217" t="s">
        <v>55</v>
      </c>
      <c r="I1217">
        <v>1965</v>
      </c>
      <c r="J1217">
        <v>4</v>
      </c>
      <c r="K1217" t="s">
        <v>37</v>
      </c>
      <c r="L1217">
        <v>44</v>
      </c>
      <c r="M1217">
        <v>3</v>
      </c>
      <c r="N1217">
        <v>2</v>
      </c>
      <c r="O1217" t="s">
        <v>53</v>
      </c>
      <c r="P1217">
        <v>4</v>
      </c>
      <c r="Q1217" t="s">
        <v>49</v>
      </c>
      <c r="R1217">
        <v>4105</v>
      </c>
      <c r="S1217">
        <v>5099</v>
      </c>
      <c r="T1217">
        <v>1</v>
      </c>
      <c r="U1217" t="s">
        <v>34</v>
      </c>
      <c r="V1217">
        <v>14</v>
      </c>
      <c r="W1217">
        <v>3</v>
      </c>
      <c r="X1217">
        <v>1</v>
      </c>
      <c r="Y1217">
        <v>80</v>
      </c>
      <c r="Z1217">
        <v>0</v>
      </c>
      <c r="AA1217">
        <v>7</v>
      </c>
      <c r="AB1217">
        <v>5</v>
      </c>
      <c r="AC1217">
        <v>3</v>
      </c>
      <c r="AD1217">
        <v>7</v>
      </c>
      <c r="AE1217">
        <v>7</v>
      </c>
      <c r="AF1217">
        <v>0</v>
      </c>
      <c r="AG1217">
        <v>7</v>
      </c>
      <c r="AH1217" t="s">
        <v>57</v>
      </c>
      <c r="AI1217" t="s">
        <v>67</v>
      </c>
      <c r="AJ1217" t="s">
        <v>68</v>
      </c>
      <c r="AK1217" t="s">
        <v>72</v>
      </c>
      <c r="AL1217" t="s">
        <v>73</v>
      </c>
      <c r="AM1217" t="s">
        <v>75</v>
      </c>
      <c r="AN1217" t="s">
        <v>88</v>
      </c>
      <c r="AO1217" s="8" t="s">
        <v>93</v>
      </c>
      <c r="AP1217" t="s">
        <v>100</v>
      </c>
      <c r="AQ1217" t="s">
        <v>100</v>
      </c>
      <c r="AR1217" t="s">
        <v>41</v>
      </c>
    </row>
    <row r="1218" spans="1:44" x14ac:dyDescent="0.35">
      <c r="A1218">
        <v>33</v>
      </c>
      <c r="B1218" t="s">
        <v>34</v>
      </c>
      <c r="C1218" t="s">
        <v>79</v>
      </c>
      <c r="D1218">
        <v>1303</v>
      </c>
      <c r="E1218" t="s">
        <v>35</v>
      </c>
      <c r="F1218">
        <v>7</v>
      </c>
      <c r="G1218">
        <v>2</v>
      </c>
      <c r="H1218" t="s">
        <v>36</v>
      </c>
      <c r="I1218">
        <v>1970</v>
      </c>
      <c r="J1218">
        <v>4</v>
      </c>
      <c r="K1218" t="s">
        <v>37</v>
      </c>
      <c r="L1218">
        <v>36</v>
      </c>
      <c r="M1218">
        <v>3</v>
      </c>
      <c r="N1218">
        <v>2</v>
      </c>
      <c r="O1218" t="s">
        <v>50</v>
      </c>
      <c r="P1218">
        <v>3</v>
      </c>
      <c r="Q1218" t="s">
        <v>39</v>
      </c>
      <c r="R1218">
        <v>5968</v>
      </c>
      <c r="S1218">
        <v>18079</v>
      </c>
      <c r="T1218">
        <v>1</v>
      </c>
      <c r="U1218" t="s">
        <v>34</v>
      </c>
      <c r="V1218">
        <v>20</v>
      </c>
      <c r="W1218">
        <v>4</v>
      </c>
      <c r="X1218">
        <v>3</v>
      </c>
      <c r="Y1218">
        <v>80</v>
      </c>
      <c r="Z1218">
        <v>3</v>
      </c>
      <c r="AA1218">
        <v>9</v>
      </c>
      <c r="AB1218">
        <v>2</v>
      </c>
      <c r="AC1218">
        <v>3</v>
      </c>
      <c r="AD1218">
        <v>9</v>
      </c>
      <c r="AE1218">
        <v>7</v>
      </c>
      <c r="AF1218">
        <v>2</v>
      </c>
      <c r="AG1218">
        <v>8</v>
      </c>
      <c r="AH1218" t="s">
        <v>58</v>
      </c>
      <c r="AI1218" t="s">
        <v>67</v>
      </c>
      <c r="AJ1218" t="s">
        <v>84</v>
      </c>
      <c r="AK1218" t="s">
        <v>69</v>
      </c>
      <c r="AL1218" t="s">
        <v>76</v>
      </c>
      <c r="AM1218" t="s">
        <v>75</v>
      </c>
      <c r="AN1218" t="s">
        <v>88</v>
      </c>
      <c r="AO1218" s="8" t="s">
        <v>94</v>
      </c>
      <c r="AP1218" t="s">
        <v>100</v>
      </c>
      <c r="AQ1218" t="s">
        <v>100</v>
      </c>
      <c r="AR1218" t="s">
        <v>108</v>
      </c>
    </row>
    <row r="1219" spans="1:44" x14ac:dyDescent="0.35">
      <c r="A1219">
        <v>43</v>
      </c>
      <c r="B1219" t="s">
        <v>34</v>
      </c>
      <c r="C1219" t="s">
        <v>66</v>
      </c>
      <c r="D1219">
        <v>574</v>
      </c>
      <c r="E1219" t="s">
        <v>35</v>
      </c>
      <c r="F1219">
        <v>11</v>
      </c>
      <c r="G1219">
        <v>3</v>
      </c>
      <c r="H1219" t="s">
        <v>36</v>
      </c>
      <c r="I1219">
        <v>1971</v>
      </c>
      <c r="J1219">
        <v>1</v>
      </c>
      <c r="K1219" t="s">
        <v>37</v>
      </c>
      <c r="L1219">
        <v>30</v>
      </c>
      <c r="M1219">
        <v>3</v>
      </c>
      <c r="N1219">
        <v>3</v>
      </c>
      <c r="O1219" t="s">
        <v>50</v>
      </c>
      <c r="P1219">
        <v>3</v>
      </c>
      <c r="Q1219" t="s">
        <v>44</v>
      </c>
      <c r="R1219">
        <v>7510</v>
      </c>
      <c r="S1219">
        <v>16873</v>
      </c>
      <c r="T1219">
        <v>1</v>
      </c>
      <c r="U1219" t="s">
        <v>34</v>
      </c>
      <c r="V1219">
        <v>17</v>
      </c>
      <c r="W1219">
        <v>3</v>
      </c>
      <c r="X1219">
        <v>2</v>
      </c>
      <c r="Y1219">
        <v>80</v>
      </c>
      <c r="Z1219">
        <v>1</v>
      </c>
      <c r="AA1219">
        <v>10</v>
      </c>
      <c r="AB1219">
        <v>1</v>
      </c>
      <c r="AC1219">
        <v>3</v>
      </c>
      <c r="AD1219">
        <v>10</v>
      </c>
      <c r="AE1219">
        <v>9</v>
      </c>
      <c r="AF1219">
        <v>0</v>
      </c>
      <c r="AG1219">
        <v>9</v>
      </c>
      <c r="AH1219" t="s">
        <v>59</v>
      </c>
      <c r="AI1219" t="s">
        <v>77</v>
      </c>
      <c r="AJ1219" t="s">
        <v>68</v>
      </c>
      <c r="AK1219" t="s">
        <v>72</v>
      </c>
      <c r="AL1219" t="s">
        <v>76</v>
      </c>
      <c r="AM1219" t="s">
        <v>75</v>
      </c>
      <c r="AN1219" t="s">
        <v>88</v>
      </c>
      <c r="AO1219" s="8" t="s">
        <v>94</v>
      </c>
      <c r="AP1219" t="s">
        <v>100</v>
      </c>
      <c r="AQ1219" t="s">
        <v>100</v>
      </c>
      <c r="AR1219" t="s">
        <v>108</v>
      </c>
    </row>
    <row r="1220" spans="1:44" x14ac:dyDescent="0.35">
      <c r="A1220">
        <v>35</v>
      </c>
      <c r="B1220" t="s">
        <v>34</v>
      </c>
      <c r="C1220" t="s">
        <v>66</v>
      </c>
      <c r="D1220">
        <v>1395</v>
      </c>
      <c r="E1220" t="s">
        <v>35</v>
      </c>
      <c r="F1220">
        <v>9</v>
      </c>
      <c r="G1220">
        <v>4</v>
      </c>
      <c r="H1220" t="s">
        <v>47</v>
      </c>
      <c r="I1220">
        <v>2008</v>
      </c>
      <c r="J1220">
        <v>2</v>
      </c>
      <c r="K1220" t="s">
        <v>37</v>
      </c>
      <c r="L1220">
        <v>48</v>
      </c>
      <c r="M1220">
        <v>3</v>
      </c>
      <c r="N1220">
        <v>2</v>
      </c>
      <c r="O1220" t="s">
        <v>46</v>
      </c>
      <c r="P1220">
        <v>3</v>
      </c>
      <c r="Q1220" t="s">
        <v>49</v>
      </c>
      <c r="R1220">
        <v>5098</v>
      </c>
      <c r="S1220">
        <v>18698</v>
      </c>
      <c r="T1220">
        <v>1</v>
      </c>
      <c r="U1220" t="s">
        <v>34</v>
      </c>
      <c r="V1220">
        <v>19</v>
      </c>
      <c r="W1220">
        <v>3</v>
      </c>
      <c r="X1220">
        <v>2</v>
      </c>
      <c r="Y1220">
        <v>80</v>
      </c>
      <c r="Z1220">
        <v>0</v>
      </c>
      <c r="AA1220">
        <v>10</v>
      </c>
      <c r="AB1220">
        <v>5</v>
      </c>
      <c r="AC1220">
        <v>3</v>
      </c>
      <c r="AD1220">
        <v>10</v>
      </c>
      <c r="AE1220">
        <v>7</v>
      </c>
      <c r="AF1220">
        <v>0</v>
      </c>
      <c r="AG1220">
        <v>8</v>
      </c>
      <c r="AH1220" t="s">
        <v>58</v>
      </c>
      <c r="AI1220" t="s">
        <v>67</v>
      </c>
      <c r="AJ1220" t="s">
        <v>85</v>
      </c>
      <c r="AK1220" t="s">
        <v>72</v>
      </c>
      <c r="AL1220" t="s">
        <v>76</v>
      </c>
      <c r="AM1220" t="s">
        <v>75</v>
      </c>
      <c r="AN1220" t="s">
        <v>88</v>
      </c>
      <c r="AO1220" s="8" t="s">
        <v>94</v>
      </c>
      <c r="AP1220" t="s">
        <v>100</v>
      </c>
      <c r="AQ1220" t="s">
        <v>100</v>
      </c>
      <c r="AR1220" t="s">
        <v>108</v>
      </c>
    </row>
    <row r="1221" spans="1:44" x14ac:dyDescent="0.35">
      <c r="A1221">
        <v>32</v>
      </c>
      <c r="B1221" t="s">
        <v>34</v>
      </c>
      <c r="C1221" t="s">
        <v>66</v>
      </c>
      <c r="D1221">
        <v>267</v>
      </c>
      <c r="E1221" t="s">
        <v>35</v>
      </c>
      <c r="F1221">
        <v>29</v>
      </c>
      <c r="G1221">
        <v>4</v>
      </c>
      <c r="H1221" t="s">
        <v>36</v>
      </c>
      <c r="I1221">
        <v>2010</v>
      </c>
      <c r="J1221">
        <v>3</v>
      </c>
      <c r="K1221" t="s">
        <v>48</v>
      </c>
      <c r="L1221">
        <v>49</v>
      </c>
      <c r="M1221">
        <v>2</v>
      </c>
      <c r="N1221">
        <v>1</v>
      </c>
      <c r="O1221" t="s">
        <v>38</v>
      </c>
      <c r="P1221">
        <v>2</v>
      </c>
      <c r="Q1221" t="s">
        <v>49</v>
      </c>
      <c r="R1221">
        <v>2837</v>
      </c>
      <c r="S1221">
        <v>15919</v>
      </c>
      <c r="T1221">
        <v>1</v>
      </c>
      <c r="U1221" t="s">
        <v>34</v>
      </c>
      <c r="V1221">
        <v>13</v>
      </c>
      <c r="W1221">
        <v>3</v>
      </c>
      <c r="X1221">
        <v>3</v>
      </c>
      <c r="Y1221">
        <v>80</v>
      </c>
      <c r="Z1221">
        <v>0</v>
      </c>
      <c r="AA1221">
        <v>6</v>
      </c>
      <c r="AB1221">
        <v>3</v>
      </c>
      <c r="AC1221">
        <v>3</v>
      </c>
      <c r="AD1221">
        <v>6</v>
      </c>
      <c r="AE1221">
        <v>2</v>
      </c>
      <c r="AF1221">
        <v>4</v>
      </c>
      <c r="AG1221">
        <v>1</v>
      </c>
      <c r="AH1221" t="s">
        <v>58</v>
      </c>
      <c r="AI1221" t="s">
        <v>80</v>
      </c>
      <c r="AJ1221" t="s">
        <v>85</v>
      </c>
      <c r="AK1221" t="s">
        <v>72</v>
      </c>
      <c r="AL1221" t="s">
        <v>78</v>
      </c>
      <c r="AM1221" t="s">
        <v>75</v>
      </c>
      <c r="AN1221" t="s">
        <v>88</v>
      </c>
      <c r="AO1221" s="8" t="s">
        <v>93</v>
      </c>
      <c r="AP1221" t="s">
        <v>100</v>
      </c>
      <c r="AQ1221" t="s">
        <v>100</v>
      </c>
      <c r="AR1221" t="s">
        <v>108</v>
      </c>
    </row>
    <row r="1222" spans="1:44" x14ac:dyDescent="0.35">
      <c r="A1222">
        <v>34</v>
      </c>
      <c r="B1222" t="s">
        <v>34</v>
      </c>
      <c r="C1222" t="s">
        <v>66</v>
      </c>
      <c r="D1222">
        <v>704</v>
      </c>
      <c r="E1222" t="s">
        <v>41</v>
      </c>
      <c r="F1222">
        <v>28</v>
      </c>
      <c r="G1222">
        <v>3</v>
      </c>
      <c r="H1222" t="s">
        <v>55</v>
      </c>
      <c r="I1222">
        <v>2035</v>
      </c>
      <c r="J1222">
        <v>4</v>
      </c>
      <c r="K1222" t="s">
        <v>48</v>
      </c>
      <c r="L1222">
        <v>95</v>
      </c>
      <c r="M1222">
        <v>2</v>
      </c>
      <c r="N1222">
        <v>2</v>
      </c>
      <c r="O1222" t="s">
        <v>53</v>
      </c>
      <c r="P1222">
        <v>3</v>
      </c>
      <c r="Q1222" t="s">
        <v>44</v>
      </c>
      <c r="R1222">
        <v>6712</v>
      </c>
      <c r="S1222">
        <v>8978</v>
      </c>
      <c r="T1222">
        <v>1</v>
      </c>
      <c r="U1222" t="s">
        <v>34</v>
      </c>
      <c r="V1222">
        <v>21</v>
      </c>
      <c r="W1222">
        <v>4</v>
      </c>
      <c r="X1222">
        <v>4</v>
      </c>
      <c r="Y1222">
        <v>80</v>
      </c>
      <c r="Z1222">
        <v>2</v>
      </c>
      <c r="AA1222">
        <v>8</v>
      </c>
      <c r="AB1222">
        <v>2</v>
      </c>
      <c r="AC1222">
        <v>3</v>
      </c>
      <c r="AD1222">
        <v>8</v>
      </c>
      <c r="AE1222">
        <v>7</v>
      </c>
      <c r="AF1222">
        <v>1</v>
      </c>
      <c r="AG1222">
        <v>7</v>
      </c>
      <c r="AH1222" t="s">
        <v>58</v>
      </c>
      <c r="AI1222" t="s">
        <v>80</v>
      </c>
      <c r="AJ1222" t="s">
        <v>68</v>
      </c>
      <c r="AK1222" t="s">
        <v>69</v>
      </c>
      <c r="AL1222" t="s">
        <v>76</v>
      </c>
      <c r="AM1222" t="s">
        <v>75</v>
      </c>
      <c r="AN1222" t="s">
        <v>88</v>
      </c>
      <c r="AO1222" s="8" t="s">
        <v>94</v>
      </c>
      <c r="AP1222" t="s">
        <v>100</v>
      </c>
      <c r="AQ1222" t="s">
        <v>100</v>
      </c>
      <c r="AR1222" t="s">
        <v>41</v>
      </c>
    </row>
    <row r="1223" spans="1:44" x14ac:dyDescent="0.35">
      <c r="A1223">
        <v>35</v>
      </c>
      <c r="B1223" t="s">
        <v>34</v>
      </c>
      <c r="C1223" t="s">
        <v>66</v>
      </c>
      <c r="D1223">
        <v>1146</v>
      </c>
      <c r="E1223" t="s">
        <v>56</v>
      </c>
      <c r="F1223">
        <v>26</v>
      </c>
      <c r="G1223">
        <v>4</v>
      </c>
      <c r="H1223" t="s">
        <v>36</v>
      </c>
      <c r="I1223">
        <v>2040</v>
      </c>
      <c r="J1223">
        <v>3</v>
      </c>
      <c r="K1223" t="s">
        <v>48</v>
      </c>
      <c r="L1223">
        <v>31</v>
      </c>
      <c r="M1223">
        <v>3</v>
      </c>
      <c r="N1223">
        <v>3</v>
      </c>
      <c r="O1223" t="s">
        <v>56</v>
      </c>
      <c r="P1223">
        <v>4</v>
      </c>
      <c r="Q1223" t="s">
        <v>49</v>
      </c>
      <c r="R1223">
        <v>8837</v>
      </c>
      <c r="S1223">
        <v>16642</v>
      </c>
      <c r="T1223">
        <v>1</v>
      </c>
      <c r="U1223" t="s">
        <v>40</v>
      </c>
      <c r="V1223">
        <v>16</v>
      </c>
      <c r="W1223">
        <v>3</v>
      </c>
      <c r="X1223">
        <v>3</v>
      </c>
      <c r="Y1223">
        <v>80</v>
      </c>
      <c r="Z1223">
        <v>0</v>
      </c>
      <c r="AA1223">
        <v>9</v>
      </c>
      <c r="AB1223">
        <v>2</v>
      </c>
      <c r="AC1223">
        <v>3</v>
      </c>
      <c r="AD1223">
        <v>9</v>
      </c>
      <c r="AE1223">
        <v>0</v>
      </c>
      <c r="AF1223">
        <v>1</v>
      </c>
      <c r="AG1223">
        <v>7</v>
      </c>
      <c r="AH1223" t="s">
        <v>58</v>
      </c>
      <c r="AI1223" t="s">
        <v>80</v>
      </c>
      <c r="AJ1223" t="s">
        <v>85</v>
      </c>
      <c r="AK1223" t="s">
        <v>72</v>
      </c>
      <c r="AL1223" t="s">
        <v>73</v>
      </c>
      <c r="AM1223" t="s">
        <v>75</v>
      </c>
      <c r="AN1223" t="s">
        <v>88</v>
      </c>
      <c r="AO1223" s="8" t="s">
        <v>94</v>
      </c>
      <c r="AP1223" t="s">
        <v>100</v>
      </c>
      <c r="AQ1223" t="s">
        <v>100</v>
      </c>
      <c r="AR1223" t="s">
        <v>109</v>
      </c>
    </row>
    <row r="1224" spans="1:44" x14ac:dyDescent="0.35">
      <c r="A1224">
        <v>38</v>
      </c>
      <c r="B1224" t="s">
        <v>34</v>
      </c>
      <c r="C1224" t="s">
        <v>66</v>
      </c>
      <c r="D1224">
        <v>345</v>
      </c>
      <c r="E1224" t="s">
        <v>41</v>
      </c>
      <c r="F1224">
        <v>10</v>
      </c>
      <c r="G1224">
        <v>2</v>
      </c>
      <c r="H1224" t="s">
        <v>36</v>
      </c>
      <c r="I1224">
        <v>2041</v>
      </c>
      <c r="J1224">
        <v>1</v>
      </c>
      <c r="K1224" t="s">
        <v>48</v>
      </c>
      <c r="L1224">
        <v>100</v>
      </c>
      <c r="M1224">
        <v>3</v>
      </c>
      <c r="N1224">
        <v>2</v>
      </c>
      <c r="O1224" t="s">
        <v>53</v>
      </c>
      <c r="P1224">
        <v>4</v>
      </c>
      <c r="Q1224" t="s">
        <v>44</v>
      </c>
      <c r="R1224">
        <v>5343</v>
      </c>
      <c r="S1224">
        <v>5982</v>
      </c>
      <c r="T1224">
        <v>1</v>
      </c>
      <c r="U1224" t="s">
        <v>34</v>
      </c>
      <c r="V1224">
        <v>11</v>
      </c>
      <c r="W1224">
        <v>3</v>
      </c>
      <c r="X1224">
        <v>3</v>
      </c>
      <c r="Y1224">
        <v>80</v>
      </c>
      <c r="Z1224">
        <v>1</v>
      </c>
      <c r="AA1224">
        <v>10</v>
      </c>
      <c r="AB1224">
        <v>1</v>
      </c>
      <c r="AC1224">
        <v>3</v>
      </c>
      <c r="AD1224">
        <v>10</v>
      </c>
      <c r="AE1224">
        <v>7</v>
      </c>
      <c r="AF1224">
        <v>1</v>
      </c>
      <c r="AG1224">
        <v>9</v>
      </c>
      <c r="AH1224" t="s">
        <v>58</v>
      </c>
      <c r="AI1224" t="s">
        <v>77</v>
      </c>
      <c r="AJ1224" t="s">
        <v>84</v>
      </c>
      <c r="AK1224" t="s">
        <v>72</v>
      </c>
      <c r="AL1224" t="s">
        <v>73</v>
      </c>
      <c r="AM1224" t="s">
        <v>75</v>
      </c>
      <c r="AN1224" t="s">
        <v>88</v>
      </c>
      <c r="AO1224" s="8" t="s">
        <v>94</v>
      </c>
      <c r="AP1224" t="s">
        <v>100</v>
      </c>
      <c r="AQ1224" t="s">
        <v>100</v>
      </c>
      <c r="AR1224" t="s">
        <v>41</v>
      </c>
    </row>
    <row r="1225" spans="1:44" x14ac:dyDescent="0.35">
      <c r="A1225">
        <v>27</v>
      </c>
      <c r="B1225" t="s">
        <v>34</v>
      </c>
      <c r="C1225" t="s">
        <v>66</v>
      </c>
      <c r="D1225">
        <v>155</v>
      </c>
      <c r="E1225" t="s">
        <v>35</v>
      </c>
      <c r="F1225">
        <v>4</v>
      </c>
      <c r="G1225">
        <v>3</v>
      </c>
      <c r="H1225" t="s">
        <v>36</v>
      </c>
      <c r="I1225">
        <v>2064</v>
      </c>
      <c r="J1225">
        <v>2</v>
      </c>
      <c r="K1225" t="s">
        <v>37</v>
      </c>
      <c r="L1225">
        <v>87</v>
      </c>
      <c r="M1225">
        <v>4</v>
      </c>
      <c r="N1225">
        <v>2</v>
      </c>
      <c r="O1225" t="s">
        <v>51</v>
      </c>
      <c r="P1225">
        <v>2</v>
      </c>
      <c r="Q1225" t="s">
        <v>44</v>
      </c>
      <c r="R1225">
        <v>6142</v>
      </c>
      <c r="S1225">
        <v>5174</v>
      </c>
      <c r="T1225">
        <v>1</v>
      </c>
      <c r="U1225" t="s">
        <v>40</v>
      </c>
      <c r="V1225">
        <v>20</v>
      </c>
      <c r="W1225">
        <v>4</v>
      </c>
      <c r="X1225">
        <v>2</v>
      </c>
      <c r="Y1225">
        <v>80</v>
      </c>
      <c r="Z1225">
        <v>1</v>
      </c>
      <c r="AA1225">
        <v>6</v>
      </c>
      <c r="AB1225">
        <v>0</v>
      </c>
      <c r="AC1225">
        <v>3</v>
      </c>
      <c r="AD1225">
        <v>6</v>
      </c>
      <c r="AE1225">
        <v>2</v>
      </c>
      <c r="AF1225">
        <v>0</v>
      </c>
      <c r="AG1225">
        <v>3</v>
      </c>
      <c r="AH1225" t="s">
        <v>57</v>
      </c>
      <c r="AI1225" t="s">
        <v>67</v>
      </c>
      <c r="AJ1225" t="s">
        <v>68</v>
      </c>
      <c r="AK1225" t="s">
        <v>69</v>
      </c>
      <c r="AL1225" t="s">
        <v>78</v>
      </c>
      <c r="AM1225" t="s">
        <v>75</v>
      </c>
      <c r="AN1225" t="s">
        <v>88</v>
      </c>
      <c r="AO1225" s="8" t="s">
        <v>94</v>
      </c>
      <c r="AP1225" t="s">
        <v>100</v>
      </c>
      <c r="AQ1225" t="s">
        <v>100</v>
      </c>
      <c r="AR1225" t="s">
        <v>108</v>
      </c>
    </row>
    <row r="1226" spans="1:44" x14ac:dyDescent="0.35">
      <c r="A1226">
        <v>41</v>
      </c>
      <c r="B1226" t="s">
        <v>40</v>
      </c>
      <c r="C1226" t="s">
        <v>66</v>
      </c>
      <c r="D1226">
        <v>1360</v>
      </c>
      <c r="E1226" t="s">
        <v>35</v>
      </c>
      <c r="F1226">
        <v>12</v>
      </c>
      <c r="G1226">
        <v>3</v>
      </c>
      <c r="H1226" t="s">
        <v>42</v>
      </c>
      <c r="I1226">
        <v>58</v>
      </c>
      <c r="J1226">
        <v>2</v>
      </c>
      <c r="K1226" t="s">
        <v>48</v>
      </c>
      <c r="L1226">
        <v>49</v>
      </c>
      <c r="M1226">
        <v>3</v>
      </c>
      <c r="N1226">
        <v>5</v>
      </c>
      <c r="O1226" t="s">
        <v>54</v>
      </c>
      <c r="P1226">
        <v>3</v>
      </c>
      <c r="Q1226" t="s">
        <v>44</v>
      </c>
      <c r="R1226">
        <v>19545</v>
      </c>
      <c r="S1226">
        <v>16280</v>
      </c>
      <c r="T1226">
        <v>1</v>
      </c>
      <c r="U1226" t="s">
        <v>34</v>
      </c>
      <c r="V1226">
        <v>12</v>
      </c>
      <c r="W1226">
        <v>3</v>
      </c>
      <c r="X1226">
        <v>4</v>
      </c>
      <c r="Y1226">
        <v>80</v>
      </c>
      <c r="Z1226">
        <v>0</v>
      </c>
      <c r="AA1226">
        <v>23</v>
      </c>
      <c r="AB1226">
        <v>0</v>
      </c>
      <c r="AC1226">
        <v>3</v>
      </c>
      <c r="AD1226">
        <v>22</v>
      </c>
      <c r="AE1226">
        <v>15</v>
      </c>
      <c r="AF1226">
        <v>15</v>
      </c>
      <c r="AG1226">
        <v>8</v>
      </c>
      <c r="AH1226" t="s">
        <v>59</v>
      </c>
      <c r="AI1226" t="s">
        <v>77</v>
      </c>
      <c r="AJ1226" t="s">
        <v>68</v>
      </c>
      <c r="AK1226" t="s">
        <v>72</v>
      </c>
      <c r="AL1226" t="s">
        <v>76</v>
      </c>
      <c r="AM1226" t="s">
        <v>75</v>
      </c>
      <c r="AN1226" t="s">
        <v>89</v>
      </c>
      <c r="AO1226" s="8" t="s">
        <v>96</v>
      </c>
      <c r="AP1226" t="s">
        <v>102</v>
      </c>
      <c r="AQ1226" t="s">
        <v>102</v>
      </c>
      <c r="AR1226" t="s">
        <v>108</v>
      </c>
    </row>
    <row r="1227" spans="1:44" x14ac:dyDescent="0.35">
      <c r="A1227">
        <v>58</v>
      </c>
      <c r="B1227" t="s">
        <v>40</v>
      </c>
      <c r="C1227" t="s">
        <v>66</v>
      </c>
      <c r="D1227">
        <v>147</v>
      </c>
      <c r="E1227" t="s">
        <v>35</v>
      </c>
      <c r="F1227">
        <v>23</v>
      </c>
      <c r="G1227">
        <v>4</v>
      </c>
      <c r="H1227" t="s">
        <v>47</v>
      </c>
      <c r="I1227">
        <v>165</v>
      </c>
      <c r="J1227">
        <v>4</v>
      </c>
      <c r="K1227" t="s">
        <v>48</v>
      </c>
      <c r="L1227">
        <v>94</v>
      </c>
      <c r="M1227">
        <v>3</v>
      </c>
      <c r="N1227">
        <v>3</v>
      </c>
      <c r="O1227" t="s">
        <v>50</v>
      </c>
      <c r="P1227">
        <v>4</v>
      </c>
      <c r="Q1227" t="s">
        <v>44</v>
      </c>
      <c r="R1227">
        <v>10312</v>
      </c>
      <c r="S1227">
        <v>3465</v>
      </c>
      <c r="T1227">
        <v>1</v>
      </c>
      <c r="U1227" t="s">
        <v>34</v>
      </c>
      <c r="V1227">
        <v>12</v>
      </c>
      <c r="W1227">
        <v>3</v>
      </c>
      <c r="X1227">
        <v>4</v>
      </c>
      <c r="Y1227">
        <v>80</v>
      </c>
      <c r="Z1227">
        <v>1</v>
      </c>
      <c r="AA1227">
        <v>40</v>
      </c>
      <c r="AB1227">
        <v>3</v>
      </c>
      <c r="AC1227">
        <v>2</v>
      </c>
      <c r="AD1227">
        <v>40</v>
      </c>
      <c r="AE1227">
        <v>10</v>
      </c>
      <c r="AF1227">
        <v>15</v>
      </c>
      <c r="AG1227">
        <v>6</v>
      </c>
      <c r="AH1227" t="s">
        <v>60</v>
      </c>
      <c r="AI1227" t="s">
        <v>80</v>
      </c>
      <c r="AJ1227" t="s">
        <v>85</v>
      </c>
      <c r="AK1227" t="s">
        <v>72</v>
      </c>
      <c r="AL1227" t="s">
        <v>73</v>
      </c>
      <c r="AM1227" t="s">
        <v>71</v>
      </c>
      <c r="AN1227" t="s">
        <v>89</v>
      </c>
      <c r="AO1227" s="8" t="s">
        <v>95</v>
      </c>
      <c r="AP1227" t="s">
        <v>102</v>
      </c>
      <c r="AQ1227" t="s">
        <v>102</v>
      </c>
      <c r="AR1227" t="s">
        <v>108</v>
      </c>
    </row>
    <row r="1228" spans="1:44" x14ac:dyDescent="0.35">
      <c r="A1228">
        <v>32</v>
      </c>
      <c r="B1228" t="s">
        <v>40</v>
      </c>
      <c r="C1228" t="s">
        <v>66</v>
      </c>
      <c r="D1228">
        <v>1045</v>
      </c>
      <c r="E1228" t="s">
        <v>41</v>
      </c>
      <c r="F1228">
        <v>4</v>
      </c>
      <c r="G1228">
        <v>4</v>
      </c>
      <c r="H1228" t="s">
        <v>47</v>
      </c>
      <c r="I1228">
        <v>291</v>
      </c>
      <c r="J1228">
        <v>4</v>
      </c>
      <c r="K1228" t="s">
        <v>37</v>
      </c>
      <c r="L1228">
        <v>32</v>
      </c>
      <c r="M1228">
        <v>1</v>
      </c>
      <c r="N1228">
        <v>3</v>
      </c>
      <c r="O1228" t="s">
        <v>53</v>
      </c>
      <c r="P1228">
        <v>4</v>
      </c>
      <c r="Q1228" t="s">
        <v>44</v>
      </c>
      <c r="R1228">
        <v>10400</v>
      </c>
      <c r="S1228">
        <v>25812</v>
      </c>
      <c r="T1228">
        <v>1</v>
      </c>
      <c r="U1228" t="s">
        <v>34</v>
      </c>
      <c r="V1228">
        <v>11</v>
      </c>
      <c r="W1228">
        <v>3</v>
      </c>
      <c r="X1228">
        <v>3</v>
      </c>
      <c r="Y1228">
        <v>80</v>
      </c>
      <c r="Z1228">
        <v>0</v>
      </c>
      <c r="AA1228">
        <v>14</v>
      </c>
      <c r="AB1228">
        <v>2</v>
      </c>
      <c r="AC1228">
        <v>2</v>
      </c>
      <c r="AD1228">
        <v>14</v>
      </c>
      <c r="AE1228">
        <v>8</v>
      </c>
      <c r="AF1228">
        <v>9</v>
      </c>
      <c r="AG1228">
        <v>8</v>
      </c>
      <c r="AH1228" t="s">
        <v>58</v>
      </c>
      <c r="AI1228" t="s">
        <v>67</v>
      </c>
      <c r="AJ1228" t="s">
        <v>85</v>
      </c>
      <c r="AK1228" t="s">
        <v>72</v>
      </c>
      <c r="AL1228" t="s">
        <v>73</v>
      </c>
      <c r="AM1228" t="s">
        <v>71</v>
      </c>
      <c r="AN1228" t="s">
        <v>89</v>
      </c>
      <c r="AO1228" s="8" t="s">
        <v>95</v>
      </c>
      <c r="AP1228" t="s">
        <v>99</v>
      </c>
      <c r="AQ1228" t="s">
        <v>99</v>
      </c>
      <c r="AR1228" t="s">
        <v>41</v>
      </c>
    </row>
    <row r="1229" spans="1:44" x14ac:dyDescent="0.35">
      <c r="A1229">
        <v>36</v>
      </c>
      <c r="B1229" t="s">
        <v>40</v>
      </c>
      <c r="C1229" t="s">
        <v>66</v>
      </c>
      <c r="D1229">
        <v>530</v>
      </c>
      <c r="E1229" t="s">
        <v>41</v>
      </c>
      <c r="F1229">
        <v>3</v>
      </c>
      <c r="G1229">
        <v>1</v>
      </c>
      <c r="H1229" t="s">
        <v>36</v>
      </c>
      <c r="I1229">
        <v>967</v>
      </c>
      <c r="J1229">
        <v>3</v>
      </c>
      <c r="K1229" t="s">
        <v>37</v>
      </c>
      <c r="L1229">
        <v>51</v>
      </c>
      <c r="M1229">
        <v>2</v>
      </c>
      <c r="N1229">
        <v>3</v>
      </c>
      <c r="O1229" t="s">
        <v>53</v>
      </c>
      <c r="P1229">
        <v>4</v>
      </c>
      <c r="Q1229" t="s">
        <v>44</v>
      </c>
      <c r="R1229">
        <v>10325</v>
      </c>
      <c r="S1229">
        <v>5518</v>
      </c>
      <c r="T1229">
        <v>1</v>
      </c>
      <c r="U1229" t="s">
        <v>40</v>
      </c>
      <c r="V1229">
        <v>11</v>
      </c>
      <c r="W1229">
        <v>3</v>
      </c>
      <c r="X1229">
        <v>1</v>
      </c>
      <c r="Y1229">
        <v>80</v>
      </c>
      <c r="Z1229">
        <v>1</v>
      </c>
      <c r="AA1229">
        <v>16</v>
      </c>
      <c r="AB1229">
        <v>6</v>
      </c>
      <c r="AC1229">
        <v>3</v>
      </c>
      <c r="AD1229">
        <v>16</v>
      </c>
      <c r="AE1229">
        <v>7</v>
      </c>
      <c r="AF1229">
        <v>3</v>
      </c>
      <c r="AG1229">
        <v>7</v>
      </c>
      <c r="AH1229" t="s">
        <v>58</v>
      </c>
      <c r="AI1229" t="s">
        <v>67</v>
      </c>
      <c r="AJ1229" t="s">
        <v>83</v>
      </c>
      <c r="AK1229" t="s">
        <v>72</v>
      </c>
      <c r="AL1229" t="s">
        <v>73</v>
      </c>
      <c r="AM1229" t="s">
        <v>75</v>
      </c>
      <c r="AN1229" t="s">
        <v>89</v>
      </c>
      <c r="AO1229" s="8" t="s">
        <v>95</v>
      </c>
      <c r="AP1229" t="s">
        <v>101</v>
      </c>
      <c r="AQ1229" t="s">
        <v>101</v>
      </c>
      <c r="AR1229" t="s">
        <v>41</v>
      </c>
    </row>
    <row r="1230" spans="1:44" x14ac:dyDescent="0.35">
      <c r="A1230">
        <v>52</v>
      </c>
      <c r="B1230" t="s">
        <v>40</v>
      </c>
      <c r="C1230" t="s">
        <v>66</v>
      </c>
      <c r="D1230">
        <v>266</v>
      </c>
      <c r="E1230" t="s">
        <v>41</v>
      </c>
      <c r="F1230">
        <v>2</v>
      </c>
      <c r="G1230">
        <v>1</v>
      </c>
      <c r="H1230" t="s">
        <v>55</v>
      </c>
      <c r="I1230">
        <v>1038</v>
      </c>
      <c r="J1230">
        <v>1</v>
      </c>
      <c r="K1230" t="s">
        <v>48</v>
      </c>
      <c r="L1230">
        <v>57</v>
      </c>
      <c r="M1230">
        <v>1</v>
      </c>
      <c r="N1230">
        <v>5</v>
      </c>
      <c r="O1230" t="s">
        <v>52</v>
      </c>
      <c r="P1230">
        <v>4</v>
      </c>
      <c r="Q1230" t="s">
        <v>44</v>
      </c>
      <c r="R1230">
        <v>19845</v>
      </c>
      <c r="S1230">
        <v>25846</v>
      </c>
      <c r="T1230">
        <v>1</v>
      </c>
      <c r="U1230" t="s">
        <v>34</v>
      </c>
      <c r="V1230">
        <v>15</v>
      </c>
      <c r="W1230">
        <v>3</v>
      </c>
      <c r="X1230">
        <v>4</v>
      </c>
      <c r="Y1230">
        <v>80</v>
      </c>
      <c r="Z1230">
        <v>1</v>
      </c>
      <c r="AA1230">
        <v>33</v>
      </c>
      <c r="AB1230">
        <v>3</v>
      </c>
      <c r="AC1230">
        <v>3</v>
      </c>
      <c r="AD1230">
        <v>32</v>
      </c>
      <c r="AE1230">
        <v>14</v>
      </c>
      <c r="AF1230">
        <v>6</v>
      </c>
      <c r="AG1230">
        <v>9</v>
      </c>
      <c r="AH1230" t="s">
        <v>60</v>
      </c>
      <c r="AI1230" t="s">
        <v>67</v>
      </c>
      <c r="AJ1230" t="s">
        <v>83</v>
      </c>
      <c r="AK1230" t="s">
        <v>72</v>
      </c>
      <c r="AL1230" t="s">
        <v>73</v>
      </c>
      <c r="AM1230" t="s">
        <v>75</v>
      </c>
      <c r="AN1230" t="s">
        <v>89</v>
      </c>
      <c r="AO1230" s="8" t="s">
        <v>96</v>
      </c>
      <c r="AP1230" t="s">
        <v>102</v>
      </c>
      <c r="AQ1230" t="s">
        <v>102</v>
      </c>
      <c r="AR1230" t="s">
        <v>41</v>
      </c>
    </row>
    <row r="1231" spans="1:44" x14ac:dyDescent="0.35">
      <c r="A1231">
        <v>36</v>
      </c>
      <c r="B1231" t="s">
        <v>40</v>
      </c>
      <c r="C1231" t="s">
        <v>66</v>
      </c>
      <c r="D1231">
        <v>885</v>
      </c>
      <c r="E1231" t="s">
        <v>35</v>
      </c>
      <c r="F1231">
        <v>16</v>
      </c>
      <c r="G1231">
        <v>4</v>
      </c>
      <c r="H1231" t="s">
        <v>36</v>
      </c>
      <c r="I1231">
        <v>1042</v>
      </c>
      <c r="J1231">
        <v>3</v>
      </c>
      <c r="K1231" t="s">
        <v>48</v>
      </c>
      <c r="L1231">
        <v>43</v>
      </c>
      <c r="M1231">
        <v>4</v>
      </c>
      <c r="N1231">
        <v>1</v>
      </c>
      <c r="O1231" t="s">
        <v>38</v>
      </c>
      <c r="P1231">
        <v>1</v>
      </c>
      <c r="Q1231" t="s">
        <v>49</v>
      </c>
      <c r="R1231">
        <v>2743</v>
      </c>
      <c r="S1231">
        <v>8269</v>
      </c>
      <c r="T1231">
        <v>1</v>
      </c>
      <c r="U1231" t="s">
        <v>34</v>
      </c>
      <c r="V1231">
        <v>16</v>
      </c>
      <c r="W1231">
        <v>3</v>
      </c>
      <c r="X1231">
        <v>3</v>
      </c>
      <c r="Y1231">
        <v>80</v>
      </c>
      <c r="Z1231">
        <v>0</v>
      </c>
      <c r="AA1231">
        <v>18</v>
      </c>
      <c r="AB1231">
        <v>1</v>
      </c>
      <c r="AC1231">
        <v>3</v>
      </c>
      <c r="AD1231">
        <v>17</v>
      </c>
      <c r="AE1231">
        <v>13</v>
      </c>
      <c r="AF1231">
        <v>15</v>
      </c>
      <c r="AG1231">
        <v>14</v>
      </c>
      <c r="AH1231" t="s">
        <v>58</v>
      </c>
      <c r="AI1231" t="s">
        <v>77</v>
      </c>
      <c r="AJ1231" t="s">
        <v>85</v>
      </c>
      <c r="AK1231" t="s">
        <v>72</v>
      </c>
      <c r="AL1231" t="s">
        <v>70</v>
      </c>
      <c r="AM1231" t="s">
        <v>75</v>
      </c>
      <c r="AN1231" t="s">
        <v>89</v>
      </c>
      <c r="AO1231" s="8" t="s">
        <v>93</v>
      </c>
      <c r="AP1231" t="s">
        <v>101</v>
      </c>
      <c r="AQ1231" t="s">
        <v>101</v>
      </c>
      <c r="AR1231" t="s">
        <v>108</v>
      </c>
    </row>
    <row r="1232" spans="1:44" x14ac:dyDescent="0.35">
      <c r="A1232">
        <v>33</v>
      </c>
      <c r="B1232" t="s">
        <v>40</v>
      </c>
      <c r="C1232" t="s">
        <v>79</v>
      </c>
      <c r="D1232">
        <v>827</v>
      </c>
      <c r="E1232" t="s">
        <v>35</v>
      </c>
      <c r="F1232">
        <v>29</v>
      </c>
      <c r="G1232">
        <v>4</v>
      </c>
      <c r="H1232" t="s">
        <v>47</v>
      </c>
      <c r="I1232">
        <v>1101</v>
      </c>
      <c r="J1232">
        <v>1</v>
      </c>
      <c r="K1232" t="s">
        <v>48</v>
      </c>
      <c r="L1232">
        <v>54</v>
      </c>
      <c r="M1232">
        <v>2</v>
      </c>
      <c r="N1232">
        <v>2</v>
      </c>
      <c r="O1232" t="s">
        <v>46</v>
      </c>
      <c r="P1232">
        <v>3</v>
      </c>
      <c r="Q1232" t="s">
        <v>49</v>
      </c>
      <c r="R1232">
        <v>4508</v>
      </c>
      <c r="S1232">
        <v>3129</v>
      </c>
      <c r="T1232">
        <v>1</v>
      </c>
      <c r="U1232" t="s">
        <v>34</v>
      </c>
      <c r="V1232">
        <v>22</v>
      </c>
      <c r="W1232">
        <v>4</v>
      </c>
      <c r="X1232">
        <v>2</v>
      </c>
      <c r="Y1232">
        <v>80</v>
      </c>
      <c r="Z1232">
        <v>0</v>
      </c>
      <c r="AA1232">
        <v>14</v>
      </c>
      <c r="AB1232">
        <v>4</v>
      </c>
      <c r="AC1232">
        <v>3</v>
      </c>
      <c r="AD1232">
        <v>13</v>
      </c>
      <c r="AE1232">
        <v>7</v>
      </c>
      <c r="AF1232">
        <v>3</v>
      </c>
      <c r="AG1232">
        <v>8</v>
      </c>
      <c r="AH1232" t="s">
        <v>58</v>
      </c>
      <c r="AI1232" t="s">
        <v>80</v>
      </c>
      <c r="AJ1232" t="s">
        <v>85</v>
      </c>
      <c r="AK1232" t="s">
        <v>69</v>
      </c>
      <c r="AL1232" t="s">
        <v>76</v>
      </c>
      <c r="AM1232" t="s">
        <v>75</v>
      </c>
      <c r="AN1232" t="s">
        <v>89</v>
      </c>
      <c r="AO1232" s="8" t="s">
        <v>93</v>
      </c>
      <c r="AP1232" t="s">
        <v>99</v>
      </c>
      <c r="AQ1232" t="s">
        <v>99</v>
      </c>
      <c r="AR1232" t="s">
        <v>108</v>
      </c>
    </row>
    <row r="1233" spans="1:44" x14ac:dyDescent="0.35">
      <c r="A1233">
        <v>29</v>
      </c>
      <c r="B1233" t="s">
        <v>40</v>
      </c>
      <c r="C1233" t="s">
        <v>66</v>
      </c>
      <c r="D1233">
        <v>408</v>
      </c>
      <c r="E1233" t="s">
        <v>41</v>
      </c>
      <c r="F1233">
        <v>23</v>
      </c>
      <c r="G1233">
        <v>1</v>
      </c>
      <c r="H1233" t="s">
        <v>36</v>
      </c>
      <c r="I1233">
        <v>1165</v>
      </c>
      <c r="J1233">
        <v>4</v>
      </c>
      <c r="K1233" t="s">
        <v>48</v>
      </c>
      <c r="L1233">
        <v>45</v>
      </c>
      <c r="M1233">
        <v>2</v>
      </c>
      <c r="N1233">
        <v>3</v>
      </c>
      <c r="O1233" t="s">
        <v>53</v>
      </c>
      <c r="P1233">
        <v>1</v>
      </c>
      <c r="Q1233" t="s">
        <v>44</v>
      </c>
      <c r="R1233">
        <v>7336</v>
      </c>
      <c r="S1233">
        <v>11162</v>
      </c>
      <c r="T1233">
        <v>1</v>
      </c>
      <c r="U1233" t="s">
        <v>34</v>
      </c>
      <c r="V1233">
        <v>13</v>
      </c>
      <c r="W1233">
        <v>3</v>
      </c>
      <c r="X1233">
        <v>1</v>
      </c>
      <c r="Y1233">
        <v>80</v>
      </c>
      <c r="Z1233">
        <v>1</v>
      </c>
      <c r="AA1233">
        <v>11</v>
      </c>
      <c r="AB1233">
        <v>3</v>
      </c>
      <c r="AC1233">
        <v>1</v>
      </c>
      <c r="AD1233">
        <v>11</v>
      </c>
      <c r="AE1233">
        <v>8</v>
      </c>
      <c r="AF1233">
        <v>3</v>
      </c>
      <c r="AG1233">
        <v>10</v>
      </c>
      <c r="AH1233" t="s">
        <v>57</v>
      </c>
      <c r="AI1233" t="s">
        <v>80</v>
      </c>
      <c r="AJ1233" t="s">
        <v>83</v>
      </c>
      <c r="AK1233" t="s">
        <v>72</v>
      </c>
      <c r="AL1233" t="s">
        <v>70</v>
      </c>
      <c r="AM1233" t="s">
        <v>81</v>
      </c>
      <c r="AN1233" t="s">
        <v>89</v>
      </c>
      <c r="AO1233" s="8" t="s">
        <v>94</v>
      </c>
      <c r="AP1233" t="s">
        <v>99</v>
      </c>
      <c r="AQ1233" t="s">
        <v>99</v>
      </c>
      <c r="AR1233" t="s">
        <v>41</v>
      </c>
    </row>
    <row r="1234" spans="1:44" x14ac:dyDescent="0.35">
      <c r="A1234">
        <v>30</v>
      </c>
      <c r="B1234" t="s">
        <v>34</v>
      </c>
      <c r="C1234" t="s">
        <v>79</v>
      </c>
      <c r="D1234">
        <v>721</v>
      </c>
      <c r="E1234" t="s">
        <v>35</v>
      </c>
      <c r="F1234">
        <v>1</v>
      </c>
      <c r="G1234">
        <v>2</v>
      </c>
      <c r="H1234" t="s">
        <v>47</v>
      </c>
      <c r="I1234">
        <v>57</v>
      </c>
      <c r="J1234">
        <v>3</v>
      </c>
      <c r="K1234" t="s">
        <v>48</v>
      </c>
      <c r="L1234">
        <v>58</v>
      </c>
      <c r="M1234">
        <v>3</v>
      </c>
      <c r="N1234">
        <v>2</v>
      </c>
      <c r="O1234" t="s">
        <v>38</v>
      </c>
      <c r="P1234">
        <v>4</v>
      </c>
      <c r="Q1234" t="s">
        <v>49</v>
      </c>
      <c r="R1234">
        <v>4011</v>
      </c>
      <c r="S1234">
        <v>10781</v>
      </c>
      <c r="T1234">
        <v>1</v>
      </c>
      <c r="U1234" t="s">
        <v>34</v>
      </c>
      <c r="V1234">
        <v>23</v>
      </c>
      <c r="W1234">
        <v>4</v>
      </c>
      <c r="X1234">
        <v>4</v>
      </c>
      <c r="Y1234">
        <v>80</v>
      </c>
      <c r="Z1234">
        <v>0</v>
      </c>
      <c r="AA1234">
        <v>12</v>
      </c>
      <c r="AB1234">
        <v>2</v>
      </c>
      <c r="AC1234">
        <v>3</v>
      </c>
      <c r="AD1234">
        <v>12</v>
      </c>
      <c r="AE1234">
        <v>8</v>
      </c>
      <c r="AF1234">
        <v>3</v>
      </c>
      <c r="AG1234">
        <v>7</v>
      </c>
      <c r="AH1234" t="s">
        <v>57</v>
      </c>
      <c r="AI1234" t="s">
        <v>67</v>
      </c>
      <c r="AJ1234" t="s">
        <v>84</v>
      </c>
      <c r="AK1234" t="s">
        <v>69</v>
      </c>
      <c r="AL1234" t="s">
        <v>73</v>
      </c>
      <c r="AM1234" t="s">
        <v>75</v>
      </c>
      <c r="AN1234" t="s">
        <v>88</v>
      </c>
      <c r="AO1234" s="8" t="s">
        <v>93</v>
      </c>
      <c r="AP1234" t="s">
        <v>99</v>
      </c>
      <c r="AQ1234" t="s">
        <v>99</v>
      </c>
      <c r="AR1234" t="s">
        <v>108</v>
      </c>
    </row>
    <row r="1235" spans="1:44" x14ac:dyDescent="0.35">
      <c r="A1235">
        <v>33</v>
      </c>
      <c r="B1235" t="s">
        <v>34</v>
      </c>
      <c r="C1235" t="s">
        <v>79</v>
      </c>
      <c r="D1235">
        <v>515</v>
      </c>
      <c r="E1235" t="s">
        <v>35</v>
      </c>
      <c r="F1235">
        <v>1</v>
      </c>
      <c r="G1235">
        <v>2</v>
      </c>
      <c r="H1235" t="s">
        <v>36</v>
      </c>
      <c r="I1235">
        <v>73</v>
      </c>
      <c r="J1235">
        <v>1</v>
      </c>
      <c r="K1235" t="s">
        <v>48</v>
      </c>
      <c r="L1235">
        <v>98</v>
      </c>
      <c r="M1235">
        <v>3</v>
      </c>
      <c r="N1235">
        <v>3</v>
      </c>
      <c r="O1235" t="s">
        <v>54</v>
      </c>
      <c r="P1235">
        <v>4</v>
      </c>
      <c r="Q1235" t="s">
        <v>49</v>
      </c>
      <c r="R1235">
        <v>13458</v>
      </c>
      <c r="S1235">
        <v>15146</v>
      </c>
      <c r="T1235">
        <v>1</v>
      </c>
      <c r="U1235" t="s">
        <v>40</v>
      </c>
      <c r="V1235">
        <v>12</v>
      </c>
      <c r="W1235">
        <v>3</v>
      </c>
      <c r="X1235">
        <v>3</v>
      </c>
      <c r="Y1235">
        <v>80</v>
      </c>
      <c r="Z1235">
        <v>0</v>
      </c>
      <c r="AA1235">
        <v>15</v>
      </c>
      <c r="AB1235">
        <v>1</v>
      </c>
      <c r="AC1235">
        <v>3</v>
      </c>
      <c r="AD1235">
        <v>15</v>
      </c>
      <c r="AE1235">
        <v>14</v>
      </c>
      <c r="AF1235">
        <v>8</v>
      </c>
      <c r="AG1235">
        <v>12</v>
      </c>
      <c r="AH1235" t="s">
        <v>58</v>
      </c>
      <c r="AI1235" t="s">
        <v>67</v>
      </c>
      <c r="AJ1235" t="s">
        <v>84</v>
      </c>
      <c r="AK1235" t="s">
        <v>72</v>
      </c>
      <c r="AL1235" t="s">
        <v>73</v>
      </c>
      <c r="AM1235" t="s">
        <v>75</v>
      </c>
      <c r="AN1235" t="s">
        <v>88</v>
      </c>
      <c r="AO1235" s="8" t="s">
        <v>95</v>
      </c>
      <c r="AP1235" t="s">
        <v>99</v>
      </c>
      <c r="AQ1235" t="s">
        <v>99</v>
      </c>
      <c r="AR1235" t="s">
        <v>108</v>
      </c>
    </row>
    <row r="1236" spans="1:44" x14ac:dyDescent="0.35">
      <c r="A1236">
        <v>36</v>
      </c>
      <c r="B1236" t="s">
        <v>34</v>
      </c>
      <c r="C1236" t="s">
        <v>66</v>
      </c>
      <c r="D1236">
        <v>1223</v>
      </c>
      <c r="E1236" t="s">
        <v>35</v>
      </c>
      <c r="F1236">
        <v>8</v>
      </c>
      <c r="G1236">
        <v>3</v>
      </c>
      <c r="H1236" t="s">
        <v>42</v>
      </c>
      <c r="I1236">
        <v>83</v>
      </c>
      <c r="J1236">
        <v>3</v>
      </c>
      <c r="K1236" t="s">
        <v>48</v>
      </c>
      <c r="L1236">
        <v>59</v>
      </c>
      <c r="M1236">
        <v>3</v>
      </c>
      <c r="N1236">
        <v>3</v>
      </c>
      <c r="O1236" t="s">
        <v>50</v>
      </c>
      <c r="P1236">
        <v>3</v>
      </c>
      <c r="Q1236" t="s">
        <v>39</v>
      </c>
      <c r="R1236">
        <v>10096</v>
      </c>
      <c r="S1236">
        <v>8202</v>
      </c>
      <c r="T1236">
        <v>1</v>
      </c>
      <c r="U1236" t="s">
        <v>34</v>
      </c>
      <c r="V1236">
        <v>13</v>
      </c>
      <c r="W1236">
        <v>3</v>
      </c>
      <c r="X1236">
        <v>2</v>
      </c>
      <c r="Y1236">
        <v>80</v>
      </c>
      <c r="Z1236">
        <v>3</v>
      </c>
      <c r="AA1236">
        <v>17</v>
      </c>
      <c r="AB1236">
        <v>2</v>
      </c>
      <c r="AC1236">
        <v>3</v>
      </c>
      <c r="AD1236">
        <v>17</v>
      </c>
      <c r="AE1236">
        <v>14</v>
      </c>
      <c r="AF1236">
        <v>12</v>
      </c>
      <c r="AG1236">
        <v>8</v>
      </c>
      <c r="AH1236" t="s">
        <v>58</v>
      </c>
      <c r="AI1236" t="s">
        <v>67</v>
      </c>
      <c r="AJ1236" t="s">
        <v>68</v>
      </c>
      <c r="AK1236" t="s">
        <v>72</v>
      </c>
      <c r="AL1236" t="s">
        <v>76</v>
      </c>
      <c r="AM1236" t="s">
        <v>75</v>
      </c>
      <c r="AN1236" t="s">
        <v>88</v>
      </c>
      <c r="AO1236" s="8" t="s">
        <v>95</v>
      </c>
      <c r="AP1236" t="s">
        <v>101</v>
      </c>
      <c r="AQ1236" t="s">
        <v>101</v>
      </c>
      <c r="AR1236" t="s">
        <v>108</v>
      </c>
    </row>
    <row r="1237" spans="1:44" x14ac:dyDescent="0.35">
      <c r="A1237">
        <v>31</v>
      </c>
      <c r="B1237" t="s">
        <v>34</v>
      </c>
      <c r="C1237" t="s">
        <v>66</v>
      </c>
      <c r="D1237">
        <v>746</v>
      </c>
      <c r="E1237" t="s">
        <v>35</v>
      </c>
      <c r="F1237">
        <v>8</v>
      </c>
      <c r="G1237">
        <v>4</v>
      </c>
      <c r="H1237" t="s">
        <v>36</v>
      </c>
      <c r="I1237">
        <v>98</v>
      </c>
      <c r="J1237">
        <v>3</v>
      </c>
      <c r="K1237" t="s">
        <v>48</v>
      </c>
      <c r="L1237">
        <v>61</v>
      </c>
      <c r="M1237">
        <v>3</v>
      </c>
      <c r="N1237">
        <v>2</v>
      </c>
      <c r="O1237" t="s">
        <v>51</v>
      </c>
      <c r="P1237">
        <v>4</v>
      </c>
      <c r="Q1237" t="s">
        <v>49</v>
      </c>
      <c r="R1237">
        <v>4424</v>
      </c>
      <c r="S1237">
        <v>20682</v>
      </c>
      <c r="T1237">
        <v>1</v>
      </c>
      <c r="U1237" t="s">
        <v>34</v>
      </c>
      <c r="V1237">
        <v>23</v>
      </c>
      <c r="W1237">
        <v>4</v>
      </c>
      <c r="X1237">
        <v>4</v>
      </c>
      <c r="Y1237">
        <v>80</v>
      </c>
      <c r="Z1237">
        <v>0</v>
      </c>
      <c r="AA1237">
        <v>11</v>
      </c>
      <c r="AB1237">
        <v>2</v>
      </c>
      <c r="AC1237">
        <v>3</v>
      </c>
      <c r="AD1237">
        <v>11</v>
      </c>
      <c r="AE1237">
        <v>7</v>
      </c>
      <c r="AF1237">
        <v>1</v>
      </c>
      <c r="AG1237">
        <v>8</v>
      </c>
      <c r="AH1237" t="s">
        <v>58</v>
      </c>
      <c r="AI1237" t="s">
        <v>67</v>
      </c>
      <c r="AJ1237" t="s">
        <v>85</v>
      </c>
      <c r="AK1237" t="s">
        <v>69</v>
      </c>
      <c r="AL1237" t="s">
        <v>73</v>
      </c>
      <c r="AM1237" t="s">
        <v>75</v>
      </c>
      <c r="AN1237" t="s">
        <v>88</v>
      </c>
      <c r="AO1237" s="8" t="s">
        <v>93</v>
      </c>
      <c r="AP1237" t="s">
        <v>99</v>
      </c>
      <c r="AQ1237" t="s">
        <v>99</v>
      </c>
      <c r="AR1237" t="s">
        <v>108</v>
      </c>
    </row>
    <row r="1238" spans="1:44" x14ac:dyDescent="0.35">
      <c r="A1238">
        <v>30</v>
      </c>
      <c r="B1238" t="s">
        <v>34</v>
      </c>
      <c r="C1238" t="s">
        <v>66</v>
      </c>
      <c r="D1238">
        <v>288</v>
      </c>
      <c r="E1238" t="s">
        <v>35</v>
      </c>
      <c r="F1238">
        <v>2</v>
      </c>
      <c r="G1238">
        <v>3</v>
      </c>
      <c r="H1238" t="s">
        <v>36</v>
      </c>
      <c r="I1238">
        <v>117</v>
      </c>
      <c r="J1238">
        <v>3</v>
      </c>
      <c r="K1238" t="s">
        <v>37</v>
      </c>
      <c r="L1238">
        <v>99</v>
      </c>
      <c r="M1238">
        <v>2</v>
      </c>
      <c r="N1238">
        <v>2</v>
      </c>
      <c r="O1238" t="s">
        <v>50</v>
      </c>
      <c r="P1238">
        <v>4</v>
      </c>
      <c r="Q1238" t="s">
        <v>44</v>
      </c>
      <c r="R1238">
        <v>4152</v>
      </c>
      <c r="S1238">
        <v>15830</v>
      </c>
      <c r="T1238">
        <v>1</v>
      </c>
      <c r="U1238" t="s">
        <v>34</v>
      </c>
      <c r="V1238">
        <v>19</v>
      </c>
      <c r="W1238">
        <v>3</v>
      </c>
      <c r="X1238">
        <v>1</v>
      </c>
      <c r="Y1238">
        <v>80</v>
      </c>
      <c r="Z1238">
        <v>3</v>
      </c>
      <c r="AA1238">
        <v>11</v>
      </c>
      <c r="AB1238">
        <v>3</v>
      </c>
      <c r="AC1238">
        <v>3</v>
      </c>
      <c r="AD1238">
        <v>11</v>
      </c>
      <c r="AE1238">
        <v>10</v>
      </c>
      <c r="AF1238">
        <v>10</v>
      </c>
      <c r="AG1238">
        <v>8</v>
      </c>
      <c r="AH1238" t="s">
        <v>57</v>
      </c>
      <c r="AI1238" t="s">
        <v>67</v>
      </c>
      <c r="AJ1238" t="s">
        <v>68</v>
      </c>
      <c r="AK1238" t="s">
        <v>72</v>
      </c>
      <c r="AL1238" t="s">
        <v>73</v>
      </c>
      <c r="AM1238" t="s">
        <v>75</v>
      </c>
      <c r="AN1238" t="s">
        <v>88</v>
      </c>
      <c r="AO1238" s="8" t="s">
        <v>93</v>
      </c>
      <c r="AP1238" t="s">
        <v>99</v>
      </c>
      <c r="AQ1238" t="s">
        <v>99</v>
      </c>
      <c r="AR1238" t="s">
        <v>108</v>
      </c>
    </row>
    <row r="1239" spans="1:44" x14ac:dyDescent="0.35">
      <c r="A1239">
        <v>40</v>
      </c>
      <c r="B1239" t="s">
        <v>34</v>
      </c>
      <c r="C1239" t="s">
        <v>79</v>
      </c>
      <c r="D1239">
        <v>530</v>
      </c>
      <c r="E1239" t="s">
        <v>35</v>
      </c>
      <c r="F1239">
        <v>1</v>
      </c>
      <c r="G1239">
        <v>4</v>
      </c>
      <c r="H1239" t="s">
        <v>36</v>
      </c>
      <c r="I1239">
        <v>119</v>
      </c>
      <c r="J1239">
        <v>3</v>
      </c>
      <c r="K1239" t="s">
        <v>37</v>
      </c>
      <c r="L1239">
        <v>78</v>
      </c>
      <c r="M1239">
        <v>2</v>
      </c>
      <c r="N1239">
        <v>4</v>
      </c>
      <c r="O1239" t="s">
        <v>50</v>
      </c>
      <c r="P1239">
        <v>2</v>
      </c>
      <c r="Q1239" t="s">
        <v>44</v>
      </c>
      <c r="R1239">
        <v>13503</v>
      </c>
      <c r="S1239">
        <v>14115</v>
      </c>
      <c r="T1239">
        <v>1</v>
      </c>
      <c r="U1239" t="s">
        <v>34</v>
      </c>
      <c r="V1239">
        <v>22</v>
      </c>
      <c r="W1239">
        <v>4</v>
      </c>
      <c r="X1239">
        <v>4</v>
      </c>
      <c r="Y1239">
        <v>80</v>
      </c>
      <c r="Z1239">
        <v>1</v>
      </c>
      <c r="AA1239">
        <v>22</v>
      </c>
      <c r="AB1239">
        <v>3</v>
      </c>
      <c r="AC1239">
        <v>2</v>
      </c>
      <c r="AD1239">
        <v>22</v>
      </c>
      <c r="AE1239">
        <v>3</v>
      </c>
      <c r="AF1239">
        <v>11</v>
      </c>
      <c r="AG1239">
        <v>11</v>
      </c>
      <c r="AH1239" t="s">
        <v>58</v>
      </c>
      <c r="AI1239" t="s">
        <v>67</v>
      </c>
      <c r="AJ1239" t="s">
        <v>85</v>
      </c>
      <c r="AK1239" t="s">
        <v>69</v>
      </c>
      <c r="AL1239" t="s">
        <v>78</v>
      </c>
      <c r="AM1239" t="s">
        <v>71</v>
      </c>
      <c r="AN1239" t="s">
        <v>88</v>
      </c>
      <c r="AO1239" s="8" t="s">
        <v>95</v>
      </c>
      <c r="AP1239" t="s">
        <v>102</v>
      </c>
      <c r="AQ1239" t="s">
        <v>102</v>
      </c>
      <c r="AR1239" t="s">
        <v>108</v>
      </c>
    </row>
    <row r="1240" spans="1:44" x14ac:dyDescent="0.35">
      <c r="A1240">
        <v>30</v>
      </c>
      <c r="B1240" t="s">
        <v>34</v>
      </c>
      <c r="C1240" t="s">
        <v>66</v>
      </c>
      <c r="D1240">
        <v>1334</v>
      </c>
      <c r="E1240" t="s">
        <v>41</v>
      </c>
      <c r="F1240">
        <v>4</v>
      </c>
      <c r="G1240">
        <v>2</v>
      </c>
      <c r="H1240" t="s">
        <v>47</v>
      </c>
      <c r="I1240">
        <v>121</v>
      </c>
      <c r="J1240">
        <v>3</v>
      </c>
      <c r="K1240" t="s">
        <v>48</v>
      </c>
      <c r="L1240">
        <v>63</v>
      </c>
      <c r="M1240">
        <v>2</v>
      </c>
      <c r="N1240">
        <v>2</v>
      </c>
      <c r="O1240" t="s">
        <v>53</v>
      </c>
      <c r="P1240">
        <v>2</v>
      </c>
      <c r="Q1240" t="s">
        <v>39</v>
      </c>
      <c r="R1240">
        <v>5209</v>
      </c>
      <c r="S1240">
        <v>19760</v>
      </c>
      <c r="T1240">
        <v>1</v>
      </c>
      <c r="U1240" t="s">
        <v>40</v>
      </c>
      <c r="V1240">
        <v>12</v>
      </c>
      <c r="W1240">
        <v>3</v>
      </c>
      <c r="X1240">
        <v>2</v>
      </c>
      <c r="Y1240">
        <v>80</v>
      </c>
      <c r="Z1240">
        <v>3</v>
      </c>
      <c r="AA1240">
        <v>11</v>
      </c>
      <c r="AB1240">
        <v>4</v>
      </c>
      <c r="AC1240">
        <v>2</v>
      </c>
      <c r="AD1240">
        <v>11</v>
      </c>
      <c r="AE1240">
        <v>8</v>
      </c>
      <c r="AF1240">
        <v>2</v>
      </c>
      <c r="AG1240">
        <v>7</v>
      </c>
      <c r="AH1240" t="s">
        <v>57</v>
      </c>
      <c r="AI1240" t="s">
        <v>67</v>
      </c>
      <c r="AJ1240" t="s">
        <v>84</v>
      </c>
      <c r="AK1240" t="s">
        <v>72</v>
      </c>
      <c r="AL1240" t="s">
        <v>78</v>
      </c>
      <c r="AM1240" t="s">
        <v>71</v>
      </c>
      <c r="AN1240" t="s">
        <v>88</v>
      </c>
      <c r="AO1240" s="8" t="s">
        <v>94</v>
      </c>
      <c r="AP1240" t="s">
        <v>99</v>
      </c>
      <c r="AQ1240" t="s">
        <v>99</v>
      </c>
      <c r="AR1240" t="s">
        <v>41</v>
      </c>
    </row>
    <row r="1241" spans="1:44" x14ac:dyDescent="0.35">
      <c r="A1241">
        <v>32</v>
      </c>
      <c r="B1241" t="s">
        <v>34</v>
      </c>
      <c r="C1241" t="s">
        <v>66</v>
      </c>
      <c r="D1241">
        <v>1093</v>
      </c>
      <c r="E1241" t="s">
        <v>41</v>
      </c>
      <c r="F1241">
        <v>6</v>
      </c>
      <c r="G1241">
        <v>4</v>
      </c>
      <c r="H1241" t="s">
        <v>47</v>
      </c>
      <c r="I1241">
        <v>125</v>
      </c>
      <c r="J1241">
        <v>2</v>
      </c>
      <c r="K1241" t="s">
        <v>37</v>
      </c>
      <c r="L1241">
        <v>87</v>
      </c>
      <c r="M1241">
        <v>3</v>
      </c>
      <c r="N1241">
        <v>2</v>
      </c>
      <c r="O1241" t="s">
        <v>53</v>
      </c>
      <c r="P1241">
        <v>3</v>
      </c>
      <c r="Q1241" t="s">
        <v>49</v>
      </c>
      <c r="R1241">
        <v>5010</v>
      </c>
      <c r="S1241">
        <v>24301</v>
      </c>
      <c r="T1241">
        <v>1</v>
      </c>
      <c r="U1241" t="s">
        <v>34</v>
      </c>
      <c r="V1241">
        <v>16</v>
      </c>
      <c r="W1241">
        <v>3</v>
      </c>
      <c r="X1241">
        <v>1</v>
      </c>
      <c r="Y1241">
        <v>80</v>
      </c>
      <c r="Z1241">
        <v>0</v>
      </c>
      <c r="AA1241">
        <v>12</v>
      </c>
      <c r="AB1241">
        <v>0</v>
      </c>
      <c r="AC1241">
        <v>3</v>
      </c>
      <c r="AD1241">
        <v>11</v>
      </c>
      <c r="AE1241">
        <v>8</v>
      </c>
      <c r="AF1241">
        <v>5</v>
      </c>
      <c r="AG1241">
        <v>7</v>
      </c>
      <c r="AH1241" t="s">
        <v>58</v>
      </c>
      <c r="AI1241" t="s">
        <v>67</v>
      </c>
      <c r="AJ1241" t="s">
        <v>85</v>
      </c>
      <c r="AK1241" t="s">
        <v>72</v>
      </c>
      <c r="AL1241" t="s">
        <v>76</v>
      </c>
      <c r="AM1241" t="s">
        <v>75</v>
      </c>
      <c r="AN1241" t="s">
        <v>88</v>
      </c>
      <c r="AO1241" s="8" t="s">
        <v>94</v>
      </c>
      <c r="AP1241" t="s">
        <v>99</v>
      </c>
      <c r="AQ1241" t="s">
        <v>99</v>
      </c>
      <c r="AR1241" t="s">
        <v>41</v>
      </c>
    </row>
    <row r="1242" spans="1:44" x14ac:dyDescent="0.35">
      <c r="A1242">
        <v>34</v>
      </c>
      <c r="B1242" t="s">
        <v>34</v>
      </c>
      <c r="C1242" t="s">
        <v>66</v>
      </c>
      <c r="D1242">
        <v>665</v>
      </c>
      <c r="E1242" t="s">
        <v>35</v>
      </c>
      <c r="F1242">
        <v>6</v>
      </c>
      <c r="G1242">
        <v>4</v>
      </c>
      <c r="H1242" t="s">
        <v>45</v>
      </c>
      <c r="I1242">
        <v>138</v>
      </c>
      <c r="J1242">
        <v>1</v>
      </c>
      <c r="K1242" t="s">
        <v>48</v>
      </c>
      <c r="L1242">
        <v>41</v>
      </c>
      <c r="M1242">
        <v>3</v>
      </c>
      <c r="N1242">
        <v>2</v>
      </c>
      <c r="O1242" t="s">
        <v>46</v>
      </c>
      <c r="P1242">
        <v>3</v>
      </c>
      <c r="Q1242" t="s">
        <v>49</v>
      </c>
      <c r="R1242">
        <v>4809</v>
      </c>
      <c r="S1242">
        <v>12482</v>
      </c>
      <c r="T1242">
        <v>1</v>
      </c>
      <c r="U1242" t="s">
        <v>34</v>
      </c>
      <c r="V1242">
        <v>14</v>
      </c>
      <c r="W1242">
        <v>3</v>
      </c>
      <c r="X1242">
        <v>3</v>
      </c>
      <c r="Y1242">
        <v>80</v>
      </c>
      <c r="Z1242">
        <v>0</v>
      </c>
      <c r="AA1242">
        <v>16</v>
      </c>
      <c r="AB1242">
        <v>3</v>
      </c>
      <c r="AC1242">
        <v>3</v>
      </c>
      <c r="AD1242">
        <v>16</v>
      </c>
      <c r="AE1242">
        <v>13</v>
      </c>
      <c r="AF1242">
        <v>2</v>
      </c>
      <c r="AG1242">
        <v>10</v>
      </c>
      <c r="AH1242" t="s">
        <v>58</v>
      </c>
      <c r="AI1242" t="s">
        <v>67</v>
      </c>
      <c r="AJ1242" t="s">
        <v>85</v>
      </c>
      <c r="AK1242" t="s">
        <v>72</v>
      </c>
      <c r="AL1242" t="s">
        <v>76</v>
      </c>
      <c r="AM1242" t="s">
        <v>75</v>
      </c>
      <c r="AN1242" t="s">
        <v>88</v>
      </c>
      <c r="AO1242" s="8" t="s">
        <v>93</v>
      </c>
      <c r="AP1242" t="s">
        <v>101</v>
      </c>
      <c r="AQ1242" t="s">
        <v>101</v>
      </c>
      <c r="AR1242" t="s">
        <v>108</v>
      </c>
    </row>
    <row r="1243" spans="1:44" x14ac:dyDescent="0.35">
      <c r="A1243">
        <v>43</v>
      </c>
      <c r="B1243" t="s">
        <v>34</v>
      </c>
      <c r="C1243" t="s">
        <v>79</v>
      </c>
      <c r="D1243">
        <v>394</v>
      </c>
      <c r="E1243" t="s">
        <v>41</v>
      </c>
      <c r="F1243">
        <v>26</v>
      </c>
      <c r="G1243">
        <v>2</v>
      </c>
      <c r="H1243" t="s">
        <v>36</v>
      </c>
      <c r="I1243">
        <v>158</v>
      </c>
      <c r="J1243">
        <v>3</v>
      </c>
      <c r="K1243" t="s">
        <v>37</v>
      </c>
      <c r="L1243">
        <v>92</v>
      </c>
      <c r="M1243">
        <v>3</v>
      </c>
      <c r="N1243">
        <v>4</v>
      </c>
      <c r="O1243" t="s">
        <v>52</v>
      </c>
      <c r="P1243">
        <v>4</v>
      </c>
      <c r="Q1243" t="s">
        <v>44</v>
      </c>
      <c r="R1243">
        <v>16959</v>
      </c>
      <c r="S1243">
        <v>19494</v>
      </c>
      <c r="T1243">
        <v>1</v>
      </c>
      <c r="U1243" t="s">
        <v>40</v>
      </c>
      <c r="V1243">
        <v>12</v>
      </c>
      <c r="W1243">
        <v>3</v>
      </c>
      <c r="X1243">
        <v>4</v>
      </c>
      <c r="Y1243">
        <v>80</v>
      </c>
      <c r="Z1243">
        <v>2</v>
      </c>
      <c r="AA1243">
        <v>25</v>
      </c>
      <c r="AB1243">
        <v>3</v>
      </c>
      <c r="AC1243">
        <v>4</v>
      </c>
      <c r="AD1243">
        <v>25</v>
      </c>
      <c r="AE1243">
        <v>12</v>
      </c>
      <c r="AF1243">
        <v>4</v>
      </c>
      <c r="AG1243">
        <v>12</v>
      </c>
      <c r="AH1243" t="s">
        <v>59</v>
      </c>
      <c r="AI1243" t="s">
        <v>80</v>
      </c>
      <c r="AJ1243" t="s">
        <v>84</v>
      </c>
      <c r="AK1243" t="s">
        <v>72</v>
      </c>
      <c r="AL1243" t="s">
        <v>73</v>
      </c>
      <c r="AM1243" t="s">
        <v>74</v>
      </c>
      <c r="AN1243" t="s">
        <v>88</v>
      </c>
      <c r="AO1243" s="8" t="s">
        <v>96</v>
      </c>
      <c r="AP1243" t="s">
        <v>102</v>
      </c>
      <c r="AQ1243" t="s">
        <v>102</v>
      </c>
      <c r="AR1243" t="s">
        <v>41</v>
      </c>
    </row>
    <row r="1244" spans="1:44" x14ac:dyDescent="0.35">
      <c r="A1244">
        <v>49</v>
      </c>
      <c r="B1244" t="s">
        <v>34</v>
      </c>
      <c r="C1244" t="s">
        <v>66</v>
      </c>
      <c r="D1244">
        <v>470</v>
      </c>
      <c r="E1244" t="s">
        <v>35</v>
      </c>
      <c r="F1244">
        <v>20</v>
      </c>
      <c r="G1244">
        <v>4</v>
      </c>
      <c r="H1244" t="s">
        <v>47</v>
      </c>
      <c r="I1244">
        <v>170</v>
      </c>
      <c r="J1244">
        <v>3</v>
      </c>
      <c r="K1244" t="s">
        <v>48</v>
      </c>
      <c r="L1244">
        <v>96</v>
      </c>
      <c r="M1244">
        <v>3</v>
      </c>
      <c r="N1244">
        <v>2</v>
      </c>
      <c r="O1244" t="s">
        <v>51</v>
      </c>
      <c r="P1244">
        <v>1</v>
      </c>
      <c r="Q1244" t="s">
        <v>44</v>
      </c>
      <c r="R1244">
        <v>6567</v>
      </c>
      <c r="S1244">
        <v>5549</v>
      </c>
      <c r="T1244">
        <v>1</v>
      </c>
      <c r="U1244" t="s">
        <v>34</v>
      </c>
      <c r="V1244">
        <v>14</v>
      </c>
      <c r="W1244">
        <v>3</v>
      </c>
      <c r="X1244">
        <v>3</v>
      </c>
      <c r="Y1244">
        <v>80</v>
      </c>
      <c r="Z1244">
        <v>0</v>
      </c>
      <c r="AA1244">
        <v>16</v>
      </c>
      <c r="AB1244">
        <v>2</v>
      </c>
      <c r="AC1244">
        <v>2</v>
      </c>
      <c r="AD1244">
        <v>15</v>
      </c>
      <c r="AE1244">
        <v>11</v>
      </c>
      <c r="AF1244">
        <v>5</v>
      </c>
      <c r="AG1244">
        <v>11</v>
      </c>
      <c r="AH1244" t="s">
        <v>59</v>
      </c>
      <c r="AI1244" t="s">
        <v>80</v>
      </c>
      <c r="AJ1244" t="s">
        <v>85</v>
      </c>
      <c r="AK1244" t="s">
        <v>72</v>
      </c>
      <c r="AL1244" t="s">
        <v>70</v>
      </c>
      <c r="AM1244" t="s">
        <v>71</v>
      </c>
      <c r="AN1244" t="s">
        <v>88</v>
      </c>
      <c r="AO1244" s="8" t="s">
        <v>94</v>
      </c>
      <c r="AP1244" t="s">
        <v>101</v>
      </c>
      <c r="AQ1244" t="s">
        <v>99</v>
      </c>
      <c r="AR1244" t="s">
        <v>108</v>
      </c>
    </row>
    <row r="1245" spans="1:44" x14ac:dyDescent="0.35">
      <c r="A1245">
        <v>40</v>
      </c>
      <c r="B1245" t="s">
        <v>34</v>
      </c>
      <c r="C1245" t="s">
        <v>79</v>
      </c>
      <c r="D1245">
        <v>1395</v>
      </c>
      <c r="E1245" t="s">
        <v>35</v>
      </c>
      <c r="F1245">
        <v>26</v>
      </c>
      <c r="G1245">
        <v>3</v>
      </c>
      <c r="H1245" t="s">
        <v>47</v>
      </c>
      <c r="I1245">
        <v>202</v>
      </c>
      <c r="J1245">
        <v>2</v>
      </c>
      <c r="K1245" t="s">
        <v>48</v>
      </c>
      <c r="L1245">
        <v>54</v>
      </c>
      <c r="M1245">
        <v>3</v>
      </c>
      <c r="N1245">
        <v>2</v>
      </c>
      <c r="O1245" t="s">
        <v>46</v>
      </c>
      <c r="P1245">
        <v>2</v>
      </c>
      <c r="Q1245" t="s">
        <v>39</v>
      </c>
      <c r="R1245">
        <v>5605</v>
      </c>
      <c r="S1245">
        <v>8504</v>
      </c>
      <c r="T1245">
        <v>1</v>
      </c>
      <c r="U1245" t="s">
        <v>34</v>
      </c>
      <c r="V1245">
        <v>11</v>
      </c>
      <c r="W1245">
        <v>3</v>
      </c>
      <c r="X1245">
        <v>1</v>
      </c>
      <c r="Y1245">
        <v>80</v>
      </c>
      <c r="Z1245">
        <v>1</v>
      </c>
      <c r="AA1245">
        <v>20</v>
      </c>
      <c r="AB1245">
        <v>2</v>
      </c>
      <c r="AC1245">
        <v>3</v>
      </c>
      <c r="AD1245">
        <v>20</v>
      </c>
      <c r="AE1245">
        <v>7</v>
      </c>
      <c r="AF1245">
        <v>2</v>
      </c>
      <c r="AG1245">
        <v>13</v>
      </c>
      <c r="AH1245" t="s">
        <v>58</v>
      </c>
      <c r="AI1245" t="s">
        <v>80</v>
      </c>
      <c r="AJ1245" t="s">
        <v>68</v>
      </c>
      <c r="AK1245" t="s">
        <v>72</v>
      </c>
      <c r="AL1245" t="s">
        <v>78</v>
      </c>
      <c r="AM1245" t="s">
        <v>75</v>
      </c>
      <c r="AN1245" t="s">
        <v>88</v>
      </c>
      <c r="AO1245" s="8" t="s">
        <v>94</v>
      </c>
      <c r="AP1245" t="s">
        <v>101</v>
      </c>
      <c r="AQ1245" t="s">
        <v>101</v>
      </c>
      <c r="AR1245" t="s">
        <v>108</v>
      </c>
    </row>
    <row r="1246" spans="1:44" x14ac:dyDescent="0.35">
      <c r="A1246">
        <v>30</v>
      </c>
      <c r="B1246" t="s">
        <v>34</v>
      </c>
      <c r="C1246" t="s">
        <v>82</v>
      </c>
      <c r="D1246">
        <v>111</v>
      </c>
      <c r="E1246" t="s">
        <v>35</v>
      </c>
      <c r="F1246">
        <v>9</v>
      </c>
      <c r="G1246">
        <v>3</v>
      </c>
      <c r="H1246" t="s">
        <v>47</v>
      </c>
      <c r="I1246">
        <v>239</v>
      </c>
      <c r="J1246">
        <v>3</v>
      </c>
      <c r="K1246" t="s">
        <v>37</v>
      </c>
      <c r="L1246">
        <v>66</v>
      </c>
      <c r="M1246">
        <v>3</v>
      </c>
      <c r="N1246">
        <v>2</v>
      </c>
      <c r="O1246" t="s">
        <v>38</v>
      </c>
      <c r="P1246">
        <v>1</v>
      </c>
      <c r="Q1246" t="s">
        <v>39</v>
      </c>
      <c r="R1246">
        <v>3072</v>
      </c>
      <c r="S1246">
        <v>11012</v>
      </c>
      <c r="T1246">
        <v>1</v>
      </c>
      <c r="U1246" t="s">
        <v>34</v>
      </c>
      <c r="V1246">
        <v>11</v>
      </c>
      <c r="W1246">
        <v>3</v>
      </c>
      <c r="X1246">
        <v>3</v>
      </c>
      <c r="Y1246">
        <v>80</v>
      </c>
      <c r="Z1246">
        <v>2</v>
      </c>
      <c r="AA1246">
        <v>12</v>
      </c>
      <c r="AB1246">
        <v>4</v>
      </c>
      <c r="AC1246">
        <v>3</v>
      </c>
      <c r="AD1246">
        <v>12</v>
      </c>
      <c r="AE1246">
        <v>9</v>
      </c>
      <c r="AF1246">
        <v>6</v>
      </c>
      <c r="AG1246">
        <v>10</v>
      </c>
      <c r="AH1246" t="s">
        <v>57</v>
      </c>
      <c r="AI1246" t="s">
        <v>67</v>
      </c>
      <c r="AJ1246" t="s">
        <v>68</v>
      </c>
      <c r="AK1246" t="s">
        <v>72</v>
      </c>
      <c r="AL1246" t="s">
        <v>70</v>
      </c>
      <c r="AM1246" t="s">
        <v>75</v>
      </c>
      <c r="AN1246" t="s">
        <v>88</v>
      </c>
      <c r="AO1246" s="8" t="s">
        <v>93</v>
      </c>
      <c r="AP1246" t="s">
        <v>99</v>
      </c>
      <c r="AQ1246" t="s">
        <v>99</v>
      </c>
      <c r="AR1246" t="s">
        <v>108</v>
      </c>
    </row>
    <row r="1247" spans="1:44" x14ac:dyDescent="0.35">
      <c r="A1247">
        <v>46</v>
      </c>
      <c r="B1247" t="s">
        <v>34</v>
      </c>
      <c r="C1247" t="s">
        <v>66</v>
      </c>
      <c r="D1247">
        <v>526</v>
      </c>
      <c r="E1247" t="s">
        <v>41</v>
      </c>
      <c r="F1247">
        <v>1</v>
      </c>
      <c r="G1247">
        <v>2</v>
      </c>
      <c r="H1247" t="s">
        <v>55</v>
      </c>
      <c r="I1247">
        <v>244</v>
      </c>
      <c r="J1247">
        <v>2</v>
      </c>
      <c r="K1247" t="s">
        <v>48</v>
      </c>
      <c r="L1247">
        <v>92</v>
      </c>
      <c r="M1247">
        <v>3</v>
      </c>
      <c r="N1247">
        <v>3</v>
      </c>
      <c r="O1247" t="s">
        <v>53</v>
      </c>
      <c r="P1247">
        <v>1</v>
      </c>
      <c r="Q1247" t="s">
        <v>39</v>
      </c>
      <c r="R1247">
        <v>10453</v>
      </c>
      <c r="S1247">
        <v>2137</v>
      </c>
      <c r="T1247">
        <v>1</v>
      </c>
      <c r="U1247" t="s">
        <v>34</v>
      </c>
      <c r="V1247">
        <v>25</v>
      </c>
      <c r="W1247">
        <v>4</v>
      </c>
      <c r="X1247">
        <v>3</v>
      </c>
      <c r="Y1247">
        <v>80</v>
      </c>
      <c r="Z1247">
        <v>3</v>
      </c>
      <c r="AA1247">
        <v>24</v>
      </c>
      <c r="AB1247">
        <v>2</v>
      </c>
      <c r="AC1247">
        <v>3</v>
      </c>
      <c r="AD1247">
        <v>24</v>
      </c>
      <c r="AE1247">
        <v>13</v>
      </c>
      <c r="AF1247">
        <v>15</v>
      </c>
      <c r="AG1247">
        <v>7</v>
      </c>
      <c r="AH1247" t="s">
        <v>59</v>
      </c>
      <c r="AI1247" t="s">
        <v>67</v>
      </c>
      <c r="AJ1247" t="s">
        <v>84</v>
      </c>
      <c r="AK1247" t="s">
        <v>69</v>
      </c>
      <c r="AL1247" t="s">
        <v>70</v>
      </c>
      <c r="AM1247" t="s">
        <v>75</v>
      </c>
      <c r="AN1247" t="s">
        <v>88</v>
      </c>
      <c r="AO1247" s="8" t="s">
        <v>95</v>
      </c>
      <c r="AP1247" t="s">
        <v>102</v>
      </c>
      <c r="AQ1247" t="s">
        <v>102</v>
      </c>
      <c r="AR1247" t="s">
        <v>41</v>
      </c>
    </row>
    <row r="1248" spans="1:44" x14ac:dyDescent="0.35">
      <c r="A1248">
        <v>40</v>
      </c>
      <c r="B1248" t="s">
        <v>34</v>
      </c>
      <c r="C1248" t="s">
        <v>66</v>
      </c>
      <c r="D1248">
        <v>989</v>
      </c>
      <c r="E1248" t="s">
        <v>35</v>
      </c>
      <c r="F1248">
        <v>4</v>
      </c>
      <c r="G1248">
        <v>1</v>
      </c>
      <c r="H1248" t="s">
        <v>47</v>
      </c>
      <c r="I1248">
        <v>253</v>
      </c>
      <c r="J1248">
        <v>4</v>
      </c>
      <c r="K1248" t="s">
        <v>48</v>
      </c>
      <c r="L1248">
        <v>46</v>
      </c>
      <c r="M1248">
        <v>3</v>
      </c>
      <c r="N1248">
        <v>5</v>
      </c>
      <c r="O1248" t="s">
        <v>52</v>
      </c>
      <c r="P1248">
        <v>3</v>
      </c>
      <c r="Q1248" t="s">
        <v>44</v>
      </c>
      <c r="R1248">
        <v>19033</v>
      </c>
      <c r="S1248">
        <v>6499</v>
      </c>
      <c r="T1248">
        <v>1</v>
      </c>
      <c r="U1248" t="s">
        <v>34</v>
      </c>
      <c r="V1248">
        <v>14</v>
      </c>
      <c r="W1248">
        <v>3</v>
      </c>
      <c r="X1248">
        <v>2</v>
      </c>
      <c r="Y1248">
        <v>80</v>
      </c>
      <c r="Z1248">
        <v>1</v>
      </c>
      <c r="AA1248">
        <v>21</v>
      </c>
      <c r="AB1248">
        <v>2</v>
      </c>
      <c r="AC1248">
        <v>3</v>
      </c>
      <c r="AD1248">
        <v>20</v>
      </c>
      <c r="AE1248">
        <v>8</v>
      </c>
      <c r="AF1248">
        <v>9</v>
      </c>
      <c r="AG1248">
        <v>9</v>
      </c>
      <c r="AH1248" t="s">
        <v>58</v>
      </c>
      <c r="AI1248" t="s">
        <v>67</v>
      </c>
      <c r="AJ1248" t="s">
        <v>83</v>
      </c>
      <c r="AK1248" t="s">
        <v>72</v>
      </c>
      <c r="AL1248" t="s">
        <v>76</v>
      </c>
      <c r="AM1248" t="s">
        <v>75</v>
      </c>
      <c r="AN1248" t="s">
        <v>88</v>
      </c>
      <c r="AO1248" s="8" t="s">
        <v>96</v>
      </c>
      <c r="AP1248" t="s">
        <v>102</v>
      </c>
      <c r="AQ1248" t="s">
        <v>101</v>
      </c>
      <c r="AR1248" t="s">
        <v>108</v>
      </c>
    </row>
    <row r="1249" spans="1:44" x14ac:dyDescent="0.35">
      <c r="A1249">
        <v>30</v>
      </c>
      <c r="B1249" t="s">
        <v>34</v>
      </c>
      <c r="C1249" t="s">
        <v>82</v>
      </c>
      <c r="D1249">
        <v>829</v>
      </c>
      <c r="E1249" t="s">
        <v>35</v>
      </c>
      <c r="F1249">
        <v>1</v>
      </c>
      <c r="G1249">
        <v>1</v>
      </c>
      <c r="H1249" t="s">
        <v>36</v>
      </c>
      <c r="I1249">
        <v>292</v>
      </c>
      <c r="J1249">
        <v>3</v>
      </c>
      <c r="K1249" t="s">
        <v>37</v>
      </c>
      <c r="L1249">
        <v>88</v>
      </c>
      <c r="M1249">
        <v>2</v>
      </c>
      <c r="N1249">
        <v>3</v>
      </c>
      <c r="O1249" t="s">
        <v>51</v>
      </c>
      <c r="P1249">
        <v>3</v>
      </c>
      <c r="Q1249" t="s">
        <v>49</v>
      </c>
      <c r="R1249">
        <v>8474</v>
      </c>
      <c r="S1249">
        <v>20925</v>
      </c>
      <c r="T1249">
        <v>1</v>
      </c>
      <c r="U1249" t="s">
        <v>34</v>
      </c>
      <c r="V1249">
        <v>22</v>
      </c>
      <c r="W1249">
        <v>4</v>
      </c>
      <c r="X1249">
        <v>3</v>
      </c>
      <c r="Y1249">
        <v>80</v>
      </c>
      <c r="Z1249">
        <v>0</v>
      </c>
      <c r="AA1249">
        <v>12</v>
      </c>
      <c r="AB1249">
        <v>2</v>
      </c>
      <c r="AC1249">
        <v>3</v>
      </c>
      <c r="AD1249">
        <v>11</v>
      </c>
      <c r="AE1249">
        <v>8</v>
      </c>
      <c r="AF1249">
        <v>5</v>
      </c>
      <c r="AG1249">
        <v>8</v>
      </c>
      <c r="AH1249" t="s">
        <v>57</v>
      </c>
      <c r="AI1249" t="s">
        <v>67</v>
      </c>
      <c r="AJ1249" t="s">
        <v>83</v>
      </c>
      <c r="AK1249" t="s">
        <v>69</v>
      </c>
      <c r="AL1249" t="s">
        <v>76</v>
      </c>
      <c r="AM1249" t="s">
        <v>75</v>
      </c>
      <c r="AN1249" t="s">
        <v>88</v>
      </c>
      <c r="AO1249" s="8" t="s">
        <v>94</v>
      </c>
      <c r="AP1249" t="s">
        <v>99</v>
      </c>
      <c r="AQ1249" t="s">
        <v>99</v>
      </c>
      <c r="AR1249" t="s">
        <v>108</v>
      </c>
    </row>
    <row r="1250" spans="1:44" x14ac:dyDescent="0.35">
      <c r="A1250">
        <v>29</v>
      </c>
      <c r="B1250" t="s">
        <v>34</v>
      </c>
      <c r="C1250" t="s">
        <v>79</v>
      </c>
      <c r="D1250">
        <v>1413</v>
      </c>
      <c r="E1250" t="s">
        <v>41</v>
      </c>
      <c r="F1250">
        <v>1</v>
      </c>
      <c r="G1250">
        <v>1</v>
      </c>
      <c r="H1250" t="s">
        <v>47</v>
      </c>
      <c r="I1250">
        <v>312</v>
      </c>
      <c r="J1250">
        <v>2</v>
      </c>
      <c r="K1250" t="s">
        <v>48</v>
      </c>
      <c r="L1250">
        <v>42</v>
      </c>
      <c r="M1250">
        <v>3</v>
      </c>
      <c r="N1250">
        <v>3</v>
      </c>
      <c r="O1250" t="s">
        <v>53</v>
      </c>
      <c r="P1250">
        <v>4</v>
      </c>
      <c r="Q1250" t="s">
        <v>44</v>
      </c>
      <c r="R1250">
        <v>7918</v>
      </c>
      <c r="S1250">
        <v>6599</v>
      </c>
      <c r="T1250">
        <v>1</v>
      </c>
      <c r="U1250" t="s">
        <v>34</v>
      </c>
      <c r="V1250">
        <v>14</v>
      </c>
      <c r="W1250">
        <v>3</v>
      </c>
      <c r="X1250">
        <v>4</v>
      </c>
      <c r="Y1250">
        <v>80</v>
      </c>
      <c r="Z1250">
        <v>1</v>
      </c>
      <c r="AA1250">
        <v>11</v>
      </c>
      <c r="AB1250">
        <v>5</v>
      </c>
      <c r="AC1250">
        <v>3</v>
      </c>
      <c r="AD1250">
        <v>11</v>
      </c>
      <c r="AE1250">
        <v>10</v>
      </c>
      <c r="AF1250">
        <v>4</v>
      </c>
      <c r="AG1250">
        <v>1</v>
      </c>
      <c r="AH1250" t="s">
        <v>57</v>
      </c>
      <c r="AI1250" t="s">
        <v>67</v>
      </c>
      <c r="AJ1250" t="s">
        <v>83</v>
      </c>
      <c r="AK1250" t="s">
        <v>72</v>
      </c>
      <c r="AL1250" t="s">
        <v>73</v>
      </c>
      <c r="AM1250" t="s">
        <v>75</v>
      </c>
      <c r="AN1250" t="s">
        <v>88</v>
      </c>
      <c r="AO1250" s="8" t="s">
        <v>94</v>
      </c>
      <c r="AP1250" t="s">
        <v>99</v>
      </c>
      <c r="AQ1250" t="s">
        <v>99</v>
      </c>
      <c r="AR1250" t="s">
        <v>41</v>
      </c>
    </row>
    <row r="1251" spans="1:44" x14ac:dyDescent="0.35">
      <c r="A1251">
        <v>42</v>
      </c>
      <c r="B1251" t="s">
        <v>34</v>
      </c>
      <c r="C1251" t="s">
        <v>66</v>
      </c>
      <c r="D1251">
        <v>532</v>
      </c>
      <c r="E1251" t="s">
        <v>35</v>
      </c>
      <c r="F1251">
        <v>4</v>
      </c>
      <c r="G1251">
        <v>2</v>
      </c>
      <c r="H1251" t="s">
        <v>42</v>
      </c>
      <c r="I1251">
        <v>319</v>
      </c>
      <c r="J1251">
        <v>3</v>
      </c>
      <c r="K1251" t="s">
        <v>37</v>
      </c>
      <c r="L1251">
        <v>58</v>
      </c>
      <c r="M1251">
        <v>3</v>
      </c>
      <c r="N1251">
        <v>5</v>
      </c>
      <c r="O1251" t="s">
        <v>52</v>
      </c>
      <c r="P1251">
        <v>4</v>
      </c>
      <c r="Q1251" t="s">
        <v>44</v>
      </c>
      <c r="R1251">
        <v>19232</v>
      </c>
      <c r="S1251">
        <v>4933</v>
      </c>
      <c r="T1251">
        <v>1</v>
      </c>
      <c r="U1251" t="s">
        <v>34</v>
      </c>
      <c r="V1251">
        <v>11</v>
      </c>
      <c r="W1251">
        <v>3</v>
      </c>
      <c r="X1251">
        <v>4</v>
      </c>
      <c r="Y1251">
        <v>80</v>
      </c>
      <c r="Z1251">
        <v>0</v>
      </c>
      <c r="AA1251">
        <v>22</v>
      </c>
      <c r="AB1251">
        <v>3</v>
      </c>
      <c r="AC1251">
        <v>3</v>
      </c>
      <c r="AD1251">
        <v>22</v>
      </c>
      <c r="AE1251">
        <v>17</v>
      </c>
      <c r="AF1251">
        <v>11</v>
      </c>
      <c r="AG1251">
        <v>15</v>
      </c>
      <c r="AH1251" t="s">
        <v>59</v>
      </c>
      <c r="AI1251" t="s">
        <v>67</v>
      </c>
      <c r="AJ1251" t="s">
        <v>84</v>
      </c>
      <c r="AK1251" t="s">
        <v>72</v>
      </c>
      <c r="AL1251" t="s">
        <v>73</v>
      </c>
      <c r="AM1251" t="s">
        <v>75</v>
      </c>
      <c r="AN1251" t="s">
        <v>88</v>
      </c>
      <c r="AO1251" s="8" t="s">
        <v>96</v>
      </c>
      <c r="AP1251" t="s">
        <v>102</v>
      </c>
      <c r="AQ1251" t="s">
        <v>102</v>
      </c>
      <c r="AR1251" t="s">
        <v>108</v>
      </c>
    </row>
    <row r="1252" spans="1:44" x14ac:dyDescent="0.35">
      <c r="A1252">
        <v>52</v>
      </c>
      <c r="B1252" t="s">
        <v>34</v>
      </c>
      <c r="C1252" t="s">
        <v>82</v>
      </c>
      <c r="D1252">
        <v>771</v>
      </c>
      <c r="E1252" t="s">
        <v>41</v>
      </c>
      <c r="F1252">
        <v>2</v>
      </c>
      <c r="G1252">
        <v>4</v>
      </c>
      <c r="H1252" t="s">
        <v>36</v>
      </c>
      <c r="I1252">
        <v>329</v>
      </c>
      <c r="J1252">
        <v>1</v>
      </c>
      <c r="K1252" t="s">
        <v>37</v>
      </c>
      <c r="L1252">
        <v>79</v>
      </c>
      <c r="M1252">
        <v>2</v>
      </c>
      <c r="N1252">
        <v>5</v>
      </c>
      <c r="O1252" t="s">
        <v>52</v>
      </c>
      <c r="P1252">
        <v>3</v>
      </c>
      <c r="Q1252" t="s">
        <v>49</v>
      </c>
      <c r="R1252">
        <v>19068</v>
      </c>
      <c r="S1252">
        <v>21030</v>
      </c>
      <c r="T1252">
        <v>1</v>
      </c>
      <c r="U1252" t="s">
        <v>40</v>
      </c>
      <c r="V1252">
        <v>18</v>
      </c>
      <c r="W1252">
        <v>3</v>
      </c>
      <c r="X1252">
        <v>4</v>
      </c>
      <c r="Y1252">
        <v>80</v>
      </c>
      <c r="Z1252">
        <v>0</v>
      </c>
      <c r="AA1252">
        <v>33</v>
      </c>
      <c r="AB1252">
        <v>2</v>
      </c>
      <c r="AC1252">
        <v>4</v>
      </c>
      <c r="AD1252">
        <v>33</v>
      </c>
      <c r="AE1252">
        <v>7</v>
      </c>
      <c r="AF1252">
        <v>15</v>
      </c>
      <c r="AG1252">
        <v>12</v>
      </c>
      <c r="AH1252" t="s">
        <v>60</v>
      </c>
      <c r="AI1252" t="s">
        <v>67</v>
      </c>
      <c r="AJ1252" t="s">
        <v>85</v>
      </c>
      <c r="AK1252" t="s">
        <v>72</v>
      </c>
      <c r="AL1252" t="s">
        <v>76</v>
      </c>
      <c r="AM1252" t="s">
        <v>74</v>
      </c>
      <c r="AN1252" t="s">
        <v>88</v>
      </c>
      <c r="AO1252" s="8" t="s">
        <v>96</v>
      </c>
      <c r="AP1252" t="s">
        <v>102</v>
      </c>
      <c r="AQ1252" t="s">
        <v>102</v>
      </c>
      <c r="AR1252" t="s">
        <v>41</v>
      </c>
    </row>
    <row r="1253" spans="1:44" x14ac:dyDescent="0.35">
      <c r="A1253">
        <v>42</v>
      </c>
      <c r="B1253" t="s">
        <v>34</v>
      </c>
      <c r="C1253" t="s">
        <v>66</v>
      </c>
      <c r="D1253">
        <v>635</v>
      </c>
      <c r="E1253" t="s">
        <v>41</v>
      </c>
      <c r="F1253">
        <v>1</v>
      </c>
      <c r="G1253">
        <v>1</v>
      </c>
      <c r="H1253" t="s">
        <v>36</v>
      </c>
      <c r="I1253">
        <v>387</v>
      </c>
      <c r="J1253">
        <v>2</v>
      </c>
      <c r="K1253" t="s">
        <v>37</v>
      </c>
      <c r="L1253">
        <v>99</v>
      </c>
      <c r="M1253">
        <v>3</v>
      </c>
      <c r="N1253">
        <v>2</v>
      </c>
      <c r="O1253" t="s">
        <v>53</v>
      </c>
      <c r="P1253">
        <v>3</v>
      </c>
      <c r="Q1253" t="s">
        <v>44</v>
      </c>
      <c r="R1253">
        <v>4907</v>
      </c>
      <c r="S1253">
        <v>24532</v>
      </c>
      <c r="T1253">
        <v>1</v>
      </c>
      <c r="U1253" t="s">
        <v>34</v>
      </c>
      <c r="V1253">
        <v>25</v>
      </c>
      <c r="W1253">
        <v>4</v>
      </c>
      <c r="X1253">
        <v>3</v>
      </c>
      <c r="Y1253">
        <v>80</v>
      </c>
      <c r="Z1253">
        <v>0</v>
      </c>
      <c r="AA1253">
        <v>20</v>
      </c>
      <c r="AB1253">
        <v>3</v>
      </c>
      <c r="AC1253">
        <v>3</v>
      </c>
      <c r="AD1253">
        <v>20</v>
      </c>
      <c r="AE1253">
        <v>16</v>
      </c>
      <c r="AF1253">
        <v>11</v>
      </c>
      <c r="AG1253">
        <v>6</v>
      </c>
      <c r="AH1253" t="s">
        <v>59</v>
      </c>
      <c r="AI1253" t="s">
        <v>67</v>
      </c>
      <c r="AJ1253" t="s">
        <v>83</v>
      </c>
      <c r="AK1253" t="s">
        <v>69</v>
      </c>
      <c r="AL1253" t="s">
        <v>76</v>
      </c>
      <c r="AM1253" t="s">
        <v>75</v>
      </c>
      <c r="AN1253" t="s">
        <v>88</v>
      </c>
      <c r="AO1253" s="8" t="s">
        <v>93</v>
      </c>
      <c r="AP1253" t="s">
        <v>101</v>
      </c>
      <c r="AQ1253" t="s">
        <v>101</v>
      </c>
      <c r="AR1253" t="s">
        <v>41</v>
      </c>
    </row>
    <row r="1254" spans="1:44" x14ac:dyDescent="0.35">
      <c r="A1254">
        <v>37</v>
      </c>
      <c r="B1254" t="s">
        <v>34</v>
      </c>
      <c r="C1254" t="s">
        <v>66</v>
      </c>
      <c r="D1254">
        <v>1372</v>
      </c>
      <c r="E1254" t="s">
        <v>35</v>
      </c>
      <c r="F1254">
        <v>1</v>
      </c>
      <c r="G1254">
        <v>3</v>
      </c>
      <c r="H1254" t="s">
        <v>36</v>
      </c>
      <c r="I1254">
        <v>391</v>
      </c>
      <c r="J1254">
        <v>4</v>
      </c>
      <c r="K1254" t="s">
        <v>48</v>
      </c>
      <c r="L1254">
        <v>42</v>
      </c>
      <c r="M1254">
        <v>3</v>
      </c>
      <c r="N1254">
        <v>1</v>
      </c>
      <c r="O1254" t="s">
        <v>46</v>
      </c>
      <c r="P1254">
        <v>4</v>
      </c>
      <c r="Q1254" t="s">
        <v>49</v>
      </c>
      <c r="R1254">
        <v>2115</v>
      </c>
      <c r="S1254">
        <v>15881</v>
      </c>
      <c r="T1254">
        <v>1</v>
      </c>
      <c r="U1254" t="s">
        <v>34</v>
      </c>
      <c r="V1254">
        <v>12</v>
      </c>
      <c r="W1254">
        <v>3</v>
      </c>
      <c r="X1254">
        <v>2</v>
      </c>
      <c r="Y1254">
        <v>80</v>
      </c>
      <c r="Z1254">
        <v>0</v>
      </c>
      <c r="AA1254">
        <v>17</v>
      </c>
      <c r="AB1254">
        <v>3</v>
      </c>
      <c r="AC1254">
        <v>3</v>
      </c>
      <c r="AD1254">
        <v>17</v>
      </c>
      <c r="AE1254">
        <v>12</v>
      </c>
      <c r="AF1254">
        <v>5</v>
      </c>
      <c r="AG1254">
        <v>7</v>
      </c>
      <c r="AH1254" t="s">
        <v>58</v>
      </c>
      <c r="AI1254" t="s">
        <v>67</v>
      </c>
      <c r="AJ1254" t="s">
        <v>68</v>
      </c>
      <c r="AK1254" t="s">
        <v>72</v>
      </c>
      <c r="AL1254" t="s">
        <v>73</v>
      </c>
      <c r="AM1254" t="s">
        <v>75</v>
      </c>
      <c r="AN1254" t="s">
        <v>88</v>
      </c>
      <c r="AO1254" s="8" t="s">
        <v>93</v>
      </c>
      <c r="AP1254" t="s">
        <v>101</v>
      </c>
      <c r="AQ1254" t="s">
        <v>101</v>
      </c>
      <c r="AR1254" t="s">
        <v>108</v>
      </c>
    </row>
    <row r="1255" spans="1:44" x14ac:dyDescent="0.35">
      <c r="A1255">
        <v>41</v>
      </c>
      <c r="B1255" t="s">
        <v>34</v>
      </c>
      <c r="C1255" t="s">
        <v>66</v>
      </c>
      <c r="D1255">
        <v>334</v>
      </c>
      <c r="E1255" t="s">
        <v>41</v>
      </c>
      <c r="F1255">
        <v>2</v>
      </c>
      <c r="G1255">
        <v>4</v>
      </c>
      <c r="H1255" t="s">
        <v>36</v>
      </c>
      <c r="I1255">
        <v>410</v>
      </c>
      <c r="J1255">
        <v>4</v>
      </c>
      <c r="K1255" t="s">
        <v>37</v>
      </c>
      <c r="L1255">
        <v>88</v>
      </c>
      <c r="M1255">
        <v>3</v>
      </c>
      <c r="N1255">
        <v>4</v>
      </c>
      <c r="O1255" t="s">
        <v>52</v>
      </c>
      <c r="P1255">
        <v>2</v>
      </c>
      <c r="Q1255" t="s">
        <v>49</v>
      </c>
      <c r="R1255">
        <v>16015</v>
      </c>
      <c r="S1255">
        <v>15896</v>
      </c>
      <c r="T1255">
        <v>1</v>
      </c>
      <c r="U1255" t="s">
        <v>34</v>
      </c>
      <c r="V1255">
        <v>19</v>
      </c>
      <c r="W1255">
        <v>3</v>
      </c>
      <c r="X1255">
        <v>2</v>
      </c>
      <c r="Y1255">
        <v>80</v>
      </c>
      <c r="Z1255">
        <v>0</v>
      </c>
      <c r="AA1255">
        <v>22</v>
      </c>
      <c r="AB1255">
        <v>2</v>
      </c>
      <c r="AC1255">
        <v>3</v>
      </c>
      <c r="AD1255">
        <v>22</v>
      </c>
      <c r="AE1255">
        <v>10</v>
      </c>
      <c r="AF1255">
        <v>0</v>
      </c>
      <c r="AG1255">
        <v>4</v>
      </c>
      <c r="AH1255" t="s">
        <v>59</v>
      </c>
      <c r="AI1255" t="s">
        <v>67</v>
      </c>
      <c r="AJ1255" t="s">
        <v>85</v>
      </c>
      <c r="AK1255" t="s">
        <v>72</v>
      </c>
      <c r="AL1255" t="s">
        <v>78</v>
      </c>
      <c r="AM1255" t="s">
        <v>75</v>
      </c>
      <c r="AN1255" t="s">
        <v>88</v>
      </c>
      <c r="AO1255" s="8" t="s">
        <v>96</v>
      </c>
      <c r="AP1255" t="s">
        <v>102</v>
      </c>
      <c r="AQ1255" t="s">
        <v>102</v>
      </c>
      <c r="AR1255" t="s">
        <v>41</v>
      </c>
    </row>
    <row r="1256" spans="1:44" x14ac:dyDescent="0.35">
      <c r="A1256">
        <v>32</v>
      </c>
      <c r="B1256" t="s">
        <v>34</v>
      </c>
      <c r="C1256" t="s">
        <v>66</v>
      </c>
      <c r="D1256">
        <v>906</v>
      </c>
      <c r="E1256" t="s">
        <v>41</v>
      </c>
      <c r="F1256">
        <v>7</v>
      </c>
      <c r="G1256">
        <v>3</v>
      </c>
      <c r="H1256" t="s">
        <v>36</v>
      </c>
      <c r="I1256">
        <v>420</v>
      </c>
      <c r="J1256">
        <v>4</v>
      </c>
      <c r="K1256" t="s">
        <v>37</v>
      </c>
      <c r="L1256">
        <v>91</v>
      </c>
      <c r="M1256">
        <v>2</v>
      </c>
      <c r="N1256">
        <v>2</v>
      </c>
      <c r="O1256" t="s">
        <v>53</v>
      </c>
      <c r="P1256">
        <v>3</v>
      </c>
      <c r="Q1256" t="s">
        <v>44</v>
      </c>
      <c r="R1256">
        <v>5484</v>
      </c>
      <c r="S1256">
        <v>16985</v>
      </c>
      <c r="T1256">
        <v>1</v>
      </c>
      <c r="U1256" t="s">
        <v>34</v>
      </c>
      <c r="V1256">
        <v>14</v>
      </c>
      <c r="W1256">
        <v>3</v>
      </c>
      <c r="X1256">
        <v>3</v>
      </c>
      <c r="Y1256">
        <v>80</v>
      </c>
      <c r="Z1256">
        <v>1</v>
      </c>
      <c r="AA1256">
        <v>13</v>
      </c>
      <c r="AB1256">
        <v>3</v>
      </c>
      <c r="AC1256">
        <v>2</v>
      </c>
      <c r="AD1256">
        <v>13</v>
      </c>
      <c r="AE1256">
        <v>8</v>
      </c>
      <c r="AF1256">
        <v>4</v>
      </c>
      <c r="AG1256">
        <v>8</v>
      </c>
      <c r="AH1256" t="s">
        <v>58</v>
      </c>
      <c r="AI1256" t="s">
        <v>67</v>
      </c>
      <c r="AJ1256" t="s">
        <v>68</v>
      </c>
      <c r="AK1256" t="s">
        <v>72</v>
      </c>
      <c r="AL1256" t="s">
        <v>76</v>
      </c>
      <c r="AM1256" t="s">
        <v>71</v>
      </c>
      <c r="AN1256" t="s">
        <v>88</v>
      </c>
      <c r="AO1256" s="8" t="s">
        <v>94</v>
      </c>
      <c r="AP1256" t="s">
        <v>99</v>
      </c>
      <c r="AQ1256" t="s">
        <v>99</v>
      </c>
      <c r="AR1256" t="s">
        <v>41</v>
      </c>
    </row>
    <row r="1257" spans="1:44" x14ac:dyDescent="0.35">
      <c r="A1257">
        <v>45</v>
      </c>
      <c r="B1257" t="s">
        <v>34</v>
      </c>
      <c r="C1257" t="s">
        <v>79</v>
      </c>
      <c r="D1257">
        <v>1249</v>
      </c>
      <c r="E1257" t="s">
        <v>35</v>
      </c>
      <c r="F1257">
        <v>7</v>
      </c>
      <c r="G1257">
        <v>3</v>
      </c>
      <c r="H1257" t="s">
        <v>36</v>
      </c>
      <c r="I1257">
        <v>425</v>
      </c>
      <c r="J1257">
        <v>1</v>
      </c>
      <c r="K1257" t="s">
        <v>37</v>
      </c>
      <c r="L1257">
        <v>97</v>
      </c>
      <c r="M1257">
        <v>3</v>
      </c>
      <c r="N1257">
        <v>3</v>
      </c>
      <c r="O1257" t="s">
        <v>38</v>
      </c>
      <c r="P1257">
        <v>1</v>
      </c>
      <c r="Q1257" t="s">
        <v>39</v>
      </c>
      <c r="R1257">
        <v>5210</v>
      </c>
      <c r="S1257">
        <v>20308</v>
      </c>
      <c r="T1257">
        <v>1</v>
      </c>
      <c r="U1257" t="s">
        <v>34</v>
      </c>
      <c r="V1257">
        <v>18</v>
      </c>
      <c r="W1257">
        <v>3</v>
      </c>
      <c r="X1257">
        <v>1</v>
      </c>
      <c r="Y1257">
        <v>80</v>
      </c>
      <c r="Z1257">
        <v>1</v>
      </c>
      <c r="AA1257">
        <v>24</v>
      </c>
      <c r="AB1257">
        <v>2</v>
      </c>
      <c r="AC1257">
        <v>3</v>
      </c>
      <c r="AD1257">
        <v>24</v>
      </c>
      <c r="AE1257">
        <v>9</v>
      </c>
      <c r="AF1257">
        <v>9</v>
      </c>
      <c r="AG1257">
        <v>11</v>
      </c>
      <c r="AH1257" t="s">
        <v>59</v>
      </c>
      <c r="AI1257" t="s">
        <v>67</v>
      </c>
      <c r="AJ1257" t="s">
        <v>68</v>
      </c>
      <c r="AK1257" t="s">
        <v>72</v>
      </c>
      <c r="AL1257" t="s">
        <v>70</v>
      </c>
      <c r="AM1257" t="s">
        <v>75</v>
      </c>
      <c r="AN1257" t="s">
        <v>88</v>
      </c>
      <c r="AO1257" s="8" t="s">
        <v>94</v>
      </c>
      <c r="AP1257" t="s">
        <v>102</v>
      </c>
      <c r="AQ1257" t="s">
        <v>102</v>
      </c>
      <c r="AR1257" t="s">
        <v>108</v>
      </c>
    </row>
    <row r="1258" spans="1:44" x14ac:dyDescent="0.35">
      <c r="A1258">
        <v>39</v>
      </c>
      <c r="B1258" t="s">
        <v>34</v>
      </c>
      <c r="C1258" t="s">
        <v>66</v>
      </c>
      <c r="D1258">
        <v>117</v>
      </c>
      <c r="E1258" t="s">
        <v>35</v>
      </c>
      <c r="F1258">
        <v>10</v>
      </c>
      <c r="G1258">
        <v>1</v>
      </c>
      <c r="H1258" t="s">
        <v>47</v>
      </c>
      <c r="I1258">
        <v>429</v>
      </c>
      <c r="J1258">
        <v>3</v>
      </c>
      <c r="K1258" t="s">
        <v>37</v>
      </c>
      <c r="L1258">
        <v>99</v>
      </c>
      <c r="M1258">
        <v>3</v>
      </c>
      <c r="N1258">
        <v>4</v>
      </c>
      <c r="O1258" t="s">
        <v>52</v>
      </c>
      <c r="P1258">
        <v>1</v>
      </c>
      <c r="Q1258" t="s">
        <v>44</v>
      </c>
      <c r="R1258">
        <v>17068</v>
      </c>
      <c r="S1258">
        <v>5355</v>
      </c>
      <c r="T1258">
        <v>1</v>
      </c>
      <c r="U1258" t="s">
        <v>40</v>
      </c>
      <c r="V1258">
        <v>14</v>
      </c>
      <c r="W1258">
        <v>3</v>
      </c>
      <c r="X1258">
        <v>4</v>
      </c>
      <c r="Y1258">
        <v>80</v>
      </c>
      <c r="Z1258">
        <v>0</v>
      </c>
      <c r="AA1258">
        <v>21</v>
      </c>
      <c r="AB1258">
        <v>3</v>
      </c>
      <c r="AC1258">
        <v>3</v>
      </c>
      <c r="AD1258">
        <v>21</v>
      </c>
      <c r="AE1258">
        <v>9</v>
      </c>
      <c r="AF1258">
        <v>11</v>
      </c>
      <c r="AG1258">
        <v>10</v>
      </c>
      <c r="AH1258" t="s">
        <v>58</v>
      </c>
      <c r="AI1258" t="s">
        <v>77</v>
      </c>
      <c r="AJ1258" t="s">
        <v>83</v>
      </c>
      <c r="AK1258" t="s">
        <v>72</v>
      </c>
      <c r="AL1258" t="s">
        <v>70</v>
      </c>
      <c r="AM1258" t="s">
        <v>75</v>
      </c>
      <c r="AN1258" t="s">
        <v>88</v>
      </c>
      <c r="AO1258" s="8" t="s">
        <v>96</v>
      </c>
      <c r="AP1258" t="s">
        <v>102</v>
      </c>
      <c r="AQ1258" t="s">
        <v>102</v>
      </c>
      <c r="AR1258" t="s">
        <v>108</v>
      </c>
    </row>
    <row r="1259" spans="1:44" x14ac:dyDescent="0.35">
      <c r="A1259">
        <v>32</v>
      </c>
      <c r="B1259" t="s">
        <v>34</v>
      </c>
      <c r="C1259" t="s">
        <v>66</v>
      </c>
      <c r="D1259">
        <v>588</v>
      </c>
      <c r="E1259" t="s">
        <v>41</v>
      </c>
      <c r="F1259">
        <v>8</v>
      </c>
      <c r="G1259">
        <v>2</v>
      </c>
      <c r="H1259" t="s">
        <v>42</v>
      </c>
      <c r="I1259">
        <v>436</v>
      </c>
      <c r="J1259">
        <v>3</v>
      </c>
      <c r="K1259" t="s">
        <v>48</v>
      </c>
      <c r="L1259">
        <v>65</v>
      </c>
      <c r="M1259">
        <v>2</v>
      </c>
      <c r="N1259">
        <v>2</v>
      </c>
      <c r="O1259" t="s">
        <v>53</v>
      </c>
      <c r="P1259">
        <v>2</v>
      </c>
      <c r="Q1259" t="s">
        <v>44</v>
      </c>
      <c r="R1259">
        <v>5228</v>
      </c>
      <c r="S1259">
        <v>24624</v>
      </c>
      <c r="T1259">
        <v>1</v>
      </c>
      <c r="U1259" t="s">
        <v>40</v>
      </c>
      <c r="V1259">
        <v>11</v>
      </c>
      <c r="W1259">
        <v>3</v>
      </c>
      <c r="X1259">
        <v>4</v>
      </c>
      <c r="Y1259">
        <v>80</v>
      </c>
      <c r="Z1259">
        <v>0</v>
      </c>
      <c r="AA1259">
        <v>13</v>
      </c>
      <c r="AB1259">
        <v>2</v>
      </c>
      <c r="AC1259">
        <v>3</v>
      </c>
      <c r="AD1259">
        <v>13</v>
      </c>
      <c r="AE1259">
        <v>12</v>
      </c>
      <c r="AF1259">
        <v>11</v>
      </c>
      <c r="AG1259">
        <v>9</v>
      </c>
      <c r="AH1259" t="s">
        <v>58</v>
      </c>
      <c r="AI1259" t="s">
        <v>67</v>
      </c>
      <c r="AJ1259" t="s">
        <v>84</v>
      </c>
      <c r="AK1259" t="s">
        <v>72</v>
      </c>
      <c r="AL1259" t="s">
        <v>78</v>
      </c>
      <c r="AM1259" t="s">
        <v>75</v>
      </c>
      <c r="AN1259" t="s">
        <v>88</v>
      </c>
      <c r="AO1259" s="8" t="s">
        <v>94</v>
      </c>
      <c r="AP1259" t="s">
        <v>99</v>
      </c>
      <c r="AQ1259" t="s">
        <v>99</v>
      </c>
      <c r="AR1259" t="s">
        <v>41</v>
      </c>
    </row>
    <row r="1260" spans="1:44" x14ac:dyDescent="0.35">
      <c r="A1260">
        <v>39</v>
      </c>
      <c r="B1260" t="s">
        <v>34</v>
      </c>
      <c r="C1260" t="s">
        <v>79</v>
      </c>
      <c r="D1260">
        <v>672</v>
      </c>
      <c r="E1260" t="s">
        <v>35</v>
      </c>
      <c r="F1260">
        <v>7</v>
      </c>
      <c r="G1260">
        <v>2</v>
      </c>
      <c r="H1260" t="s">
        <v>47</v>
      </c>
      <c r="I1260">
        <v>444</v>
      </c>
      <c r="J1260">
        <v>3</v>
      </c>
      <c r="K1260" t="s">
        <v>37</v>
      </c>
      <c r="L1260">
        <v>54</v>
      </c>
      <c r="M1260">
        <v>2</v>
      </c>
      <c r="N1260">
        <v>5</v>
      </c>
      <c r="O1260" t="s">
        <v>52</v>
      </c>
      <c r="P1260">
        <v>4</v>
      </c>
      <c r="Q1260" t="s">
        <v>44</v>
      </c>
      <c r="R1260">
        <v>19272</v>
      </c>
      <c r="S1260">
        <v>21141</v>
      </c>
      <c r="T1260">
        <v>1</v>
      </c>
      <c r="U1260" t="s">
        <v>34</v>
      </c>
      <c r="V1260">
        <v>15</v>
      </c>
      <c r="W1260">
        <v>3</v>
      </c>
      <c r="X1260">
        <v>1</v>
      </c>
      <c r="Y1260">
        <v>80</v>
      </c>
      <c r="Z1260">
        <v>1</v>
      </c>
      <c r="AA1260">
        <v>21</v>
      </c>
      <c r="AB1260">
        <v>2</v>
      </c>
      <c r="AC1260">
        <v>3</v>
      </c>
      <c r="AD1260">
        <v>21</v>
      </c>
      <c r="AE1260">
        <v>9</v>
      </c>
      <c r="AF1260">
        <v>13</v>
      </c>
      <c r="AG1260">
        <v>3</v>
      </c>
      <c r="AH1260" t="s">
        <v>58</v>
      </c>
      <c r="AI1260" t="s">
        <v>67</v>
      </c>
      <c r="AJ1260" t="s">
        <v>84</v>
      </c>
      <c r="AK1260" t="s">
        <v>72</v>
      </c>
      <c r="AL1260" t="s">
        <v>73</v>
      </c>
      <c r="AM1260" t="s">
        <v>75</v>
      </c>
      <c r="AN1260" t="s">
        <v>88</v>
      </c>
      <c r="AO1260" s="8" t="s">
        <v>96</v>
      </c>
      <c r="AP1260" t="s">
        <v>102</v>
      </c>
      <c r="AQ1260" t="s">
        <v>102</v>
      </c>
      <c r="AR1260" t="s">
        <v>108</v>
      </c>
    </row>
    <row r="1261" spans="1:44" x14ac:dyDescent="0.35">
      <c r="A1261">
        <v>31</v>
      </c>
      <c r="B1261" t="s">
        <v>34</v>
      </c>
      <c r="C1261" t="s">
        <v>66</v>
      </c>
      <c r="D1261">
        <v>1232</v>
      </c>
      <c r="E1261" t="s">
        <v>35</v>
      </c>
      <c r="F1261">
        <v>7</v>
      </c>
      <c r="G1261">
        <v>4</v>
      </c>
      <c r="H1261" t="s">
        <v>47</v>
      </c>
      <c r="I1261">
        <v>462</v>
      </c>
      <c r="J1261">
        <v>3</v>
      </c>
      <c r="K1261" t="s">
        <v>48</v>
      </c>
      <c r="L1261">
        <v>39</v>
      </c>
      <c r="M1261">
        <v>3</v>
      </c>
      <c r="N1261">
        <v>3</v>
      </c>
      <c r="O1261" t="s">
        <v>51</v>
      </c>
      <c r="P1261">
        <v>4</v>
      </c>
      <c r="Q1261" t="s">
        <v>49</v>
      </c>
      <c r="R1261">
        <v>7143</v>
      </c>
      <c r="S1261">
        <v>25713</v>
      </c>
      <c r="T1261">
        <v>1</v>
      </c>
      <c r="U1261" t="s">
        <v>40</v>
      </c>
      <c r="V1261">
        <v>14</v>
      </c>
      <c r="W1261">
        <v>3</v>
      </c>
      <c r="X1261">
        <v>3</v>
      </c>
      <c r="Y1261">
        <v>80</v>
      </c>
      <c r="Z1261">
        <v>0</v>
      </c>
      <c r="AA1261">
        <v>11</v>
      </c>
      <c r="AB1261">
        <v>2</v>
      </c>
      <c r="AC1261">
        <v>2</v>
      </c>
      <c r="AD1261">
        <v>11</v>
      </c>
      <c r="AE1261">
        <v>9</v>
      </c>
      <c r="AF1261">
        <v>4</v>
      </c>
      <c r="AG1261">
        <v>10</v>
      </c>
      <c r="AH1261" t="s">
        <v>58</v>
      </c>
      <c r="AI1261" t="s">
        <v>67</v>
      </c>
      <c r="AJ1261" t="s">
        <v>85</v>
      </c>
      <c r="AK1261" t="s">
        <v>72</v>
      </c>
      <c r="AL1261" t="s">
        <v>73</v>
      </c>
      <c r="AM1261" t="s">
        <v>71</v>
      </c>
      <c r="AN1261" t="s">
        <v>88</v>
      </c>
      <c r="AO1261" s="8" t="s">
        <v>94</v>
      </c>
      <c r="AP1261" t="s">
        <v>99</v>
      </c>
      <c r="AQ1261" t="s">
        <v>99</v>
      </c>
      <c r="AR1261" t="s">
        <v>108</v>
      </c>
    </row>
    <row r="1262" spans="1:44" x14ac:dyDescent="0.35">
      <c r="A1262">
        <v>37</v>
      </c>
      <c r="B1262" t="s">
        <v>34</v>
      </c>
      <c r="C1262" t="s">
        <v>66</v>
      </c>
      <c r="D1262">
        <v>1107</v>
      </c>
      <c r="E1262" t="s">
        <v>35</v>
      </c>
      <c r="F1262">
        <v>14</v>
      </c>
      <c r="G1262">
        <v>3</v>
      </c>
      <c r="H1262" t="s">
        <v>36</v>
      </c>
      <c r="I1262">
        <v>515</v>
      </c>
      <c r="J1262">
        <v>4</v>
      </c>
      <c r="K1262" t="s">
        <v>48</v>
      </c>
      <c r="L1262">
        <v>95</v>
      </c>
      <c r="M1262">
        <v>3</v>
      </c>
      <c r="N1262">
        <v>1</v>
      </c>
      <c r="O1262" t="s">
        <v>38</v>
      </c>
      <c r="P1262">
        <v>1</v>
      </c>
      <c r="Q1262" t="s">
        <v>39</v>
      </c>
      <c r="R1262">
        <v>3034</v>
      </c>
      <c r="S1262">
        <v>26914</v>
      </c>
      <c r="T1262">
        <v>1</v>
      </c>
      <c r="U1262" t="s">
        <v>34</v>
      </c>
      <c r="V1262">
        <v>12</v>
      </c>
      <c r="W1262">
        <v>3</v>
      </c>
      <c r="X1262">
        <v>3</v>
      </c>
      <c r="Y1262">
        <v>80</v>
      </c>
      <c r="Z1262">
        <v>1</v>
      </c>
      <c r="AA1262">
        <v>18</v>
      </c>
      <c r="AB1262">
        <v>2</v>
      </c>
      <c r="AC1262">
        <v>2</v>
      </c>
      <c r="AD1262">
        <v>18</v>
      </c>
      <c r="AE1262">
        <v>7</v>
      </c>
      <c r="AF1262">
        <v>12</v>
      </c>
      <c r="AG1262">
        <v>17</v>
      </c>
      <c r="AH1262" t="s">
        <v>58</v>
      </c>
      <c r="AI1262" t="s">
        <v>77</v>
      </c>
      <c r="AJ1262" t="s">
        <v>68</v>
      </c>
      <c r="AK1262" t="s">
        <v>72</v>
      </c>
      <c r="AL1262" t="s">
        <v>70</v>
      </c>
      <c r="AM1262" t="s">
        <v>71</v>
      </c>
      <c r="AN1262" t="s">
        <v>88</v>
      </c>
      <c r="AO1262" s="8" t="s">
        <v>93</v>
      </c>
      <c r="AP1262" t="s">
        <v>101</v>
      </c>
      <c r="AQ1262" t="s">
        <v>101</v>
      </c>
      <c r="AR1262" t="s">
        <v>108</v>
      </c>
    </row>
    <row r="1263" spans="1:44" x14ac:dyDescent="0.35">
      <c r="A1263">
        <v>43</v>
      </c>
      <c r="B1263" t="s">
        <v>34</v>
      </c>
      <c r="C1263" t="s">
        <v>66</v>
      </c>
      <c r="D1263">
        <v>982</v>
      </c>
      <c r="E1263" t="s">
        <v>35</v>
      </c>
      <c r="F1263">
        <v>12</v>
      </c>
      <c r="G1263">
        <v>3</v>
      </c>
      <c r="H1263" t="s">
        <v>36</v>
      </c>
      <c r="I1263">
        <v>520</v>
      </c>
      <c r="J1263">
        <v>1</v>
      </c>
      <c r="K1263" t="s">
        <v>37</v>
      </c>
      <c r="L1263">
        <v>59</v>
      </c>
      <c r="M1263">
        <v>2</v>
      </c>
      <c r="N1263">
        <v>4</v>
      </c>
      <c r="O1263" t="s">
        <v>54</v>
      </c>
      <c r="P1263">
        <v>2</v>
      </c>
      <c r="Q1263" t="s">
        <v>39</v>
      </c>
      <c r="R1263">
        <v>14336</v>
      </c>
      <c r="S1263">
        <v>4345</v>
      </c>
      <c r="T1263">
        <v>1</v>
      </c>
      <c r="U1263" t="s">
        <v>34</v>
      </c>
      <c r="V1263">
        <v>11</v>
      </c>
      <c r="W1263">
        <v>3</v>
      </c>
      <c r="X1263">
        <v>3</v>
      </c>
      <c r="Y1263">
        <v>80</v>
      </c>
      <c r="Z1263">
        <v>1</v>
      </c>
      <c r="AA1263">
        <v>25</v>
      </c>
      <c r="AB1263">
        <v>3</v>
      </c>
      <c r="AC1263">
        <v>3</v>
      </c>
      <c r="AD1263">
        <v>25</v>
      </c>
      <c r="AE1263">
        <v>10</v>
      </c>
      <c r="AF1263">
        <v>3</v>
      </c>
      <c r="AG1263">
        <v>9</v>
      </c>
      <c r="AH1263" t="s">
        <v>59</v>
      </c>
      <c r="AI1263" t="s">
        <v>77</v>
      </c>
      <c r="AJ1263" t="s">
        <v>68</v>
      </c>
      <c r="AK1263" t="s">
        <v>72</v>
      </c>
      <c r="AL1263" t="s">
        <v>78</v>
      </c>
      <c r="AM1263" t="s">
        <v>75</v>
      </c>
      <c r="AN1263" t="s">
        <v>88</v>
      </c>
      <c r="AO1263" s="8" t="s">
        <v>95</v>
      </c>
      <c r="AP1263" t="s">
        <v>102</v>
      </c>
      <c r="AQ1263" t="s">
        <v>102</v>
      </c>
      <c r="AR1263" t="s">
        <v>108</v>
      </c>
    </row>
    <row r="1264" spans="1:44" x14ac:dyDescent="0.35">
      <c r="A1264">
        <v>31</v>
      </c>
      <c r="B1264" t="s">
        <v>34</v>
      </c>
      <c r="C1264" t="s">
        <v>66</v>
      </c>
      <c r="D1264">
        <v>480</v>
      </c>
      <c r="E1264" t="s">
        <v>35</v>
      </c>
      <c r="F1264">
        <v>7</v>
      </c>
      <c r="G1264">
        <v>2</v>
      </c>
      <c r="H1264" t="s">
        <v>47</v>
      </c>
      <c r="I1264">
        <v>524</v>
      </c>
      <c r="J1264">
        <v>2</v>
      </c>
      <c r="K1264" t="s">
        <v>48</v>
      </c>
      <c r="L1264">
        <v>31</v>
      </c>
      <c r="M1264">
        <v>3</v>
      </c>
      <c r="N1264">
        <v>2</v>
      </c>
      <c r="O1264" t="s">
        <v>51</v>
      </c>
      <c r="P1264">
        <v>1</v>
      </c>
      <c r="Q1264" t="s">
        <v>44</v>
      </c>
      <c r="R1264">
        <v>4306</v>
      </c>
      <c r="S1264">
        <v>4156</v>
      </c>
      <c r="T1264">
        <v>1</v>
      </c>
      <c r="U1264" t="s">
        <v>34</v>
      </c>
      <c r="V1264">
        <v>12</v>
      </c>
      <c r="W1264">
        <v>3</v>
      </c>
      <c r="X1264">
        <v>2</v>
      </c>
      <c r="Y1264">
        <v>80</v>
      </c>
      <c r="Z1264">
        <v>1</v>
      </c>
      <c r="AA1264">
        <v>13</v>
      </c>
      <c r="AB1264">
        <v>5</v>
      </c>
      <c r="AC1264">
        <v>1</v>
      </c>
      <c r="AD1264">
        <v>13</v>
      </c>
      <c r="AE1264">
        <v>10</v>
      </c>
      <c r="AF1264">
        <v>3</v>
      </c>
      <c r="AG1264">
        <v>12</v>
      </c>
      <c r="AH1264" t="s">
        <v>58</v>
      </c>
      <c r="AI1264" t="s">
        <v>67</v>
      </c>
      <c r="AJ1264" t="s">
        <v>84</v>
      </c>
      <c r="AK1264" t="s">
        <v>72</v>
      </c>
      <c r="AL1264" t="s">
        <v>70</v>
      </c>
      <c r="AM1264" t="s">
        <v>81</v>
      </c>
      <c r="AN1264" t="s">
        <v>88</v>
      </c>
      <c r="AO1264" s="8" t="s">
        <v>93</v>
      </c>
      <c r="AP1264" t="s">
        <v>99</v>
      </c>
      <c r="AQ1264" t="s">
        <v>99</v>
      </c>
      <c r="AR1264" t="s">
        <v>108</v>
      </c>
    </row>
    <row r="1265" spans="1:44" x14ac:dyDescent="0.35">
      <c r="A1265">
        <v>39</v>
      </c>
      <c r="B1265" t="s">
        <v>34</v>
      </c>
      <c r="C1265" t="s">
        <v>79</v>
      </c>
      <c r="D1265">
        <v>1218</v>
      </c>
      <c r="E1265" t="s">
        <v>35</v>
      </c>
      <c r="F1265">
        <v>1</v>
      </c>
      <c r="G1265">
        <v>1</v>
      </c>
      <c r="H1265" t="s">
        <v>36</v>
      </c>
      <c r="I1265">
        <v>531</v>
      </c>
      <c r="J1265">
        <v>2</v>
      </c>
      <c r="K1265" t="s">
        <v>37</v>
      </c>
      <c r="L1265">
        <v>52</v>
      </c>
      <c r="M1265">
        <v>3</v>
      </c>
      <c r="N1265">
        <v>5</v>
      </c>
      <c r="O1265" t="s">
        <v>52</v>
      </c>
      <c r="P1265">
        <v>3</v>
      </c>
      <c r="Q1265" t="s">
        <v>39</v>
      </c>
      <c r="R1265">
        <v>19197</v>
      </c>
      <c r="S1265">
        <v>8213</v>
      </c>
      <c r="T1265">
        <v>1</v>
      </c>
      <c r="U1265" t="s">
        <v>40</v>
      </c>
      <c r="V1265">
        <v>14</v>
      </c>
      <c r="W1265">
        <v>3</v>
      </c>
      <c r="X1265">
        <v>3</v>
      </c>
      <c r="Y1265">
        <v>80</v>
      </c>
      <c r="Z1265">
        <v>1</v>
      </c>
      <c r="AA1265">
        <v>21</v>
      </c>
      <c r="AB1265">
        <v>3</v>
      </c>
      <c r="AC1265">
        <v>3</v>
      </c>
      <c r="AD1265">
        <v>21</v>
      </c>
      <c r="AE1265">
        <v>8</v>
      </c>
      <c r="AF1265">
        <v>1</v>
      </c>
      <c r="AG1265">
        <v>6</v>
      </c>
      <c r="AH1265" t="s">
        <v>58</v>
      </c>
      <c r="AI1265" t="s">
        <v>67</v>
      </c>
      <c r="AJ1265" t="s">
        <v>83</v>
      </c>
      <c r="AK1265" t="s">
        <v>72</v>
      </c>
      <c r="AL1265" t="s">
        <v>76</v>
      </c>
      <c r="AM1265" t="s">
        <v>75</v>
      </c>
      <c r="AN1265" t="s">
        <v>88</v>
      </c>
      <c r="AO1265" s="8" t="s">
        <v>96</v>
      </c>
      <c r="AP1265" t="s">
        <v>102</v>
      </c>
      <c r="AQ1265" t="s">
        <v>102</v>
      </c>
      <c r="AR1265" t="s">
        <v>108</v>
      </c>
    </row>
    <row r="1266" spans="1:44" x14ac:dyDescent="0.35">
      <c r="A1266">
        <v>31</v>
      </c>
      <c r="B1266" t="s">
        <v>34</v>
      </c>
      <c r="C1266" t="s">
        <v>66</v>
      </c>
      <c r="D1266">
        <v>1274</v>
      </c>
      <c r="E1266" t="s">
        <v>35</v>
      </c>
      <c r="F1266">
        <v>9</v>
      </c>
      <c r="G1266">
        <v>1</v>
      </c>
      <c r="H1266" t="s">
        <v>36</v>
      </c>
      <c r="I1266">
        <v>581</v>
      </c>
      <c r="J1266">
        <v>3</v>
      </c>
      <c r="K1266" t="s">
        <v>37</v>
      </c>
      <c r="L1266">
        <v>33</v>
      </c>
      <c r="M1266">
        <v>3</v>
      </c>
      <c r="N1266">
        <v>3</v>
      </c>
      <c r="O1266" t="s">
        <v>51</v>
      </c>
      <c r="P1266">
        <v>2</v>
      </c>
      <c r="Q1266" t="s">
        <v>39</v>
      </c>
      <c r="R1266">
        <v>10648</v>
      </c>
      <c r="S1266">
        <v>14394</v>
      </c>
      <c r="T1266">
        <v>1</v>
      </c>
      <c r="U1266" t="s">
        <v>34</v>
      </c>
      <c r="V1266">
        <v>25</v>
      </c>
      <c r="W1266">
        <v>4</v>
      </c>
      <c r="X1266">
        <v>4</v>
      </c>
      <c r="Y1266">
        <v>80</v>
      </c>
      <c r="Z1266">
        <v>1</v>
      </c>
      <c r="AA1266">
        <v>13</v>
      </c>
      <c r="AB1266">
        <v>6</v>
      </c>
      <c r="AC1266">
        <v>4</v>
      </c>
      <c r="AD1266">
        <v>13</v>
      </c>
      <c r="AE1266">
        <v>8</v>
      </c>
      <c r="AF1266">
        <v>0</v>
      </c>
      <c r="AG1266">
        <v>8</v>
      </c>
      <c r="AH1266" t="s">
        <v>58</v>
      </c>
      <c r="AI1266" t="s">
        <v>67</v>
      </c>
      <c r="AJ1266" t="s">
        <v>83</v>
      </c>
      <c r="AK1266" t="s">
        <v>69</v>
      </c>
      <c r="AL1266" t="s">
        <v>78</v>
      </c>
      <c r="AM1266" t="s">
        <v>74</v>
      </c>
      <c r="AN1266" t="s">
        <v>88</v>
      </c>
      <c r="AO1266" s="8" t="s">
        <v>95</v>
      </c>
      <c r="AP1266" t="s">
        <v>99</v>
      </c>
      <c r="AQ1266" t="s">
        <v>99</v>
      </c>
      <c r="AR1266" t="s">
        <v>108</v>
      </c>
    </row>
    <row r="1267" spans="1:44" x14ac:dyDescent="0.35">
      <c r="A1267">
        <v>49</v>
      </c>
      <c r="B1267" t="s">
        <v>34</v>
      </c>
      <c r="C1267" t="s">
        <v>66</v>
      </c>
      <c r="D1267">
        <v>1245</v>
      </c>
      <c r="E1267" t="s">
        <v>35</v>
      </c>
      <c r="F1267">
        <v>18</v>
      </c>
      <c r="G1267">
        <v>4</v>
      </c>
      <c r="H1267" t="s">
        <v>36</v>
      </c>
      <c r="I1267">
        <v>638</v>
      </c>
      <c r="J1267">
        <v>4</v>
      </c>
      <c r="K1267" t="s">
        <v>37</v>
      </c>
      <c r="L1267">
        <v>58</v>
      </c>
      <c r="M1267">
        <v>2</v>
      </c>
      <c r="N1267">
        <v>5</v>
      </c>
      <c r="O1267" t="s">
        <v>54</v>
      </c>
      <c r="P1267">
        <v>3</v>
      </c>
      <c r="Q1267" t="s">
        <v>39</v>
      </c>
      <c r="R1267">
        <v>19502</v>
      </c>
      <c r="S1267">
        <v>2125</v>
      </c>
      <c r="T1267">
        <v>1</v>
      </c>
      <c r="U1267" t="s">
        <v>40</v>
      </c>
      <c r="V1267">
        <v>17</v>
      </c>
      <c r="W1267">
        <v>3</v>
      </c>
      <c r="X1267">
        <v>3</v>
      </c>
      <c r="Y1267">
        <v>80</v>
      </c>
      <c r="Z1267">
        <v>1</v>
      </c>
      <c r="AA1267">
        <v>31</v>
      </c>
      <c r="AB1267">
        <v>5</v>
      </c>
      <c r="AC1267">
        <v>3</v>
      </c>
      <c r="AD1267">
        <v>31</v>
      </c>
      <c r="AE1267">
        <v>9</v>
      </c>
      <c r="AF1267">
        <v>0</v>
      </c>
      <c r="AG1267">
        <v>9</v>
      </c>
      <c r="AH1267" t="s">
        <v>59</v>
      </c>
      <c r="AI1267" t="s">
        <v>77</v>
      </c>
      <c r="AJ1267" t="s">
        <v>85</v>
      </c>
      <c r="AK1267" t="s">
        <v>72</v>
      </c>
      <c r="AL1267" t="s">
        <v>76</v>
      </c>
      <c r="AM1267" t="s">
        <v>75</v>
      </c>
      <c r="AN1267" t="s">
        <v>88</v>
      </c>
      <c r="AO1267" s="8" t="s">
        <v>96</v>
      </c>
      <c r="AP1267" t="s">
        <v>102</v>
      </c>
      <c r="AQ1267" t="s">
        <v>102</v>
      </c>
      <c r="AR1267" t="s">
        <v>108</v>
      </c>
    </row>
    <row r="1268" spans="1:44" x14ac:dyDescent="0.35">
      <c r="A1268">
        <v>50</v>
      </c>
      <c r="B1268" t="s">
        <v>34</v>
      </c>
      <c r="C1268" t="s">
        <v>79</v>
      </c>
      <c r="D1268">
        <v>1246</v>
      </c>
      <c r="E1268" t="s">
        <v>56</v>
      </c>
      <c r="F1268">
        <v>3</v>
      </c>
      <c r="G1268">
        <v>3</v>
      </c>
      <c r="H1268" t="s">
        <v>47</v>
      </c>
      <c r="I1268">
        <v>644</v>
      </c>
      <c r="J1268">
        <v>1</v>
      </c>
      <c r="K1268" t="s">
        <v>37</v>
      </c>
      <c r="L1268">
        <v>99</v>
      </c>
      <c r="M1268">
        <v>3</v>
      </c>
      <c r="N1268">
        <v>5</v>
      </c>
      <c r="O1268" t="s">
        <v>52</v>
      </c>
      <c r="P1268">
        <v>2</v>
      </c>
      <c r="Q1268" t="s">
        <v>44</v>
      </c>
      <c r="R1268">
        <v>18200</v>
      </c>
      <c r="S1268">
        <v>7999</v>
      </c>
      <c r="T1268">
        <v>1</v>
      </c>
      <c r="U1268" t="s">
        <v>34</v>
      </c>
      <c r="V1268">
        <v>11</v>
      </c>
      <c r="W1268">
        <v>3</v>
      </c>
      <c r="X1268">
        <v>3</v>
      </c>
      <c r="Y1268">
        <v>80</v>
      </c>
      <c r="Z1268">
        <v>1</v>
      </c>
      <c r="AA1268">
        <v>32</v>
      </c>
      <c r="AB1268">
        <v>2</v>
      </c>
      <c r="AC1268">
        <v>3</v>
      </c>
      <c r="AD1268">
        <v>32</v>
      </c>
      <c r="AE1268">
        <v>5</v>
      </c>
      <c r="AF1268">
        <v>10</v>
      </c>
      <c r="AG1268">
        <v>7</v>
      </c>
      <c r="AH1268" t="s">
        <v>59</v>
      </c>
      <c r="AI1268" t="s">
        <v>67</v>
      </c>
      <c r="AJ1268" t="s">
        <v>68</v>
      </c>
      <c r="AK1268" t="s">
        <v>72</v>
      </c>
      <c r="AL1268" t="s">
        <v>78</v>
      </c>
      <c r="AM1268" t="s">
        <v>75</v>
      </c>
      <c r="AN1268" t="s">
        <v>88</v>
      </c>
      <c r="AO1268" s="8" t="s">
        <v>96</v>
      </c>
      <c r="AP1268" t="s">
        <v>102</v>
      </c>
      <c r="AQ1268" t="s">
        <v>102</v>
      </c>
      <c r="AR1268" t="s">
        <v>109</v>
      </c>
    </row>
    <row r="1269" spans="1:44" x14ac:dyDescent="0.35">
      <c r="A1269">
        <v>35</v>
      </c>
      <c r="B1269" t="s">
        <v>34</v>
      </c>
      <c r="C1269" t="s">
        <v>66</v>
      </c>
      <c r="D1269">
        <v>1017</v>
      </c>
      <c r="E1269" t="s">
        <v>35</v>
      </c>
      <c r="F1269">
        <v>6</v>
      </c>
      <c r="G1269">
        <v>4</v>
      </c>
      <c r="H1269" t="s">
        <v>36</v>
      </c>
      <c r="I1269">
        <v>691</v>
      </c>
      <c r="J1269">
        <v>2</v>
      </c>
      <c r="K1269" t="s">
        <v>37</v>
      </c>
      <c r="L1269">
        <v>82</v>
      </c>
      <c r="M1269">
        <v>1</v>
      </c>
      <c r="N1269">
        <v>2</v>
      </c>
      <c r="O1269" t="s">
        <v>46</v>
      </c>
      <c r="P1269">
        <v>4</v>
      </c>
      <c r="Q1269" t="s">
        <v>49</v>
      </c>
      <c r="R1269">
        <v>6646</v>
      </c>
      <c r="S1269">
        <v>19368</v>
      </c>
      <c r="T1269">
        <v>1</v>
      </c>
      <c r="U1269" t="s">
        <v>34</v>
      </c>
      <c r="V1269">
        <v>13</v>
      </c>
      <c r="W1269">
        <v>3</v>
      </c>
      <c r="X1269">
        <v>2</v>
      </c>
      <c r="Y1269">
        <v>80</v>
      </c>
      <c r="Z1269">
        <v>0</v>
      </c>
      <c r="AA1269">
        <v>17</v>
      </c>
      <c r="AB1269">
        <v>3</v>
      </c>
      <c r="AC1269">
        <v>3</v>
      </c>
      <c r="AD1269">
        <v>17</v>
      </c>
      <c r="AE1269">
        <v>11</v>
      </c>
      <c r="AF1269">
        <v>11</v>
      </c>
      <c r="AG1269">
        <v>8</v>
      </c>
      <c r="AH1269" t="s">
        <v>58</v>
      </c>
      <c r="AI1269" t="s">
        <v>67</v>
      </c>
      <c r="AJ1269" t="s">
        <v>85</v>
      </c>
      <c r="AK1269" t="s">
        <v>72</v>
      </c>
      <c r="AL1269" t="s">
        <v>73</v>
      </c>
      <c r="AM1269" t="s">
        <v>75</v>
      </c>
      <c r="AN1269" t="s">
        <v>88</v>
      </c>
      <c r="AO1269" s="8" t="s">
        <v>94</v>
      </c>
      <c r="AP1269" t="s">
        <v>101</v>
      </c>
      <c r="AQ1269" t="s">
        <v>101</v>
      </c>
      <c r="AR1269" t="s">
        <v>108</v>
      </c>
    </row>
    <row r="1270" spans="1:44" x14ac:dyDescent="0.35">
      <c r="A1270">
        <v>50</v>
      </c>
      <c r="B1270" t="s">
        <v>34</v>
      </c>
      <c r="C1270" t="s">
        <v>66</v>
      </c>
      <c r="D1270">
        <v>1207</v>
      </c>
      <c r="E1270" t="s">
        <v>35</v>
      </c>
      <c r="F1270">
        <v>28</v>
      </c>
      <c r="G1270">
        <v>1</v>
      </c>
      <c r="H1270" t="s">
        <v>47</v>
      </c>
      <c r="I1270">
        <v>716</v>
      </c>
      <c r="J1270">
        <v>4</v>
      </c>
      <c r="K1270" t="s">
        <v>37</v>
      </c>
      <c r="L1270">
        <v>74</v>
      </c>
      <c r="M1270">
        <v>4</v>
      </c>
      <c r="N1270">
        <v>1</v>
      </c>
      <c r="O1270" t="s">
        <v>38</v>
      </c>
      <c r="P1270">
        <v>3</v>
      </c>
      <c r="Q1270" t="s">
        <v>44</v>
      </c>
      <c r="R1270">
        <v>3221</v>
      </c>
      <c r="S1270">
        <v>3297</v>
      </c>
      <c r="T1270">
        <v>1</v>
      </c>
      <c r="U1270" t="s">
        <v>40</v>
      </c>
      <c r="V1270">
        <v>11</v>
      </c>
      <c r="W1270">
        <v>3</v>
      </c>
      <c r="X1270">
        <v>3</v>
      </c>
      <c r="Y1270">
        <v>80</v>
      </c>
      <c r="Z1270">
        <v>3</v>
      </c>
      <c r="AA1270">
        <v>20</v>
      </c>
      <c r="AB1270">
        <v>3</v>
      </c>
      <c r="AC1270">
        <v>3</v>
      </c>
      <c r="AD1270">
        <v>20</v>
      </c>
      <c r="AE1270">
        <v>8</v>
      </c>
      <c r="AF1270">
        <v>3</v>
      </c>
      <c r="AG1270">
        <v>8</v>
      </c>
      <c r="AH1270" t="s">
        <v>59</v>
      </c>
      <c r="AI1270" t="s">
        <v>80</v>
      </c>
      <c r="AJ1270" t="s">
        <v>83</v>
      </c>
      <c r="AK1270" t="s">
        <v>72</v>
      </c>
      <c r="AL1270" t="s">
        <v>76</v>
      </c>
      <c r="AM1270" t="s">
        <v>75</v>
      </c>
      <c r="AN1270" t="s">
        <v>88</v>
      </c>
      <c r="AO1270" s="8" t="s">
        <v>93</v>
      </c>
      <c r="AP1270" t="s">
        <v>101</v>
      </c>
      <c r="AQ1270" t="s">
        <v>101</v>
      </c>
      <c r="AR1270" t="s">
        <v>108</v>
      </c>
    </row>
    <row r="1271" spans="1:44" x14ac:dyDescent="0.35">
      <c r="A1271">
        <v>39</v>
      </c>
      <c r="B1271" t="s">
        <v>34</v>
      </c>
      <c r="C1271" t="s">
        <v>66</v>
      </c>
      <c r="D1271">
        <v>408</v>
      </c>
      <c r="E1271" t="s">
        <v>35</v>
      </c>
      <c r="F1271">
        <v>2</v>
      </c>
      <c r="G1271">
        <v>4</v>
      </c>
      <c r="H1271" t="s">
        <v>42</v>
      </c>
      <c r="I1271">
        <v>721</v>
      </c>
      <c r="J1271">
        <v>4</v>
      </c>
      <c r="K1271" t="s">
        <v>48</v>
      </c>
      <c r="L1271">
        <v>80</v>
      </c>
      <c r="M1271">
        <v>2</v>
      </c>
      <c r="N1271">
        <v>2</v>
      </c>
      <c r="O1271" t="s">
        <v>50</v>
      </c>
      <c r="P1271">
        <v>3</v>
      </c>
      <c r="Q1271" t="s">
        <v>49</v>
      </c>
      <c r="R1271">
        <v>4553</v>
      </c>
      <c r="S1271">
        <v>20978</v>
      </c>
      <c r="T1271">
        <v>1</v>
      </c>
      <c r="U1271" t="s">
        <v>34</v>
      </c>
      <c r="V1271">
        <v>11</v>
      </c>
      <c r="W1271">
        <v>3</v>
      </c>
      <c r="X1271">
        <v>1</v>
      </c>
      <c r="Y1271">
        <v>80</v>
      </c>
      <c r="Z1271">
        <v>0</v>
      </c>
      <c r="AA1271">
        <v>20</v>
      </c>
      <c r="AB1271">
        <v>4</v>
      </c>
      <c r="AC1271">
        <v>3</v>
      </c>
      <c r="AD1271">
        <v>20</v>
      </c>
      <c r="AE1271">
        <v>7</v>
      </c>
      <c r="AF1271">
        <v>11</v>
      </c>
      <c r="AG1271">
        <v>10</v>
      </c>
      <c r="AH1271" t="s">
        <v>58</v>
      </c>
      <c r="AI1271" t="s">
        <v>67</v>
      </c>
      <c r="AJ1271" t="s">
        <v>85</v>
      </c>
      <c r="AK1271" t="s">
        <v>72</v>
      </c>
      <c r="AL1271" t="s">
        <v>76</v>
      </c>
      <c r="AM1271" t="s">
        <v>75</v>
      </c>
      <c r="AN1271" t="s">
        <v>88</v>
      </c>
      <c r="AO1271" s="8" t="s">
        <v>93</v>
      </c>
      <c r="AP1271" t="s">
        <v>101</v>
      </c>
      <c r="AQ1271" t="s">
        <v>101</v>
      </c>
      <c r="AR1271" t="s">
        <v>108</v>
      </c>
    </row>
    <row r="1272" spans="1:44" x14ac:dyDescent="0.35">
      <c r="A1272">
        <v>41</v>
      </c>
      <c r="B1272" t="s">
        <v>34</v>
      </c>
      <c r="C1272" t="s">
        <v>66</v>
      </c>
      <c r="D1272">
        <v>314</v>
      </c>
      <c r="E1272" t="s">
        <v>56</v>
      </c>
      <c r="F1272">
        <v>1</v>
      </c>
      <c r="G1272">
        <v>3</v>
      </c>
      <c r="H1272" t="s">
        <v>56</v>
      </c>
      <c r="I1272">
        <v>734</v>
      </c>
      <c r="J1272">
        <v>4</v>
      </c>
      <c r="K1272" t="s">
        <v>37</v>
      </c>
      <c r="L1272">
        <v>59</v>
      </c>
      <c r="M1272">
        <v>2</v>
      </c>
      <c r="N1272">
        <v>5</v>
      </c>
      <c r="O1272" t="s">
        <v>52</v>
      </c>
      <c r="P1272">
        <v>3</v>
      </c>
      <c r="Q1272" t="s">
        <v>44</v>
      </c>
      <c r="R1272">
        <v>19189</v>
      </c>
      <c r="S1272">
        <v>19562</v>
      </c>
      <c r="T1272">
        <v>1</v>
      </c>
      <c r="U1272" t="s">
        <v>34</v>
      </c>
      <c r="V1272">
        <v>12</v>
      </c>
      <c r="W1272">
        <v>3</v>
      </c>
      <c r="X1272">
        <v>2</v>
      </c>
      <c r="Y1272">
        <v>80</v>
      </c>
      <c r="Z1272">
        <v>1</v>
      </c>
      <c r="AA1272">
        <v>22</v>
      </c>
      <c r="AB1272">
        <v>3</v>
      </c>
      <c r="AC1272">
        <v>3</v>
      </c>
      <c r="AD1272">
        <v>22</v>
      </c>
      <c r="AE1272">
        <v>7</v>
      </c>
      <c r="AF1272">
        <v>2</v>
      </c>
      <c r="AG1272">
        <v>10</v>
      </c>
      <c r="AH1272" t="s">
        <v>59</v>
      </c>
      <c r="AI1272" t="s">
        <v>67</v>
      </c>
      <c r="AJ1272" t="s">
        <v>68</v>
      </c>
      <c r="AK1272" t="s">
        <v>72</v>
      </c>
      <c r="AL1272" t="s">
        <v>76</v>
      </c>
      <c r="AM1272" t="s">
        <v>75</v>
      </c>
      <c r="AN1272" t="s">
        <v>88</v>
      </c>
      <c r="AO1272" s="8" t="s">
        <v>96</v>
      </c>
      <c r="AP1272" t="s">
        <v>102</v>
      </c>
      <c r="AQ1272" t="s">
        <v>102</v>
      </c>
      <c r="AR1272" t="s">
        <v>109</v>
      </c>
    </row>
    <row r="1273" spans="1:44" x14ac:dyDescent="0.35">
      <c r="A1273">
        <v>52</v>
      </c>
      <c r="B1273" t="s">
        <v>34</v>
      </c>
      <c r="C1273" t="s">
        <v>66</v>
      </c>
      <c r="D1273">
        <v>621</v>
      </c>
      <c r="E1273" t="s">
        <v>41</v>
      </c>
      <c r="F1273">
        <v>3</v>
      </c>
      <c r="G1273">
        <v>4</v>
      </c>
      <c r="H1273" t="s">
        <v>55</v>
      </c>
      <c r="I1273">
        <v>776</v>
      </c>
      <c r="J1273">
        <v>3</v>
      </c>
      <c r="K1273" t="s">
        <v>37</v>
      </c>
      <c r="L1273">
        <v>31</v>
      </c>
      <c r="M1273">
        <v>2</v>
      </c>
      <c r="N1273">
        <v>4</v>
      </c>
      <c r="O1273" t="s">
        <v>52</v>
      </c>
      <c r="P1273">
        <v>1</v>
      </c>
      <c r="Q1273" t="s">
        <v>44</v>
      </c>
      <c r="R1273">
        <v>16856</v>
      </c>
      <c r="S1273">
        <v>10084</v>
      </c>
      <c r="T1273">
        <v>1</v>
      </c>
      <c r="U1273" t="s">
        <v>34</v>
      </c>
      <c r="V1273">
        <v>11</v>
      </c>
      <c r="W1273">
        <v>3</v>
      </c>
      <c r="X1273">
        <v>1</v>
      </c>
      <c r="Y1273">
        <v>80</v>
      </c>
      <c r="Z1273">
        <v>0</v>
      </c>
      <c r="AA1273">
        <v>34</v>
      </c>
      <c r="AB1273">
        <v>3</v>
      </c>
      <c r="AC1273">
        <v>4</v>
      </c>
      <c r="AD1273">
        <v>34</v>
      </c>
      <c r="AE1273">
        <v>6</v>
      </c>
      <c r="AF1273">
        <v>1</v>
      </c>
      <c r="AG1273">
        <v>16</v>
      </c>
      <c r="AH1273" t="s">
        <v>60</v>
      </c>
      <c r="AI1273" t="s">
        <v>67</v>
      </c>
      <c r="AJ1273" t="s">
        <v>85</v>
      </c>
      <c r="AK1273" t="s">
        <v>72</v>
      </c>
      <c r="AL1273" t="s">
        <v>70</v>
      </c>
      <c r="AM1273" t="s">
        <v>74</v>
      </c>
      <c r="AN1273" t="s">
        <v>88</v>
      </c>
      <c r="AO1273" s="8" t="s">
        <v>96</v>
      </c>
      <c r="AP1273" t="s">
        <v>102</v>
      </c>
      <c r="AQ1273" t="s">
        <v>102</v>
      </c>
      <c r="AR1273" t="s">
        <v>41</v>
      </c>
    </row>
    <row r="1274" spans="1:44" x14ac:dyDescent="0.35">
      <c r="A1274">
        <v>42</v>
      </c>
      <c r="B1274" t="s">
        <v>34</v>
      </c>
      <c r="C1274" t="s">
        <v>79</v>
      </c>
      <c r="D1274">
        <v>570</v>
      </c>
      <c r="E1274" t="s">
        <v>35</v>
      </c>
      <c r="F1274">
        <v>8</v>
      </c>
      <c r="G1274">
        <v>3</v>
      </c>
      <c r="H1274" t="s">
        <v>36</v>
      </c>
      <c r="I1274">
        <v>809</v>
      </c>
      <c r="J1274">
        <v>2</v>
      </c>
      <c r="K1274" t="s">
        <v>37</v>
      </c>
      <c r="L1274">
        <v>66</v>
      </c>
      <c r="M1274">
        <v>3</v>
      </c>
      <c r="N1274">
        <v>5</v>
      </c>
      <c r="O1274" t="s">
        <v>52</v>
      </c>
      <c r="P1274">
        <v>4</v>
      </c>
      <c r="Q1274" t="s">
        <v>39</v>
      </c>
      <c r="R1274">
        <v>18430</v>
      </c>
      <c r="S1274">
        <v>16225</v>
      </c>
      <c r="T1274">
        <v>1</v>
      </c>
      <c r="U1274" t="s">
        <v>34</v>
      </c>
      <c r="V1274">
        <v>13</v>
      </c>
      <c r="W1274">
        <v>3</v>
      </c>
      <c r="X1274">
        <v>2</v>
      </c>
      <c r="Y1274">
        <v>80</v>
      </c>
      <c r="Z1274">
        <v>1</v>
      </c>
      <c r="AA1274">
        <v>24</v>
      </c>
      <c r="AB1274">
        <v>4</v>
      </c>
      <c r="AC1274">
        <v>2</v>
      </c>
      <c r="AD1274">
        <v>24</v>
      </c>
      <c r="AE1274">
        <v>7</v>
      </c>
      <c r="AF1274">
        <v>14</v>
      </c>
      <c r="AG1274">
        <v>9</v>
      </c>
      <c r="AH1274" t="s">
        <v>59</v>
      </c>
      <c r="AI1274" t="s">
        <v>67</v>
      </c>
      <c r="AJ1274" t="s">
        <v>68</v>
      </c>
      <c r="AK1274" t="s">
        <v>72</v>
      </c>
      <c r="AL1274" t="s">
        <v>73</v>
      </c>
      <c r="AM1274" t="s">
        <v>71</v>
      </c>
      <c r="AN1274" t="s">
        <v>88</v>
      </c>
      <c r="AO1274" s="8" t="s">
        <v>96</v>
      </c>
      <c r="AP1274" t="s">
        <v>102</v>
      </c>
      <c r="AQ1274" t="s">
        <v>102</v>
      </c>
      <c r="AR1274" t="s">
        <v>108</v>
      </c>
    </row>
    <row r="1275" spans="1:44" x14ac:dyDescent="0.35">
      <c r="A1275">
        <v>47</v>
      </c>
      <c r="B1275" t="s">
        <v>34</v>
      </c>
      <c r="C1275" t="s">
        <v>66</v>
      </c>
      <c r="D1275">
        <v>202</v>
      </c>
      <c r="E1275" t="s">
        <v>35</v>
      </c>
      <c r="F1275">
        <v>2</v>
      </c>
      <c r="G1275">
        <v>2</v>
      </c>
      <c r="H1275" t="s">
        <v>45</v>
      </c>
      <c r="I1275">
        <v>820</v>
      </c>
      <c r="J1275">
        <v>3</v>
      </c>
      <c r="K1275" t="s">
        <v>48</v>
      </c>
      <c r="L1275">
        <v>33</v>
      </c>
      <c r="M1275">
        <v>3</v>
      </c>
      <c r="N1275">
        <v>4</v>
      </c>
      <c r="O1275" t="s">
        <v>52</v>
      </c>
      <c r="P1275">
        <v>4</v>
      </c>
      <c r="Q1275" t="s">
        <v>44</v>
      </c>
      <c r="R1275">
        <v>16752</v>
      </c>
      <c r="S1275">
        <v>12982</v>
      </c>
      <c r="T1275">
        <v>1</v>
      </c>
      <c r="U1275" t="s">
        <v>40</v>
      </c>
      <c r="V1275">
        <v>11</v>
      </c>
      <c r="W1275">
        <v>3</v>
      </c>
      <c r="X1275">
        <v>3</v>
      </c>
      <c r="Y1275">
        <v>80</v>
      </c>
      <c r="Z1275">
        <v>1</v>
      </c>
      <c r="AA1275">
        <v>26</v>
      </c>
      <c r="AB1275">
        <v>3</v>
      </c>
      <c r="AC1275">
        <v>2</v>
      </c>
      <c r="AD1275">
        <v>26</v>
      </c>
      <c r="AE1275">
        <v>14</v>
      </c>
      <c r="AF1275">
        <v>3</v>
      </c>
      <c r="AG1275">
        <v>0</v>
      </c>
      <c r="AH1275" t="s">
        <v>59</v>
      </c>
      <c r="AI1275" t="s">
        <v>67</v>
      </c>
      <c r="AJ1275" t="s">
        <v>84</v>
      </c>
      <c r="AK1275" t="s">
        <v>72</v>
      </c>
      <c r="AL1275" t="s">
        <v>73</v>
      </c>
      <c r="AM1275" t="s">
        <v>71</v>
      </c>
      <c r="AN1275" t="s">
        <v>88</v>
      </c>
      <c r="AO1275" s="8" t="s">
        <v>96</v>
      </c>
      <c r="AP1275" t="s">
        <v>102</v>
      </c>
      <c r="AQ1275" t="s">
        <v>102</v>
      </c>
      <c r="AR1275" t="s">
        <v>108</v>
      </c>
    </row>
    <row r="1276" spans="1:44" x14ac:dyDescent="0.35">
      <c r="A1276">
        <v>32</v>
      </c>
      <c r="B1276" t="s">
        <v>34</v>
      </c>
      <c r="C1276" t="s">
        <v>66</v>
      </c>
      <c r="D1276">
        <v>859</v>
      </c>
      <c r="E1276" t="s">
        <v>35</v>
      </c>
      <c r="F1276">
        <v>4</v>
      </c>
      <c r="G1276">
        <v>3</v>
      </c>
      <c r="H1276" t="s">
        <v>36</v>
      </c>
      <c r="I1276">
        <v>830</v>
      </c>
      <c r="J1276">
        <v>3</v>
      </c>
      <c r="K1276" t="s">
        <v>48</v>
      </c>
      <c r="L1276">
        <v>98</v>
      </c>
      <c r="M1276">
        <v>2</v>
      </c>
      <c r="N1276">
        <v>2</v>
      </c>
      <c r="O1276" t="s">
        <v>51</v>
      </c>
      <c r="P1276">
        <v>3</v>
      </c>
      <c r="Q1276" t="s">
        <v>44</v>
      </c>
      <c r="R1276">
        <v>6162</v>
      </c>
      <c r="S1276">
        <v>19124</v>
      </c>
      <c r="T1276">
        <v>1</v>
      </c>
      <c r="U1276" t="s">
        <v>34</v>
      </c>
      <c r="V1276">
        <v>12</v>
      </c>
      <c r="W1276">
        <v>3</v>
      </c>
      <c r="X1276">
        <v>3</v>
      </c>
      <c r="Y1276">
        <v>80</v>
      </c>
      <c r="Z1276">
        <v>1</v>
      </c>
      <c r="AA1276">
        <v>14</v>
      </c>
      <c r="AB1276">
        <v>3</v>
      </c>
      <c r="AC1276">
        <v>3</v>
      </c>
      <c r="AD1276">
        <v>14</v>
      </c>
      <c r="AE1276">
        <v>13</v>
      </c>
      <c r="AF1276">
        <v>6</v>
      </c>
      <c r="AG1276">
        <v>8</v>
      </c>
      <c r="AH1276" t="s">
        <v>58</v>
      </c>
      <c r="AI1276" t="s">
        <v>67</v>
      </c>
      <c r="AJ1276" t="s">
        <v>68</v>
      </c>
      <c r="AK1276" t="s">
        <v>72</v>
      </c>
      <c r="AL1276" t="s">
        <v>76</v>
      </c>
      <c r="AM1276" t="s">
        <v>75</v>
      </c>
      <c r="AN1276" t="s">
        <v>88</v>
      </c>
      <c r="AO1276" s="8" t="s">
        <v>94</v>
      </c>
      <c r="AP1276" t="s">
        <v>99</v>
      </c>
      <c r="AQ1276" t="s">
        <v>99</v>
      </c>
      <c r="AR1276" t="s">
        <v>108</v>
      </c>
    </row>
    <row r="1277" spans="1:44" x14ac:dyDescent="0.35">
      <c r="A1277">
        <v>36</v>
      </c>
      <c r="B1277" t="s">
        <v>34</v>
      </c>
      <c r="C1277" t="s">
        <v>66</v>
      </c>
      <c r="D1277">
        <v>928</v>
      </c>
      <c r="E1277" t="s">
        <v>41</v>
      </c>
      <c r="F1277">
        <v>1</v>
      </c>
      <c r="G1277">
        <v>2</v>
      </c>
      <c r="H1277" t="s">
        <v>36</v>
      </c>
      <c r="I1277">
        <v>857</v>
      </c>
      <c r="J1277">
        <v>2</v>
      </c>
      <c r="K1277" t="s">
        <v>37</v>
      </c>
      <c r="L1277">
        <v>56</v>
      </c>
      <c r="M1277">
        <v>3</v>
      </c>
      <c r="N1277">
        <v>2</v>
      </c>
      <c r="O1277" t="s">
        <v>53</v>
      </c>
      <c r="P1277">
        <v>4</v>
      </c>
      <c r="Q1277" t="s">
        <v>44</v>
      </c>
      <c r="R1277">
        <v>6201</v>
      </c>
      <c r="S1277">
        <v>2823</v>
      </c>
      <c r="T1277">
        <v>1</v>
      </c>
      <c r="U1277" t="s">
        <v>40</v>
      </c>
      <c r="V1277">
        <v>14</v>
      </c>
      <c r="W1277">
        <v>3</v>
      </c>
      <c r="X1277">
        <v>4</v>
      </c>
      <c r="Y1277">
        <v>80</v>
      </c>
      <c r="Z1277">
        <v>1</v>
      </c>
      <c r="AA1277">
        <v>18</v>
      </c>
      <c r="AB1277">
        <v>1</v>
      </c>
      <c r="AC1277">
        <v>2</v>
      </c>
      <c r="AD1277">
        <v>18</v>
      </c>
      <c r="AE1277">
        <v>14</v>
      </c>
      <c r="AF1277">
        <v>4</v>
      </c>
      <c r="AG1277">
        <v>11</v>
      </c>
      <c r="AH1277" t="s">
        <v>58</v>
      </c>
      <c r="AI1277" t="s">
        <v>67</v>
      </c>
      <c r="AJ1277" t="s">
        <v>84</v>
      </c>
      <c r="AK1277" t="s">
        <v>72</v>
      </c>
      <c r="AL1277" t="s">
        <v>73</v>
      </c>
      <c r="AM1277" t="s">
        <v>71</v>
      </c>
      <c r="AN1277" t="s">
        <v>88</v>
      </c>
      <c r="AO1277" s="8" t="s">
        <v>94</v>
      </c>
      <c r="AP1277" t="s">
        <v>101</v>
      </c>
      <c r="AQ1277" t="s">
        <v>101</v>
      </c>
      <c r="AR1277" t="s">
        <v>41</v>
      </c>
    </row>
    <row r="1278" spans="1:44" x14ac:dyDescent="0.35">
      <c r="A1278">
        <v>35</v>
      </c>
      <c r="B1278" t="s">
        <v>34</v>
      </c>
      <c r="C1278" t="s">
        <v>66</v>
      </c>
      <c r="D1278">
        <v>607</v>
      </c>
      <c r="E1278" t="s">
        <v>35</v>
      </c>
      <c r="F1278">
        <v>9</v>
      </c>
      <c r="G1278">
        <v>3</v>
      </c>
      <c r="H1278" t="s">
        <v>36</v>
      </c>
      <c r="I1278">
        <v>880</v>
      </c>
      <c r="J1278">
        <v>4</v>
      </c>
      <c r="K1278" t="s">
        <v>48</v>
      </c>
      <c r="L1278">
        <v>66</v>
      </c>
      <c r="M1278">
        <v>2</v>
      </c>
      <c r="N1278">
        <v>3</v>
      </c>
      <c r="O1278" t="s">
        <v>51</v>
      </c>
      <c r="P1278">
        <v>3</v>
      </c>
      <c r="Q1278" t="s">
        <v>44</v>
      </c>
      <c r="R1278">
        <v>10685</v>
      </c>
      <c r="S1278">
        <v>23457</v>
      </c>
      <c r="T1278">
        <v>1</v>
      </c>
      <c r="U1278" t="s">
        <v>40</v>
      </c>
      <c r="V1278">
        <v>20</v>
      </c>
      <c r="W1278">
        <v>4</v>
      </c>
      <c r="X1278">
        <v>2</v>
      </c>
      <c r="Y1278">
        <v>80</v>
      </c>
      <c r="Z1278">
        <v>1</v>
      </c>
      <c r="AA1278">
        <v>17</v>
      </c>
      <c r="AB1278">
        <v>2</v>
      </c>
      <c r="AC1278">
        <v>3</v>
      </c>
      <c r="AD1278">
        <v>17</v>
      </c>
      <c r="AE1278">
        <v>14</v>
      </c>
      <c r="AF1278">
        <v>5</v>
      </c>
      <c r="AG1278">
        <v>15</v>
      </c>
      <c r="AH1278" t="s">
        <v>58</v>
      </c>
      <c r="AI1278" t="s">
        <v>67</v>
      </c>
      <c r="AJ1278" t="s">
        <v>68</v>
      </c>
      <c r="AK1278" t="s">
        <v>69</v>
      </c>
      <c r="AL1278" t="s">
        <v>76</v>
      </c>
      <c r="AM1278" t="s">
        <v>75</v>
      </c>
      <c r="AN1278" t="s">
        <v>88</v>
      </c>
      <c r="AO1278" s="8" t="s">
        <v>95</v>
      </c>
      <c r="AP1278" t="s">
        <v>101</v>
      </c>
      <c r="AQ1278" t="s">
        <v>101</v>
      </c>
      <c r="AR1278" t="s">
        <v>108</v>
      </c>
    </row>
    <row r="1279" spans="1:44" x14ac:dyDescent="0.35">
      <c r="A1279">
        <v>50</v>
      </c>
      <c r="B1279" t="s">
        <v>34</v>
      </c>
      <c r="C1279" t="s">
        <v>82</v>
      </c>
      <c r="D1279">
        <v>881</v>
      </c>
      <c r="E1279" t="s">
        <v>35</v>
      </c>
      <c r="F1279">
        <v>2</v>
      </c>
      <c r="G1279">
        <v>4</v>
      </c>
      <c r="H1279" t="s">
        <v>36</v>
      </c>
      <c r="I1279">
        <v>905</v>
      </c>
      <c r="J1279">
        <v>1</v>
      </c>
      <c r="K1279" t="s">
        <v>37</v>
      </c>
      <c r="L1279">
        <v>98</v>
      </c>
      <c r="M1279">
        <v>3</v>
      </c>
      <c r="N1279">
        <v>4</v>
      </c>
      <c r="O1279" t="s">
        <v>52</v>
      </c>
      <c r="P1279">
        <v>1</v>
      </c>
      <c r="Q1279" t="s">
        <v>39</v>
      </c>
      <c r="R1279">
        <v>17924</v>
      </c>
      <c r="S1279">
        <v>4544</v>
      </c>
      <c r="T1279">
        <v>1</v>
      </c>
      <c r="U1279" t="s">
        <v>34</v>
      </c>
      <c r="V1279">
        <v>11</v>
      </c>
      <c r="W1279">
        <v>3</v>
      </c>
      <c r="X1279">
        <v>4</v>
      </c>
      <c r="Y1279">
        <v>80</v>
      </c>
      <c r="Z1279">
        <v>1</v>
      </c>
      <c r="AA1279">
        <v>31</v>
      </c>
      <c r="AB1279">
        <v>3</v>
      </c>
      <c r="AC1279">
        <v>3</v>
      </c>
      <c r="AD1279">
        <v>31</v>
      </c>
      <c r="AE1279">
        <v>6</v>
      </c>
      <c r="AF1279">
        <v>14</v>
      </c>
      <c r="AG1279">
        <v>7</v>
      </c>
      <c r="AH1279" t="s">
        <v>59</v>
      </c>
      <c r="AI1279" t="s">
        <v>67</v>
      </c>
      <c r="AJ1279" t="s">
        <v>85</v>
      </c>
      <c r="AK1279" t="s">
        <v>72</v>
      </c>
      <c r="AL1279" t="s">
        <v>70</v>
      </c>
      <c r="AM1279" t="s">
        <v>75</v>
      </c>
      <c r="AN1279" t="s">
        <v>88</v>
      </c>
      <c r="AO1279" s="8" t="s">
        <v>96</v>
      </c>
      <c r="AP1279" t="s">
        <v>102</v>
      </c>
      <c r="AQ1279" t="s">
        <v>102</v>
      </c>
      <c r="AR1279" t="s">
        <v>108</v>
      </c>
    </row>
    <row r="1280" spans="1:44" x14ac:dyDescent="0.35">
      <c r="A1280">
        <v>38</v>
      </c>
      <c r="B1280" t="s">
        <v>34</v>
      </c>
      <c r="C1280" t="s">
        <v>66</v>
      </c>
      <c r="D1280">
        <v>1333</v>
      </c>
      <c r="E1280" t="s">
        <v>35</v>
      </c>
      <c r="F1280">
        <v>1</v>
      </c>
      <c r="G1280">
        <v>3</v>
      </c>
      <c r="H1280" t="s">
        <v>42</v>
      </c>
      <c r="I1280">
        <v>950</v>
      </c>
      <c r="J1280">
        <v>4</v>
      </c>
      <c r="K1280" t="s">
        <v>48</v>
      </c>
      <c r="L1280">
        <v>80</v>
      </c>
      <c r="M1280">
        <v>3</v>
      </c>
      <c r="N1280">
        <v>3</v>
      </c>
      <c r="O1280" t="s">
        <v>54</v>
      </c>
      <c r="P1280">
        <v>1</v>
      </c>
      <c r="Q1280" t="s">
        <v>44</v>
      </c>
      <c r="R1280">
        <v>13582</v>
      </c>
      <c r="S1280">
        <v>16292</v>
      </c>
      <c r="T1280">
        <v>1</v>
      </c>
      <c r="U1280" t="s">
        <v>34</v>
      </c>
      <c r="V1280">
        <v>13</v>
      </c>
      <c r="W1280">
        <v>3</v>
      </c>
      <c r="X1280">
        <v>2</v>
      </c>
      <c r="Y1280">
        <v>80</v>
      </c>
      <c r="Z1280">
        <v>1</v>
      </c>
      <c r="AA1280">
        <v>15</v>
      </c>
      <c r="AB1280">
        <v>3</v>
      </c>
      <c r="AC1280">
        <v>3</v>
      </c>
      <c r="AD1280">
        <v>15</v>
      </c>
      <c r="AE1280">
        <v>12</v>
      </c>
      <c r="AF1280">
        <v>5</v>
      </c>
      <c r="AG1280">
        <v>11</v>
      </c>
      <c r="AH1280" t="s">
        <v>58</v>
      </c>
      <c r="AI1280" t="s">
        <v>67</v>
      </c>
      <c r="AJ1280" t="s">
        <v>68</v>
      </c>
      <c r="AK1280" t="s">
        <v>72</v>
      </c>
      <c r="AL1280" t="s">
        <v>70</v>
      </c>
      <c r="AM1280" t="s">
        <v>75</v>
      </c>
      <c r="AN1280" t="s">
        <v>88</v>
      </c>
      <c r="AO1280" s="8" t="s">
        <v>95</v>
      </c>
      <c r="AP1280" t="s">
        <v>99</v>
      </c>
      <c r="AQ1280" t="s">
        <v>99</v>
      </c>
      <c r="AR1280" t="s">
        <v>108</v>
      </c>
    </row>
    <row r="1281" spans="1:44" x14ac:dyDescent="0.35">
      <c r="A1281">
        <v>47</v>
      </c>
      <c r="B1281" t="s">
        <v>34</v>
      </c>
      <c r="C1281" t="s">
        <v>79</v>
      </c>
      <c r="D1281">
        <v>1379</v>
      </c>
      <c r="E1281" t="s">
        <v>35</v>
      </c>
      <c r="F1281">
        <v>16</v>
      </c>
      <c r="G1281">
        <v>4</v>
      </c>
      <c r="H1281" t="s">
        <v>47</v>
      </c>
      <c r="I1281">
        <v>987</v>
      </c>
      <c r="J1281">
        <v>3</v>
      </c>
      <c r="K1281" t="s">
        <v>37</v>
      </c>
      <c r="L1281">
        <v>64</v>
      </c>
      <c r="M1281">
        <v>4</v>
      </c>
      <c r="N1281">
        <v>2</v>
      </c>
      <c r="O1281" t="s">
        <v>51</v>
      </c>
      <c r="P1281">
        <v>3</v>
      </c>
      <c r="Q1281" t="s">
        <v>39</v>
      </c>
      <c r="R1281">
        <v>5067</v>
      </c>
      <c r="S1281">
        <v>6759</v>
      </c>
      <c r="T1281">
        <v>1</v>
      </c>
      <c r="U1281" t="s">
        <v>40</v>
      </c>
      <c r="V1281">
        <v>19</v>
      </c>
      <c r="W1281">
        <v>3</v>
      </c>
      <c r="X1281">
        <v>3</v>
      </c>
      <c r="Y1281">
        <v>80</v>
      </c>
      <c r="Z1281">
        <v>0</v>
      </c>
      <c r="AA1281">
        <v>20</v>
      </c>
      <c r="AB1281">
        <v>3</v>
      </c>
      <c r="AC1281">
        <v>4</v>
      </c>
      <c r="AD1281">
        <v>19</v>
      </c>
      <c r="AE1281">
        <v>10</v>
      </c>
      <c r="AF1281">
        <v>2</v>
      </c>
      <c r="AG1281">
        <v>7</v>
      </c>
      <c r="AH1281" t="s">
        <v>59</v>
      </c>
      <c r="AI1281" t="s">
        <v>77</v>
      </c>
      <c r="AJ1281" t="s">
        <v>85</v>
      </c>
      <c r="AK1281" t="s">
        <v>72</v>
      </c>
      <c r="AL1281" t="s">
        <v>76</v>
      </c>
      <c r="AM1281" t="s">
        <v>74</v>
      </c>
      <c r="AN1281" t="s">
        <v>88</v>
      </c>
      <c r="AO1281" s="8" t="s">
        <v>94</v>
      </c>
      <c r="AP1281" t="s">
        <v>101</v>
      </c>
      <c r="AQ1281" t="s">
        <v>101</v>
      </c>
      <c r="AR1281" t="s">
        <v>108</v>
      </c>
    </row>
    <row r="1282" spans="1:44" x14ac:dyDescent="0.35">
      <c r="A1282">
        <v>35</v>
      </c>
      <c r="B1282" t="s">
        <v>34</v>
      </c>
      <c r="C1282" t="s">
        <v>66</v>
      </c>
      <c r="D1282">
        <v>583</v>
      </c>
      <c r="E1282" t="s">
        <v>35</v>
      </c>
      <c r="F1282">
        <v>25</v>
      </c>
      <c r="G1282">
        <v>4</v>
      </c>
      <c r="H1282" t="s">
        <v>47</v>
      </c>
      <c r="I1282">
        <v>1014</v>
      </c>
      <c r="J1282">
        <v>3</v>
      </c>
      <c r="K1282" t="s">
        <v>48</v>
      </c>
      <c r="L1282">
        <v>57</v>
      </c>
      <c r="M1282">
        <v>3</v>
      </c>
      <c r="N1282">
        <v>3</v>
      </c>
      <c r="O1282" t="s">
        <v>50</v>
      </c>
      <c r="P1282">
        <v>3</v>
      </c>
      <c r="Q1282" t="s">
        <v>39</v>
      </c>
      <c r="R1282">
        <v>10388</v>
      </c>
      <c r="S1282">
        <v>6975</v>
      </c>
      <c r="T1282">
        <v>1</v>
      </c>
      <c r="U1282" t="s">
        <v>40</v>
      </c>
      <c r="V1282">
        <v>11</v>
      </c>
      <c r="W1282">
        <v>3</v>
      </c>
      <c r="X1282">
        <v>3</v>
      </c>
      <c r="Y1282">
        <v>80</v>
      </c>
      <c r="Z1282">
        <v>1</v>
      </c>
      <c r="AA1282">
        <v>16</v>
      </c>
      <c r="AB1282">
        <v>3</v>
      </c>
      <c r="AC1282">
        <v>2</v>
      </c>
      <c r="AD1282">
        <v>16</v>
      </c>
      <c r="AE1282">
        <v>10</v>
      </c>
      <c r="AF1282">
        <v>10</v>
      </c>
      <c r="AG1282">
        <v>1</v>
      </c>
      <c r="AH1282" t="s">
        <v>58</v>
      </c>
      <c r="AI1282" t="s">
        <v>80</v>
      </c>
      <c r="AJ1282" t="s">
        <v>85</v>
      </c>
      <c r="AK1282" t="s">
        <v>72</v>
      </c>
      <c r="AL1282" t="s">
        <v>76</v>
      </c>
      <c r="AM1282" t="s">
        <v>71</v>
      </c>
      <c r="AN1282" t="s">
        <v>88</v>
      </c>
      <c r="AO1282" s="8" t="s">
        <v>95</v>
      </c>
      <c r="AP1282" t="s">
        <v>101</v>
      </c>
      <c r="AQ1282" t="s">
        <v>101</v>
      </c>
      <c r="AR1282" t="s">
        <v>108</v>
      </c>
    </row>
    <row r="1283" spans="1:44" x14ac:dyDescent="0.35">
      <c r="A1283">
        <v>39</v>
      </c>
      <c r="B1283" t="s">
        <v>34</v>
      </c>
      <c r="C1283" t="s">
        <v>66</v>
      </c>
      <c r="D1283">
        <v>466</v>
      </c>
      <c r="E1283" t="s">
        <v>35</v>
      </c>
      <c r="F1283">
        <v>1</v>
      </c>
      <c r="G1283">
        <v>1</v>
      </c>
      <c r="H1283" t="s">
        <v>36</v>
      </c>
      <c r="I1283">
        <v>1026</v>
      </c>
      <c r="J1283">
        <v>4</v>
      </c>
      <c r="K1283" t="s">
        <v>48</v>
      </c>
      <c r="L1283">
        <v>65</v>
      </c>
      <c r="M1283">
        <v>2</v>
      </c>
      <c r="N1283">
        <v>4</v>
      </c>
      <c r="O1283" t="s">
        <v>51</v>
      </c>
      <c r="P1283">
        <v>4</v>
      </c>
      <c r="Q1283" t="s">
        <v>44</v>
      </c>
      <c r="R1283">
        <v>12742</v>
      </c>
      <c r="S1283">
        <v>7060</v>
      </c>
      <c r="T1283">
        <v>1</v>
      </c>
      <c r="U1283" t="s">
        <v>34</v>
      </c>
      <c r="V1283">
        <v>16</v>
      </c>
      <c r="W1283">
        <v>3</v>
      </c>
      <c r="X1283">
        <v>3</v>
      </c>
      <c r="Y1283">
        <v>80</v>
      </c>
      <c r="Z1283">
        <v>1</v>
      </c>
      <c r="AA1283">
        <v>21</v>
      </c>
      <c r="AB1283">
        <v>3</v>
      </c>
      <c r="AC1283">
        <v>3</v>
      </c>
      <c r="AD1283">
        <v>21</v>
      </c>
      <c r="AE1283">
        <v>6</v>
      </c>
      <c r="AF1283">
        <v>11</v>
      </c>
      <c r="AG1283">
        <v>8</v>
      </c>
      <c r="AH1283" t="s">
        <v>58</v>
      </c>
      <c r="AI1283" t="s">
        <v>67</v>
      </c>
      <c r="AJ1283" t="s">
        <v>83</v>
      </c>
      <c r="AK1283" t="s">
        <v>72</v>
      </c>
      <c r="AL1283" t="s">
        <v>73</v>
      </c>
      <c r="AM1283" t="s">
        <v>75</v>
      </c>
      <c r="AN1283" t="s">
        <v>88</v>
      </c>
      <c r="AO1283" s="8" t="s">
        <v>95</v>
      </c>
      <c r="AP1283" t="s">
        <v>102</v>
      </c>
      <c r="AQ1283" t="s">
        <v>102</v>
      </c>
      <c r="AR1283" t="s">
        <v>108</v>
      </c>
    </row>
    <row r="1284" spans="1:44" x14ac:dyDescent="0.35">
      <c r="A1284">
        <v>41</v>
      </c>
      <c r="B1284" t="s">
        <v>34</v>
      </c>
      <c r="C1284" t="s">
        <v>82</v>
      </c>
      <c r="D1284">
        <v>247</v>
      </c>
      <c r="E1284" t="s">
        <v>35</v>
      </c>
      <c r="F1284">
        <v>7</v>
      </c>
      <c r="G1284">
        <v>1</v>
      </c>
      <c r="H1284" t="s">
        <v>36</v>
      </c>
      <c r="I1284">
        <v>1035</v>
      </c>
      <c r="J1284">
        <v>2</v>
      </c>
      <c r="K1284" t="s">
        <v>48</v>
      </c>
      <c r="L1284">
        <v>55</v>
      </c>
      <c r="M1284">
        <v>1</v>
      </c>
      <c r="N1284">
        <v>5</v>
      </c>
      <c r="O1284" t="s">
        <v>54</v>
      </c>
      <c r="P1284">
        <v>3</v>
      </c>
      <c r="Q1284" t="s">
        <v>39</v>
      </c>
      <c r="R1284">
        <v>19973</v>
      </c>
      <c r="S1284">
        <v>20284</v>
      </c>
      <c r="T1284">
        <v>1</v>
      </c>
      <c r="U1284" t="s">
        <v>34</v>
      </c>
      <c r="V1284">
        <v>22</v>
      </c>
      <c r="W1284">
        <v>4</v>
      </c>
      <c r="X1284">
        <v>2</v>
      </c>
      <c r="Y1284">
        <v>80</v>
      </c>
      <c r="Z1284">
        <v>2</v>
      </c>
      <c r="AA1284">
        <v>21</v>
      </c>
      <c r="AB1284">
        <v>3</v>
      </c>
      <c r="AC1284">
        <v>3</v>
      </c>
      <c r="AD1284">
        <v>21</v>
      </c>
      <c r="AE1284">
        <v>16</v>
      </c>
      <c r="AF1284">
        <v>5</v>
      </c>
      <c r="AG1284">
        <v>10</v>
      </c>
      <c r="AH1284" t="s">
        <v>59</v>
      </c>
      <c r="AI1284" t="s">
        <v>67</v>
      </c>
      <c r="AJ1284" t="s">
        <v>83</v>
      </c>
      <c r="AK1284" t="s">
        <v>69</v>
      </c>
      <c r="AL1284" t="s">
        <v>76</v>
      </c>
      <c r="AM1284" t="s">
        <v>75</v>
      </c>
      <c r="AN1284" t="s">
        <v>88</v>
      </c>
      <c r="AO1284" s="8" t="s">
        <v>96</v>
      </c>
      <c r="AP1284" t="s">
        <v>102</v>
      </c>
      <c r="AQ1284" t="s">
        <v>102</v>
      </c>
      <c r="AR1284" t="s">
        <v>108</v>
      </c>
    </row>
    <row r="1285" spans="1:44" x14ac:dyDescent="0.35">
      <c r="A1285">
        <v>39</v>
      </c>
      <c r="B1285" t="s">
        <v>34</v>
      </c>
      <c r="C1285" t="s">
        <v>79</v>
      </c>
      <c r="D1285">
        <v>945</v>
      </c>
      <c r="E1285" t="s">
        <v>35</v>
      </c>
      <c r="F1285">
        <v>22</v>
      </c>
      <c r="G1285">
        <v>3</v>
      </c>
      <c r="H1285" t="s">
        <v>47</v>
      </c>
      <c r="I1285">
        <v>1043</v>
      </c>
      <c r="J1285">
        <v>4</v>
      </c>
      <c r="K1285" t="s">
        <v>48</v>
      </c>
      <c r="L1285">
        <v>82</v>
      </c>
      <c r="M1285">
        <v>3</v>
      </c>
      <c r="N1285">
        <v>3</v>
      </c>
      <c r="O1285" t="s">
        <v>51</v>
      </c>
      <c r="P1285">
        <v>1</v>
      </c>
      <c r="Q1285" t="s">
        <v>49</v>
      </c>
      <c r="R1285">
        <v>10880</v>
      </c>
      <c r="S1285">
        <v>5083</v>
      </c>
      <c r="T1285">
        <v>1</v>
      </c>
      <c r="U1285" t="s">
        <v>40</v>
      </c>
      <c r="V1285">
        <v>13</v>
      </c>
      <c r="W1285">
        <v>3</v>
      </c>
      <c r="X1285">
        <v>3</v>
      </c>
      <c r="Y1285">
        <v>80</v>
      </c>
      <c r="Z1285">
        <v>0</v>
      </c>
      <c r="AA1285">
        <v>21</v>
      </c>
      <c r="AB1285">
        <v>2</v>
      </c>
      <c r="AC1285">
        <v>3</v>
      </c>
      <c r="AD1285">
        <v>21</v>
      </c>
      <c r="AE1285">
        <v>6</v>
      </c>
      <c r="AF1285">
        <v>2</v>
      </c>
      <c r="AG1285">
        <v>8</v>
      </c>
      <c r="AH1285" t="s">
        <v>58</v>
      </c>
      <c r="AI1285" t="s">
        <v>80</v>
      </c>
      <c r="AJ1285" t="s">
        <v>68</v>
      </c>
      <c r="AK1285" t="s">
        <v>72</v>
      </c>
      <c r="AL1285" t="s">
        <v>70</v>
      </c>
      <c r="AM1285" t="s">
        <v>75</v>
      </c>
      <c r="AN1285" t="s">
        <v>88</v>
      </c>
      <c r="AO1285" s="8" t="s">
        <v>95</v>
      </c>
      <c r="AP1285" t="s">
        <v>102</v>
      </c>
      <c r="AQ1285" t="s">
        <v>102</v>
      </c>
      <c r="AR1285" t="s">
        <v>108</v>
      </c>
    </row>
    <row r="1286" spans="1:44" x14ac:dyDescent="0.35">
      <c r="A1286">
        <v>45</v>
      </c>
      <c r="B1286" t="s">
        <v>34</v>
      </c>
      <c r="C1286" t="s">
        <v>82</v>
      </c>
      <c r="D1286">
        <v>1050</v>
      </c>
      <c r="E1286" t="s">
        <v>41</v>
      </c>
      <c r="F1286">
        <v>9</v>
      </c>
      <c r="G1286">
        <v>4</v>
      </c>
      <c r="H1286" t="s">
        <v>36</v>
      </c>
      <c r="I1286">
        <v>1117</v>
      </c>
      <c r="J1286">
        <v>2</v>
      </c>
      <c r="K1286" t="s">
        <v>48</v>
      </c>
      <c r="L1286">
        <v>65</v>
      </c>
      <c r="M1286">
        <v>2</v>
      </c>
      <c r="N1286">
        <v>2</v>
      </c>
      <c r="O1286" t="s">
        <v>53</v>
      </c>
      <c r="P1286">
        <v>3</v>
      </c>
      <c r="Q1286" t="s">
        <v>44</v>
      </c>
      <c r="R1286">
        <v>5593</v>
      </c>
      <c r="S1286">
        <v>17970</v>
      </c>
      <c r="T1286">
        <v>1</v>
      </c>
      <c r="U1286" t="s">
        <v>34</v>
      </c>
      <c r="V1286">
        <v>13</v>
      </c>
      <c r="W1286">
        <v>3</v>
      </c>
      <c r="X1286">
        <v>4</v>
      </c>
      <c r="Y1286">
        <v>80</v>
      </c>
      <c r="Z1286">
        <v>1</v>
      </c>
      <c r="AA1286">
        <v>15</v>
      </c>
      <c r="AB1286">
        <v>2</v>
      </c>
      <c r="AC1286">
        <v>3</v>
      </c>
      <c r="AD1286">
        <v>15</v>
      </c>
      <c r="AE1286">
        <v>10</v>
      </c>
      <c r="AF1286">
        <v>4</v>
      </c>
      <c r="AG1286">
        <v>12</v>
      </c>
      <c r="AH1286" t="s">
        <v>59</v>
      </c>
      <c r="AI1286" t="s">
        <v>67</v>
      </c>
      <c r="AJ1286" t="s">
        <v>85</v>
      </c>
      <c r="AK1286" t="s">
        <v>72</v>
      </c>
      <c r="AL1286" t="s">
        <v>76</v>
      </c>
      <c r="AM1286" t="s">
        <v>75</v>
      </c>
      <c r="AN1286" t="s">
        <v>88</v>
      </c>
      <c r="AO1286" s="8" t="s">
        <v>94</v>
      </c>
      <c r="AP1286" t="s">
        <v>99</v>
      </c>
      <c r="AQ1286" t="s">
        <v>99</v>
      </c>
      <c r="AR1286" t="s">
        <v>41</v>
      </c>
    </row>
    <row r="1287" spans="1:44" x14ac:dyDescent="0.35">
      <c r="A1287">
        <v>40</v>
      </c>
      <c r="B1287" t="s">
        <v>34</v>
      </c>
      <c r="C1287" t="s">
        <v>66</v>
      </c>
      <c r="D1287">
        <v>1308</v>
      </c>
      <c r="E1287" t="s">
        <v>35</v>
      </c>
      <c r="F1287">
        <v>14</v>
      </c>
      <c r="G1287">
        <v>3</v>
      </c>
      <c r="H1287" t="s">
        <v>47</v>
      </c>
      <c r="I1287">
        <v>1128</v>
      </c>
      <c r="J1287">
        <v>3</v>
      </c>
      <c r="K1287" t="s">
        <v>37</v>
      </c>
      <c r="L1287">
        <v>44</v>
      </c>
      <c r="M1287">
        <v>2</v>
      </c>
      <c r="N1287">
        <v>5</v>
      </c>
      <c r="O1287" t="s">
        <v>54</v>
      </c>
      <c r="P1287">
        <v>3</v>
      </c>
      <c r="Q1287" t="s">
        <v>49</v>
      </c>
      <c r="R1287">
        <v>19626</v>
      </c>
      <c r="S1287">
        <v>17544</v>
      </c>
      <c r="T1287">
        <v>1</v>
      </c>
      <c r="U1287" t="s">
        <v>34</v>
      </c>
      <c r="V1287">
        <v>14</v>
      </c>
      <c r="W1287">
        <v>3</v>
      </c>
      <c r="X1287">
        <v>1</v>
      </c>
      <c r="Y1287">
        <v>80</v>
      </c>
      <c r="Z1287">
        <v>0</v>
      </c>
      <c r="AA1287">
        <v>21</v>
      </c>
      <c r="AB1287">
        <v>2</v>
      </c>
      <c r="AC1287">
        <v>4</v>
      </c>
      <c r="AD1287">
        <v>20</v>
      </c>
      <c r="AE1287">
        <v>7</v>
      </c>
      <c r="AF1287">
        <v>4</v>
      </c>
      <c r="AG1287">
        <v>9</v>
      </c>
      <c r="AH1287" t="s">
        <v>58</v>
      </c>
      <c r="AI1287" t="s">
        <v>77</v>
      </c>
      <c r="AJ1287" t="s">
        <v>68</v>
      </c>
      <c r="AK1287" t="s">
        <v>72</v>
      </c>
      <c r="AL1287" t="s">
        <v>76</v>
      </c>
      <c r="AM1287" t="s">
        <v>74</v>
      </c>
      <c r="AN1287" t="s">
        <v>88</v>
      </c>
      <c r="AO1287" s="8" t="s">
        <v>96</v>
      </c>
      <c r="AP1287" t="s">
        <v>102</v>
      </c>
      <c r="AQ1287" t="s">
        <v>101</v>
      </c>
      <c r="AR1287" t="s">
        <v>108</v>
      </c>
    </row>
    <row r="1288" spans="1:44" x14ac:dyDescent="0.35">
      <c r="A1288">
        <v>37</v>
      </c>
      <c r="B1288" t="s">
        <v>34</v>
      </c>
      <c r="C1288" t="s">
        <v>66</v>
      </c>
      <c r="D1288">
        <v>977</v>
      </c>
      <c r="E1288" t="s">
        <v>35</v>
      </c>
      <c r="F1288">
        <v>1</v>
      </c>
      <c r="G1288">
        <v>3</v>
      </c>
      <c r="H1288" t="s">
        <v>36</v>
      </c>
      <c r="I1288">
        <v>1196</v>
      </c>
      <c r="J1288">
        <v>4</v>
      </c>
      <c r="K1288" t="s">
        <v>48</v>
      </c>
      <c r="L1288">
        <v>56</v>
      </c>
      <c r="M1288">
        <v>2</v>
      </c>
      <c r="N1288">
        <v>2</v>
      </c>
      <c r="O1288" t="s">
        <v>51</v>
      </c>
      <c r="P1288">
        <v>4</v>
      </c>
      <c r="Q1288" t="s">
        <v>44</v>
      </c>
      <c r="R1288">
        <v>6474</v>
      </c>
      <c r="S1288">
        <v>9961</v>
      </c>
      <c r="T1288">
        <v>1</v>
      </c>
      <c r="U1288" t="s">
        <v>34</v>
      </c>
      <c r="V1288">
        <v>13</v>
      </c>
      <c r="W1288">
        <v>3</v>
      </c>
      <c r="X1288">
        <v>2</v>
      </c>
      <c r="Y1288">
        <v>80</v>
      </c>
      <c r="Z1288">
        <v>1</v>
      </c>
      <c r="AA1288">
        <v>14</v>
      </c>
      <c r="AB1288">
        <v>2</v>
      </c>
      <c r="AC1288">
        <v>2</v>
      </c>
      <c r="AD1288">
        <v>14</v>
      </c>
      <c r="AE1288">
        <v>8</v>
      </c>
      <c r="AF1288">
        <v>3</v>
      </c>
      <c r="AG1288">
        <v>11</v>
      </c>
      <c r="AH1288" t="s">
        <v>58</v>
      </c>
      <c r="AI1288" t="s">
        <v>67</v>
      </c>
      <c r="AJ1288" t="s">
        <v>68</v>
      </c>
      <c r="AK1288" t="s">
        <v>72</v>
      </c>
      <c r="AL1288" t="s">
        <v>73</v>
      </c>
      <c r="AM1288" t="s">
        <v>71</v>
      </c>
      <c r="AN1288" t="s">
        <v>88</v>
      </c>
      <c r="AO1288" s="8" t="s">
        <v>94</v>
      </c>
      <c r="AP1288" t="s">
        <v>99</v>
      </c>
      <c r="AQ1288" t="s">
        <v>99</v>
      </c>
      <c r="AR1288" t="s">
        <v>108</v>
      </c>
    </row>
    <row r="1289" spans="1:44" x14ac:dyDescent="0.35">
      <c r="A1289">
        <v>44</v>
      </c>
      <c r="B1289" t="s">
        <v>34</v>
      </c>
      <c r="C1289" t="s">
        <v>66</v>
      </c>
      <c r="D1289">
        <v>200</v>
      </c>
      <c r="E1289" t="s">
        <v>35</v>
      </c>
      <c r="F1289">
        <v>29</v>
      </c>
      <c r="G1289">
        <v>4</v>
      </c>
      <c r="H1289" t="s">
        <v>45</v>
      </c>
      <c r="I1289">
        <v>1225</v>
      </c>
      <c r="J1289">
        <v>4</v>
      </c>
      <c r="K1289" t="s">
        <v>37</v>
      </c>
      <c r="L1289">
        <v>32</v>
      </c>
      <c r="M1289">
        <v>3</v>
      </c>
      <c r="N1289">
        <v>2</v>
      </c>
      <c r="O1289" t="s">
        <v>46</v>
      </c>
      <c r="P1289">
        <v>4</v>
      </c>
      <c r="Q1289" t="s">
        <v>49</v>
      </c>
      <c r="R1289">
        <v>4541</v>
      </c>
      <c r="S1289">
        <v>7744</v>
      </c>
      <c r="T1289">
        <v>1</v>
      </c>
      <c r="U1289" t="s">
        <v>34</v>
      </c>
      <c r="V1289">
        <v>25</v>
      </c>
      <c r="W1289">
        <v>4</v>
      </c>
      <c r="X1289">
        <v>2</v>
      </c>
      <c r="Y1289">
        <v>80</v>
      </c>
      <c r="Z1289">
        <v>0</v>
      </c>
      <c r="AA1289">
        <v>20</v>
      </c>
      <c r="AB1289">
        <v>3</v>
      </c>
      <c r="AC1289">
        <v>3</v>
      </c>
      <c r="AD1289">
        <v>20</v>
      </c>
      <c r="AE1289">
        <v>11</v>
      </c>
      <c r="AF1289">
        <v>13</v>
      </c>
      <c r="AG1289">
        <v>17</v>
      </c>
      <c r="AH1289" t="s">
        <v>59</v>
      </c>
      <c r="AI1289" t="s">
        <v>80</v>
      </c>
      <c r="AJ1289" t="s">
        <v>85</v>
      </c>
      <c r="AK1289" t="s">
        <v>69</v>
      </c>
      <c r="AL1289" t="s">
        <v>73</v>
      </c>
      <c r="AM1289" t="s">
        <v>75</v>
      </c>
      <c r="AN1289" t="s">
        <v>88</v>
      </c>
      <c r="AO1289" s="8" t="s">
        <v>93</v>
      </c>
      <c r="AP1289" t="s">
        <v>101</v>
      </c>
      <c r="AQ1289" t="s">
        <v>101</v>
      </c>
      <c r="AR1289" t="s">
        <v>108</v>
      </c>
    </row>
    <row r="1290" spans="1:44" x14ac:dyDescent="0.35">
      <c r="A1290">
        <v>36</v>
      </c>
      <c r="B1290" t="s">
        <v>34</v>
      </c>
      <c r="C1290" t="s">
        <v>79</v>
      </c>
      <c r="D1290">
        <v>469</v>
      </c>
      <c r="E1290" t="s">
        <v>35</v>
      </c>
      <c r="F1290">
        <v>3</v>
      </c>
      <c r="G1290">
        <v>3</v>
      </c>
      <c r="H1290" t="s">
        <v>42</v>
      </c>
      <c r="I1290">
        <v>1257</v>
      </c>
      <c r="J1290">
        <v>3</v>
      </c>
      <c r="K1290" t="s">
        <v>37</v>
      </c>
      <c r="L1290">
        <v>46</v>
      </c>
      <c r="M1290">
        <v>3</v>
      </c>
      <c r="N1290">
        <v>1</v>
      </c>
      <c r="O1290" t="s">
        <v>46</v>
      </c>
      <c r="P1290">
        <v>2</v>
      </c>
      <c r="Q1290" t="s">
        <v>44</v>
      </c>
      <c r="R1290">
        <v>3692</v>
      </c>
      <c r="S1290">
        <v>9256</v>
      </c>
      <c r="T1290">
        <v>1</v>
      </c>
      <c r="U1290" t="s">
        <v>34</v>
      </c>
      <c r="V1290">
        <v>12</v>
      </c>
      <c r="W1290">
        <v>3</v>
      </c>
      <c r="X1290">
        <v>3</v>
      </c>
      <c r="Y1290">
        <v>80</v>
      </c>
      <c r="Z1290">
        <v>0</v>
      </c>
      <c r="AA1290">
        <v>12</v>
      </c>
      <c r="AB1290">
        <v>2</v>
      </c>
      <c r="AC1290">
        <v>2</v>
      </c>
      <c r="AD1290">
        <v>11</v>
      </c>
      <c r="AE1290">
        <v>10</v>
      </c>
      <c r="AF1290">
        <v>0</v>
      </c>
      <c r="AG1290">
        <v>7</v>
      </c>
      <c r="AH1290" t="s">
        <v>58</v>
      </c>
      <c r="AI1290" t="s">
        <v>67</v>
      </c>
      <c r="AJ1290" t="s">
        <v>68</v>
      </c>
      <c r="AK1290" t="s">
        <v>72</v>
      </c>
      <c r="AL1290" t="s">
        <v>78</v>
      </c>
      <c r="AM1290" t="s">
        <v>71</v>
      </c>
      <c r="AN1290" t="s">
        <v>88</v>
      </c>
      <c r="AO1290" s="8" t="s">
        <v>93</v>
      </c>
      <c r="AP1290" t="s">
        <v>99</v>
      </c>
      <c r="AQ1290" t="s">
        <v>99</v>
      </c>
      <c r="AR1290" t="s">
        <v>108</v>
      </c>
    </row>
    <row r="1291" spans="1:44" x14ac:dyDescent="0.35">
      <c r="A1291">
        <v>55</v>
      </c>
      <c r="B1291" t="s">
        <v>34</v>
      </c>
      <c r="C1291" t="s">
        <v>82</v>
      </c>
      <c r="D1291">
        <v>177</v>
      </c>
      <c r="E1291" t="s">
        <v>35</v>
      </c>
      <c r="F1291">
        <v>8</v>
      </c>
      <c r="G1291">
        <v>1</v>
      </c>
      <c r="H1291" t="s">
        <v>47</v>
      </c>
      <c r="I1291">
        <v>1278</v>
      </c>
      <c r="J1291">
        <v>4</v>
      </c>
      <c r="K1291" t="s">
        <v>37</v>
      </c>
      <c r="L1291">
        <v>37</v>
      </c>
      <c r="M1291">
        <v>2</v>
      </c>
      <c r="N1291">
        <v>4</v>
      </c>
      <c r="O1291" t="s">
        <v>50</v>
      </c>
      <c r="P1291">
        <v>2</v>
      </c>
      <c r="Q1291" t="s">
        <v>39</v>
      </c>
      <c r="R1291">
        <v>13577</v>
      </c>
      <c r="S1291">
        <v>25592</v>
      </c>
      <c r="T1291">
        <v>1</v>
      </c>
      <c r="U1291" t="s">
        <v>40</v>
      </c>
      <c r="V1291">
        <v>15</v>
      </c>
      <c r="W1291">
        <v>3</v>
      </c>
      <c r="X1291">
        <v>4</v>
      </c>
      <c r="Y1291">
        <v>80</v>
      </c>
      <c r="Z1291">
        <v>1</v>
      </c>
      <c r="AA1291">
        <v>34</v>
      </c>
      <c r="AB1291">
        <v>3</v>
      </c>
      <c r="AC1291">
        <v>3</v>
      </c>
      <c r="AD1291">
        <v>33</v>
      </c>
      <c r="AE1291">
        <v>9</v>
      </c>
      <c r="AF1291">
        <v>15</v>
      </c>
      <c r="AG1291">
        <v>0</v>
      </c>
      <c r="AH1291" t="s">
        <v>60</v>
      </c>
      <c r="AI1291" t="s">
        <v>67</v>
      </c>
      <c r="AJ1291" t="s">
        <v>83</v>
      </c>
      <c r="AK1291" t="s">
        <v>72</v>
      </c>
      <c r="AL1291" t="s">
        <v>78</v>
      </c>
      <c r="AM1291" t="s">
        <v>75</v>
      </c>
      <c r="AN1291" t="s">
        <v>88</v>
      </c>
      <c r="AO1291" s="8" t="s">
        <v>95</v>
      </c>
      <c r="AP1291" t="s">
        <v>102</v>
      </c>
      <c r="AQ1291" t="s">
        <v>102</v>
      </c>
      <c r="AR1291" t="s">
        <v>108</v>
      </c>
    </row>
    <row r="1292" spans="1:44" x14ac:dyDescent="0.35">
      <c r="A1292">
        <v>44</v>
      </c>
      <c r="B1292" t="s">
        <v>34</v>
      </c>
      <c r="C1292" t="s">
        <v>66</v>
      </c>
      <c r="D1292">
        <v>1199</v>
      </c>
      <c r="E1292" t="s">
        <v>35</v>
      </c>
      <c r="F1292">
        <v>4</v>
      </c>
      <c r="G1292">
        <v>2</v>
      </c>
      <c r="H1292" t="s">
        <v>36</v>
      </c>
      <c r="I1292">
        <v>1288</v>
      </c>
      <c r="J1292">
        <v>3</v>
      </c>
      <c r="K1292" t="s">
        <v>37</v>
      </c>
      <c r="L1292">
        <v>92</v>
      </c>
      <c r="M1292">
        <v>4</v>
      </c>
      <c r="N1292">
        <v>5</v>
      </c>
      <c r="O1292" t="s">
        <v>52</v>
      </c>
      <c r="P1292">
        <v>1</v>
      </c>
      <c r="Q1292" t="s">
        <v>39</v>
      </c>
      <c r="R1292">
        <v>19190</v>
      </c>
      <c r="S1292">
        <v>17477</v>
      </c>
      <c r="T1292">
        <v>1</v>
      </c>
      <c r="U1292" t="s">
        <v>34</v>
      </c>
      <c r="V1292">
        <v>14</v>
      </c>
      <c r="W1292">
        <v>3</v>
      </c>
      <c r="X1292">
        <v>4</v>
      </c>
      <c r="Y1292">
        <v>80</v>
      </c>
      <c r="Z1292">
        <v>2</v>
      </c>
      <c r="AA1292">
        <v>26</v>
      </c>
      <c r="AB1292">
        <v>4</v>
      </c>
      <c r="AC1292">
        <v>2</v>
      </c>
      <c r="AD1292">
        <v>25</v>
      </c>
      <c r="AE1292">
        <v>9</v>
      </c>
      <c r="AF1292">
        <v>14</v>
      </c>
      <c r="AG1292">
        <v>13</v>
      </c>
      <c r="AH1292" t="s">
        <v>59</v>
      </c>
      <c r="AI1292" t="s">
        <v>67</v>
      </c>
      <c r="AJ1292" t="s">
        <v>84</v>
      </c>
      <c r="AK1292" t="s">
        <v>72</v>
      </c>
      <c r="AL1292" t="s">
        <v>70</v>
      </c>
      <c r="AM1292" t="s">
        <v>71</v>
      </c>
      <c r="AN1292" t="s">
        <v>88</v>
      </c>
      <c r="AO1292" s="8" t="s">
        <v>96</v>
      </c>
      <c r="AP1292" t="s">
        <v>102</v>
      </c>
      <c r="AQ1292" t="s">
        <v>102</v>
      </c>
      <c r="AR1292" t="s">
        <v>108</v>
      </c>
    </row>
    <row r="1293" spans="1:44" x14ac:dyDescent="0.35">
      <c r="A1293">
        <v>41</v>
      </c>
      <c r="B1293" t="s">
        <v>34</v>
      </c>
      <c r="C1293" t="s">
        <v>82</v>
      </c>
      <c r="D1293">
        <v>256</v>
      </c>
      <c r="E1293" t="s">
        <v>41</v>
      </c>
      <c r="F1293">
        <v>10</v>
      </c>
      <c r="G1293">
        <v>2</v>
      </c>
      <c r="H1293" t="s">
        <v>47</v>
      </c>
      <c r="I1293">
        <v>1329</v>
      </c>
      <c r="J1293">
        <v>3</v>
      </c>
      <c r="K1293" t="s">
        <v>37</v>
      </c>
      <c r="L1293">
        <v>40</v>
      </c>
      <c r="M1293">
        <v>1</v>
      </c>
      <c r="N1293">
        <v>2</v>
      </c>
      <c r="O1293" t="s">
        <v>53</v>
      </c>
      <c r="P1293">
        <v>2</v>
      </c>
      <c r="Q1293" t="s">
        <v>49</v>
      </c>
      <c r="R1293">
        <v>6151</v>
      </c>
      <c r="S1293">
        <v>22074</v>
      </c>
      <c r="T1293">
        <v>1</v>
      </c>
      <c r="U1293" t="s">
        <v>34</v>
      </c>
      <c r="V1293">
        <v>13</v>
      </c>
      <c r="W1293">
        <v>3</v>
      </c>
      <c r="X1293">
        <v>1</v>
      </c>
      <c r="Y1293">
        <v>80</v>
      </c>
      <c r="Z1293">
        <v>0</v>
      </c>
      <c r="AA1293">
        <v>19</v>
      </c>
      <c r="AB1293">
        <v>4</v>
      </c>
      <c r="AC1293">
        <v>3</v>
      </c>
      <c r="AD1293">
        <v>19</v>
      </c>
      <c r="AE1293">
        <v>2</v>
      </c>
      <c r="AF1293">
        <v>11</v>
      </c>
      <c r="AG1293">
        <v>9</v>
      </c>
      <c r="AH1293" t="s">
        <v>59</v>
      </c>
      <c r="AI1293" t="s">
        <v>77</v>
      </c>
      <c r="AJ1293" t="s">
        <v>84</v>
      </c>
      <c r="AK1293" t="s">
        <v>72</v>
      </c>
      <c r="AL1293" t="s">
        <v>78</v>
      </c>
      <c r="AM1293" t="s">
        <v>75</v>
      </c>
      <c r="AN1293" t="s">
        <v>88</v>
      </c>
      <c r="AO1293" s="8" t="s">
        <v>94</v>
      </c>
      <c r="AP1293" t="s">
        <v>101</v>
      </c>
      <c r="AQ1293" t="s">
        <v>101</v>
      </c>
      <c r="AR1293" t="s">
        <v>41</v>
      </c>
    </row>
    <row r="1294" spans="1:44" x14ac:dyDescent="0.35">
      <c r="A1294">
        <v>51</v>
      </c>
      <c r="B1294" t="s">
        <v>34</v>
      </c>
      <c r="C1294" t="s">
        <v>66</v>
      </c>
      <c r="D1294">
        <v>770</v>
      </c>
      <c r="E1294" t="s">
        <v>56</v>
      </c>
      <c r="F1294">
        <v>5</v>
      </c>
      <c r="G1294">
        <v>3</v>
      </c>
      <c r="H1294" t="s">
        <v>36</v>
      </c>
      <c r="I1294">
        <v>1352</v>
      </c>
      <c r="J1294">
        <v>3</v>
      </c>
      <c r="K1294" t="s">
        <v>37</v>
      </c>
      <c r="L1294">
        <v>84</v>
      </c>
      <c r="M1294">
        <v>3</v>
      </c>
      <c r="N1294">
        <v>4</v>
      </c>
      <c r="O1294" t="s">
        <v>52</v>
      </c>
      <c r="P1294">
        <v>2</v>
      </c>
      <c r="Q1294" t="s">
        <v>39</v>
      </c>
      <c r="R1294">
        <v>14026</v>
      </c>
      <c r="S1294">
        <v>17588</v>
      </c>
      <c r="T1294">
        <v>1</v>
      </c>
      <c r="U1294" t="s">
        <v>40</v>
      </c>
      <c r="V1294">
        <v>11</v>
      </c>
      <c r="W1294">
        <v>3</v>
      </c>
      <c r="X1294">
        <v>2</v>
      </c>
      <c r="Y1294">
        <v>80</v>
      </c>
      <c r="Z1294">
        <v>1</v>
      </c>
      <c r="AA1294">
        <v>33</v>
      </c>
      <c r="AB1294">
        <v>2</v>
      </c>
      <c r="AC1294">
        <v>3</v>
      </c>
      <c r="AD1294">
        <v>33</v>
      </c>
      <c r="AE1294">
        <v>9</v>
      </c>
      <c r="AF1294">
        <v>0</v>
      </c>
      <c r="AG1294">
        <v>10</v>
      </c>
      <c r="AH1294" t="s">
        <v>60</v>
      </c>
      <c r="AI1294" t="s">
        <v>67</v>
      </c>
      <c r="AJ1294" t="s">
        <v>68</v>
      </c>
      <c r="AK1294" t="s">
        <v>72</v>
      </c>
      <c r="AL1294" t="s">
        <v>78</v>
      </c>
      <c r="AM1294" t="s">
        <v>75</v>
      </c>
      <c r="AN1294" t="s">
        <v>88</v>
      </c>
      <c r="AO1294" s="8" t="s">
        <v>95</v>
      </c>
      <c r="AP1294" t="s">
        <v>102</v>
      </c>
      <c r="AQ1294" t="s">
        <v>102</v>
      </c>
      <c r="AR1294" t="s">
        <v>109</v>
      </c>
    </row>
    <row r="1295" spans="1:44" x14ac:dyDescent="0.35">
      <c r="A1295">
        <v>34</v>
      </c>
      <c r="B1295" t="s">
        <v>34</v>
      </c>
      <c r="C1295" t="s">
        <v>66</v>
      </c>
      <c r="D1295">
        <v>404</v>
      </c>
      <c r="E1295" t="s">
        <v>35</v>
      </c>
      <c r="F1295">
        <v>2</v>
      </c>
      <c r="G1295">
        <v>4</v>
      </c>
      <c r="H1295" t="s">
        <v>42</v>
      </c>
      <c r="I1295">
        <v>1383</v>
      </c>
      <c r="J1295">
        <v>3</v>
      </c>
      <c r="K1295" t="s">
        <v>48</v>
      </c>
      <c r="L1295">
        <v>98</v>
      </c>
      <c r="M1295">
        <v>3</v>
      </c>
      <c r="N1295">
        <v>2</v>
      </c>
      <c r="O1295" t="s">
        <v>50</v>
      </c>
      <c r="P1295">
        <v>4</v>
      </c>
      <c r="Q1295" t="s">
        <v>49</v>
      </c>
      <c r="R1295">
        <v>6687</v>
      </c>
      <c r="S1295">
        <v>6163</v>
      </c>
      <c r="T1295">
        <v>1</v>
      </c>
      <c r="U1295" t="s">
        <v>34</v>
      </c>
      <c r="V1295">
        <v>11</v>
      </c>
      <c r="W1295">
        <v>3</v>
      </c>
      <c r="X1295">
        <v>4</v>
      </c>
      <c r="Y1295">
        <v>80</v>
      </c>
      <c r="Z1295">
        <v>0</v>
      </c>
      <c r="AA1295">
        <v>14</v>
      </c>
      <c r="AB1295">
        <v>2</v>
      </c>
      <c r="AC1295">
        <v>4</v>
      </c>
      <c r="AD1295">
        <v>14</v>
      </c>
      <c r="AE1295">
        <v>11</v>
      </c>
      <c r="AF1295">
        <v>4</v>
      </c>
      <c r="AG1295">
        <v>11</v>
      </c>
      <c r="AH1295" t="s">
        <v>58</v>
      </c>
      <c r="AI1295" t="s">
        <v>67</v>
      </c>
      <c r="AJ1295" t="s">
        <v>85</v>
      </c>
      <c r="AK1295" t="s">
        <v>72</v>
      </c>
      <c r="AL1295" t="s">
        <v>73</v>
      </c>
      <c r="AM1295" t="s">
        <v>74</v>
      </c>
      <c r="AN1295" t="s">
        <v>88</v>
      </c>
      <c r="AO1295" s="8" t="s">
        <v>94</v>
      </c>
      <c r="AP1295" t="s">
        <v>99</v>
      </c>
      <c r="AQ1295" t="s">
        <v>99</v>
      </c>
      <c r="AR1295" t="s">
        <v>108</v>
      </c>
    </row>
    <row r="1296" spans="1:44" x14ac:dyDescent="0.35">
      <c r="A1296">
        <v>43</v>
      </c>
      <c r="B1296" t="s">
        <v>34</v>
      </c>
      <c r="C1296" t="s">
        <v>66</v>
      </c>
      <c r="D1296">
        <v>930</v>
      </c>
      <c r="E1296" t="s">
        <v>35</v>
      </c>
      <c r="F1296">
        <v>6</v>
      </c>
      <c r="G1296">
        <v>3</v>
      </c>
      <c r="H1296" t="s">
        <v>47</v>
      </c>
      <c r="I1296">
        <v>1402</v>
      </c>
      <c r="J1296">
        <v>1</v>
      </c>
      <c r="K1296" t="s">
        <v>48</v>
      </c>
      <c r="L1296">
        <v>73</v>
      </c>
      <c r="M1296">
        <v>2</v>
      </c>
      <c r="N1296">
        <v>2</v>
      </c>
      <c r="O1296" t="s">
        <v>46</v>
      </c>
      <c r="P1296">
        <v>3</v>
      </c>
      <c r="Q1296" t="s">
        <v>49</v>
      </c>
      <c r="R1296">
        <v>4081</v>
      </c>
      <c r="S1296">
        <v>20003</v>
      </c>
      <c r="T1296">
        <v>1</v>
      </c>
      <c r="U1296" t="s">
        <v>40</v>
      </c>
      <c r="V1296">
        <v>14</v>
      </c>
      <c r="W1296">
        <v>3</v>
      </c>
      <c r="X1296">
        <v>1</v>
      </c>
      <c r="Y1296">
        <v>80</v>
      </c>
      <c r="Z1296">
        <v>0</v>
      </c>
      <c r="AA1296">
        <v>20</v>
      </c>
      <c r="AB1296">
        <v>3</v>
      </c>
      <c r="AC1296">
        <v>1</v>
      </c>
      <c r="AD1296">
        <v>20</v>
      </c>
      <c r="AE1296">
        <v>7</v>
      </c>
      <c r="AF1296">
        <v>1</v>
      </c>
      <c r="AG1296">
        <v>8</v>
      </c>
      <c r="AH1296" t="s">
        <v>59</v>
      </c>
      <c r="AI1296" t="s">
        <v>67</v>
      </c>
      <c r="AJ1296" t="s">
        <v>68</v>
      </c>
      <c r="AK1296" t="s">
        <v>72</v>
      </c>
      <c r="AL1296" t="s">
        <v>76</v>
      </c>
      <c r="AM1296" t="s">
        <v>81</v>
      </c>
      <c r="AN1296" t="s">
        <v>88</v>
      </c>
      <c r="AO1296" s="8" t="s">
        <v>93</v>
      </c>
      <c r="AP1296" t="s">
        <v>101</v>
      </c>
      <c r="AQ1296" t="s">
        <v>101</v>
      </c>
      <c r="AR1296" t="s">
        <v>108</v>
      </c>
    </row>
    <row r="1297" spans="1:44" x14ac:dyDescent="0.35">
      <c r="A1297">
        <v>31</v>
      </c>
      <c r="B1297" t="s">
        <v>34</v>
      </c>
      <c r="C1297" t="s">
        <v>66</v>
      </c>
      <c r="D1297">
        <v>326</v>
      </c>
      <c r="E1297" t="s">
        <v>41</v>
      </c>
      <c r="F1297">
        <v>8</v>
      </c>
      <c r="G1297">
        <v>2</v>
      </c>
      <c r="H1297" t="s">
        <v>36</v>
      </c>
      <c r="I1297">
        <v>1453</v>
      </c>
      <c r="J1297">
        <v>1</v>
      </c>
      <c r="K1297" t="s">
        <v>37</v>
      </c>
      <c r="L1297">
        <v>31</v>
      </c>
      <c r="M1297">
        <v>3</v>
      </c>
      <c r="N1297">
        <v>3</v>
      </c>
      <c r="O1297" t="s">
        <v>53</v>
      </c>
      <c r="P1297">
        <v>4</v>
      </c>
      <c r="Q1297" t="s">
        <v>39</v>
      </c>
      <c r="R1297">
        <v>10793</v>
      </c>
      <c r="S1297">
        <v>8386</v>
      </c>
      <c r="T1297">
        <v>1</v>
      </c>
      <c r="U1297" t="s">
        <v>34</v>
      </c>
      <c r="V1297">
        <v>18</v>
      </c>
      <c r="W1297">
        <v>3</v>
      </c>
      <c r="X1297">
        <v>1</v>
      </c>
      <c r="Y1297">
        <v>80</v>
      </c>
      <c r="Z1297">
        <v>1</v>
      </c>
      <c r="AA1297">
        <v>13</v>
      </c>
      <c r="AB1297">
        <v>5</v>
      </c>
      <c r="AC1297">
        <v>3</v>
      </c>
      <c r="AD1297">
        <v>13</v>
      </c>
      <c r="AE1297">
        <v>7</v>
      </c>
      <c r="AF1297">
        <v>9</v>
      </c>
      <c r="AG1297">
        <v>9</v>
      </c>
      <c r="AH1297" t="s">
        <v>58</v>
      </c>
      <c r="AI1297" t="s">
        <v>67</v>
      </c>
      <c r="AJ1297" t="s">
        <v>84</v>
      </c>
      <c r="AK1297" t="s">
        <v>72</v>
      </c>
      <c r="AL1297" t="s">
        <v>73</v>
      </c>
      <c r="AM1297" t="s">
        <v>75</v>
      </c>
      <c r="AN1297" t="s">
        <v>88</v>
      </c>
      <c r="AO1297" s="8" t="s">
        <v>95</v>
      </c>
      <c r="AP1297" t="s">
        <v>99</v>
      </c>
      <c r="AQ1297" t="s">
        <v>99</v>
      </c>
      <c r="AR1297" t="s">
        <v>41</v>
      </c>
    </row>
    <row r="1298" spans="1:44" x14ac:dyDescent="0.35">
      <c r="A1298">
        <v>42</v>
      </c>
      <c r="B1298" t="s">
        <v>34</v>
      </c>
      <c r="C1298" t="s">
        <v>79</v>
      </c>
      <c r="D1298">
        <v>748</v>
      </c>
      <c r="E1298" t="s">
        <v>35</v>
      </c>
      <c r="F1298">
        <v>9</v>
      </c>
      <c r="G1298">
        <v>2</v>
      </c>
      <c r="H1298" t="s">
        <v>47</v>
      </c>
      <c r="I1298">
        <v>1480</v>
      </c>
      <c r="J1298">
        <v>1</v>
      </c>
      <c r="K1298" t="s">
        <v>48</v>
      </c>
      <c r="L1298">
        <v>74</v>
      </c>
      <c r="M1298">
        <v>3</v>
      </c>
      <c r="N1298">
        <v>1</v>
      </c>
      <c r="O1298" t="s">
        <v>38</v>
      </c>
      <c r="P1298">
        <v>4</v>
      </c>
      <c r="Q1298" t="s">
        <v>49</v>
      </c>
      <c r="R1298">
        <v>3673</v>
      </c>
      <c r="S1298">
        <v>16458</v>
      </c>
      <c r="T1298">
        <v>1</v>
      </c>
      <c r="U1298" t="s">
        <v>34</v>
      </c>
      <c r="V1298">
        <v>13</v>
      </c>
      <c r="W1298">
        <v>3</v>
      </c>
      <c r="X1298">
        <v>3</v>
      </c>
      <c r="Y1298">
        <v>80</v>
      </c>
      <c r="Z1298">
        <v>0</v>
      </c>
      <c r="AA1298">
        <v>12</v>
      </c>
      <c r="AB1298">
        <v>3</v>
      </c>
      <c r="AC1298">
        <v>3</v>
      </c>
      <c r="AD1298">
        <v>12</v>
      </c>
      <c r="AE1298">
        <v>9</v>
      </c>
      <c r="AF1298">
        <v>5</v>
      </c>
      <c r="AG1298">
        <v>8</v>
      </c>
      <c r="AH1298" t="s">
        <v>59</v>
      </c>
      <c r="AI1298" t="s">
        <v>67</v>
      </c>
      <c r="AJ1298" t="s">
        <v>84</v>
      </c>
      <c r="AK1298" t="s">
        <v>72</v>
      </c>
      <c r="AL1298" t="s">
        <v>73</v>
      </c>
      <c r="AM1298" t="s">
        <v>75</v>
      </c>
      <c r="AN1298" t="s">
        <v>88</v>
      </c>
      <c r="AO1298" s="8" t="s">
        <v>93</v>
      </c>
      <c r="AP1298" t="s">
        <v>99</v>
      </c>
      <c r="AQ1298" t="s">
        <v>99</v>
      </c>
      <c r="AR1298" t="s">
        <v>108</v>
      </c>
    </row>
    <row r="1299" spans="1:44" x14ac:dyDescent="0.35">
      <c r="A1299">
        <v>35</v>
      </c>
      <c r="B1299" t="s">
        <v>34</v>
      </c>
      <c r="C1299" t="s">
        <v>66</v>
      </c>
      <c r="D1299">
        <v>1029</v>
      </c>
      <c r="E1299" t="s">
        <v>35</v>
      </c>
      <c r="F1299">
        <v>16</v>
      </c>
      <c r="G1299">
        <v>3</v>
      </c>
      <c r="H1299" t="s">
        <v>36</v>
      </c>
      <c r="I1299">
        <v>1529</v>
      </c>
      <c r="J1299">
        <v>4</v>
      </c>
      <c r="K1299" t="s">
        <v>48</v>
      </c>
      <c r="L1299">
        <v>91</v>
      </c>
      <c r="M1299">
        <v>2</v>
      </c>
      <c r="N1299">
        <v>3</v>
      </c>
      <c r="O1299" t="s">
        <v>50</v>
      </c>
      <c r="P1299">
        <v>2</v>
      </c>
      <c r="Q1299" t="s">
        <v>49</v>
      </c>
      <c r="R1299">
        <v>8606</v>
      </c>
      <c r="S1299">
        <v>21195</v>
      </c>
      <c r="T1299">
        <v>1</v>
      </c>
      <c r="U1299" t="s">
        <v>34</v>
      </c>
      <c r="V1299">
        <v>19</v>
      </c>
      <c r="W1299">
        <v>3</v>
      </c>
      <c r="X1299">
        <v>4</v>
      </c>
      <c r="Y1299">
        <v>80</v>
      </c>
      <c r="Z1299">
        <v>0</v>
      </c>
      <c r="AA1299">
        <v>11</v>
      </c>
      <c r="AB1299">
        <v>3</v>
      </c>
      <c r="AC1299">
        <v>1</v>
      </c>
      <c r="AD1299">
        <v>11</v>
      </c>
      <c r="AE1299">
        <v>8</v>
      </c>
      <c r="AF1299">
        <v>3</v>
      </c>
      <c r="AG1299">
        <v>3</v>
      </c>
      <c r="AH1299" t="s">
        <v>58</v>
      </c>
      <c r="AI1299" t="s">
        <v>77</v>
      </c>
      <c r="AJ1299" t="s">
        <v>68</v>
      </c>
      <c r="AK1299" t="s">
        <v>72</v>
      </c>
      <c r="AL1299" t="s">
        <v>78</v>
      </c>
      <c r="AM1299" t="s">
        <v>81</v>
      </c>
      <c r="AN1299" t="s">
        <v>88</v>
      </c>
      <c r="AO1299" s="8" t="s">
        <v>94</v>
      </c>
      <c r="AP1299" t="s">
        <v>99</v>
      </c>
      <c r="AQ1299" t="s">
        <v>99</v>
      </c>
      <c r="AR1299" t="s">
        <v>108</v>
      </c>
    </row>
    <row r="1300" spans="1:44" x14ac:dyDescent="0.35">
      <c r="A1300">
        <v>50</v>
      </c>
      <c r="B1300" t="s">
        <v>34</v>
      </c>
      <c r="C1300" t="s">
        <v>79</v>
      </c>
      <c r="D1300">
        <v>333</v>
      </c>
      <c r="E1300" t="s">
        <v>35</v>
      </c>
      <c r="F1300">
        <v>22</v>
      </c>
      <c r="G1300">
        <v>5</v>
      </c>
      <c r="H1300" t="s">
        <v>47</v>
      </c>
      <c r="I1300">
        <v>1539</v>
      </c>
      <c r="J1300">
        <v>3</v>
      </c>
      <c r="K1300" t="s">
        <v>37</v>
      </c>
      <c r="L1300">
        <v>88</v>
      </c>
      <c r="M1300">
        <v>1</v>
      </c>
      <c r="N1300">
        <v>4</v>
      </c>
      <c r="O1300" t="s">
        <v>54</v>
      </c>
      <c r="P1300">
        <v>4</v>
      </c>
      <c r="Q1300" t="s">
        <v>49</v>
      </c>
      <c r="R1300">
        <v>14411</v>
      </c>
      <c r="S1300">
        <v>24450</v>
      </c>
      <c r="T1300">
        <v>1</v>
      </c>
      <c r="U1300" t="s">
        <v>40</v>
      </c>
      <c r="V1300">
        <v>13</v>
      </c>
      <c r="W1300">
        <v>3</v>
      </c>
      <c r="X1300">
        <v>4</v>
      </c>
      <c r="Y1300">
        <v>80</v>
      </c>
      <c r="Z1300">
        <v>0</v>
      </c>
      <c r="AA1300">
        <v>32</v>
      </c>
      <c r="AB1300">
        <v>2</v>
      </c>
      <c r="AC1300">
        <v>3</v>
      </c>
      <c r="AD1300">
        <v>32</v>
      </c>
      <c r="AE1300">
        <v>6</v>
      </c>
      <c r="AF1300">
        <v>13</v>
      </c>
      <c r="AG1300">
        <v>9</v>
      </c>
      <c r="AH1300" t="s">
        <v>59</v>
      </c>
      <c r="AI1300" t="s">
        <v>80</v>
      </c>
      <c r="AJ1300" t="s">
        <v>86</v>
      </c>
      <c r="AK1300" t="s">
        <v>72</v>
      </c>
      <c r="AL1300" t="s">
        <v>73</v>
      </c>
      <c r="AM1300" t="s">
        <v>75</v>
      </c>
      <c r="AN1300" t="s">
        <v>88</v>
      </c>
      <c r="AO1300" s="8" t="s">
        <v>95</v>
      </c>
      <c r="AP1300" t="s">
        <v>102</v>
      </c>
      <c r="AQ1300" t="s">
        <v>102</v>
      </c>
      <c r="AR1300" t="s">
        <v>108</v>
      </c>
    </row>
    <row r="1301" spans="1:44" x14ac:dyDescent="0.35">
      <c r="A1301">
        <v>33</v>
      </c>
      <c r="B1301" t="s">
        <v>34</v>
      </c>
      <c r="C1301" t="s">
        <v>66</v>
      </c>
      <c r="D1301">
        <v>589</v>
      </c>
      <c r="E1301" t="s">
        <v>35</v>
      </c>
      <c r="F1301">
        <v>28</v>
      </c>
      <c r="G1301">
        <v>4</v>
      </c>
      <c r="H1301" t="s">
        <v>36</v>
      </c>
      <c r="I1301">
        <v>1549</v>
      </c>
      <c r="J1301">
        <v>2</v>
      </c>
      <c r="K1301" t="s">
        <v>37</v>
      </c>
      <c r="L1301">
        <v>79</v>
      </c>
      <c r="M1301">
        <v>3</v>
      </c>
      <c r="N1301">
        <v>2</v>
      </c>
      <c r="O1301" t="s">
        <v>38</v>
      </c>
      <c r="P1301">
        <v>3</v>
      </c>
      <c r="Q1301" t="s">
        <v>44</v>
      </c>
      <c r="R1301">
        <v>5207</v>
      </c>
      <c r="S1301">
        <v>22949</v>
      </c>
      <c r="T1301">
        <v>1</v>
      </c>
      <c r="U1301" t="s">
        <v>40</v>
      </c>
      <c r="V1301">
        <v>12</v>
      </c>
      <c r="W1301">
        <v>3</v>
      </c>
      <c r="X1301">
        <v>2</v>
      </c>
      <c r="Y1301">
        <v>80</v>
      </c>
      <c r="Z1301">
        <v>1</v>
      </c>
      <c r="AA1301">
        <v>15</v>
      </c>
      <c r="AB1301">
        <v>3</v>
      </c>
      <c r="AC1301">
        <v>3</v>
      </c>
      <c r="AD1301">
        <v>15</v>
      </c>
      <c r="AE1301">
        <v>14</v>
      </c>
      <c r="AF1301">
        <v>5</v>
      </c>
      <c r="AG1301">
        <v>7</v>
      </c>
      <c r="AH1301" t="s">
        <v>58</v>
      </c>
      <c r="AI1301" t="s">
        <v>80</v>
      </c>
      <c r="AJ1301" t="s">
        <v>85</v>
      </c>
      <c r="AK1301" t="s">
        <v>72</v>
      </c>
      <c r="AL1301" t="s">
        <v>76</v>
      </c>
      <c r="AM1301" t="s">
        <v>75</v>
      </c>
      <c r="AN1301" t="s">
        <v>88</v>
      </c>
      <c r="AO1301" s="8" t="s">
        <v>94</v>
      </c>
      <c r="AP1301" t="s">
        <v>99</v>
      </c>
      <c r="AQ1301" t="s">
        <v>99</v>
      </c>
      <c r="AR1301" t="s">
        <v>108</v>
      </c>
    </row>
    <row r="1302" spans="1:44" x14ac:dyDescent="0.35">
      <c r="A1302">
        <v>40</v>
      </c>
      <c r="B1302" t="s">
        <v>34</v>
      </c>
      <c r="C1302" t="s">
        <v>66</v>
      </c>
      <c r="D1302">
        <v>898</v>
      </c>
      <c r="E1302" t="s">
        <v>56</v>
      </c>
      <c r="F1302">
        <v>6</v>
      </c>
      <c r="G1302">
        <v>2</v>
      </c>
      <c r="H1302" t="s">
        <v>47</v>
      </c>
      <c r="I1302">
        <v>1550</v>
      </c>
      <c r="J1302">
        <v>3</v>
      </c>
      <c r="K1302" t="s">
        <v>37</v>
      </c>
      <c r="L1302">
        <v>38</v>
      </c>
      <c r="M1302">
        <v>3</v>
      </c>
      <c r="N1302">
        <v>4</v>
      </c>
      <c r="O1302" t="s">
        <v>52</v>
      </c>
      <c r="P1302">
        <v>4</v>
      </c>
      <c r="Q1302" t="s">
        <v>49</v>
      </c>
      <c r="R1302">
        <v>16437</v>
      </c>
      <c r="S1302">
        <v>17381</v>
      </c>
      <c r="T1302">
        <v>1</v>
      </c>
      <c r="U1302" t="s">
        <v>40</v>
      </c>
      <c r="V1302">
        <v>21</v>
      </c>
      <c r="W1302">
        <v>4</v>
      </c>
      <c r="X1302">
        <v>4</v>
      </c>
      <c r="Y1302">
        <v>80</v>
      </c>
      <c r="Z1302">
        <v>0</v>
      </c>
      <c r="AA1302">
        <v>21</v>
      </c>
      <c r="AB1302">
        <v>2</v>
      </c>
      <c r="AC1302">
        <v>3</v>
      </c>
      <c r="AD1302">
        <v>21</v>
      </c>
      <c r="AE1302">
        <v>7</v>
      </c>
      <c r="AF1302">
        <v>7</v>
      </c>
      <c r="AG1302">
        <v>7</v>
      </c>
      <c r="AH1302" t="s">
        <v>58</v>
      </c>
      <c r="AI1302" t="s">
        <v>67</v>
      </c>
      <c r="AJ1302" t="s">
        <v>84</v>
      </c>
      <c r="AK1302" t="s">
        <v>69</v>
      </c>
      <c r="AL1302" t="s">
        <v>73</v>
      </c>
      <c r="AM1302" t="s">
        <v>75</v>
      </c>
      <c r="AN1302" t="s">
        <v>88</v>
      </c>
      <c r="AO1302" s="8" t="s">
        <v>96</v>
      </c>
      <c r="AP1302" t="s">
        <v>102</v>
      </c>
      <c r="AQ1302" t="s">
        <v>102</v>
      </c>
      <c r="AR1302" t="s">
        <v>109</v>
      </c>
    </row>
    <row r="1303" spans="1:44" x14ac:dyDescent="0.35">
      <c r="A1303">
        <v>55</v>
      </c>
      <c r="B1303" t="s">
        <v>34</v>
      </c>
      <c r="C1303" t="s">
        <v>66</v>
      </c>
      <c r="D1303">
        <v>685</v>
      </c>
      <c r="E1303" t="s">
        <v>41</v>
      </c>
      <c r="F1303">
        <v>26</v>
      </c>
      <c r="G1303">
        <v>5</v>
      </c>
      <c r="H1303" t="s">
        <v>55</v>
      </c>
      <c r="I1303">
        <v>1578</v>
      </c>
      <c r="J1303">
        <v>3</v>
      </c>
      <c r="K1303" t="s">
        <v>37</v>
      </c>
      <c r="L1303">
        <v>60</v>
      </c>
      <c r="M1303">
        <v>2</v>
      </c>
      <c r="N1303">
        <v>5</v>
      </c>
      <c r="O1303" t="s">
        <v>52</v>
      </c>
      <c r="P1303">
        <v>4</v>
      </c>
      <c r="Q1303" t="s">
        <v>44</v>
      </c>
      <c r="R1303">
        <v>19586</v>
      </c>
      <c r="S1303">
        <v>23037</v>
      </c>
      <c r="T1303">
        <v>1</v>
      </c>
      <c r="U1303" t="s">
        <v>34</v>
      </c>
      <c r="V1303">
        <v>21</v>
      </c>
      <c r="W1303">
        <v>4</v>
      </c>
      <c r="X1303">
        <v>3</v>
      </c>
      <c r="Y1303">
        <v>80</v>
      </c>
      <c r="Z1303">
        <v>1</v>
      </c>
      <c r="AA1303">
        <v>36</v>
      </c>
      <c r="AB1303">
        <v>3</v>
      </c>
      <c r="AC1303">
        <v>3</v>
      </c>
      <c r="AD1303">
        <v>36</v>
      </c>
      <c r="AE1303">
        <v>6</v>
      </c>
      <c r="AF1303">
        <v>2</v>
      </c>
      <c r="AG1303">
        <v>13</v>
      </c>
      <c r="AH1303" t="s">
        <v>60</v>
      </c>
      <c r="AI1303" t="s">
        <v>80</v>
      </c>
      <c r="AJ1303" t="s">
        <v>86</v>
      </c>
      <c r="AK1303" t="s">
        <v>69</v>
      </c>
      <c r="AL1303" t="s">
        <v>73</v>
      </c>
      <c r="AM1303" t="s">
        <v>75</v>
      </c>
      <c r="AN1303" t="s">
        <v>88</v>
      </c>
      <c r="AO1303" s="8" t="s">
        <v>96</v>
      </c>
      <c r="AP1303" t="s">
        <v>102</v>
      </c>
      <c r="AQ1303" t="s">
        <v>102</v>
      </c>
      <c r="AR1303" t="s">
        <v>41</v>
      </c>
    </row>
    <row r="1304" spans="1:44" x14ac:dyDescent="0.35">
      <c r="A1304">
        <v>46</v>
      </c>
      <c r="B1304" t="s">
        <v>34</v>
      </c>
      <c r="C1304" t="s">
        <v>66</v>
      </c>
      <c r="D1304">
        <v>563</v>
      </c>
      <c r="E1304" t="s">
        <v>41</v>
      </c>
      <c r="F1304">
        <v>1</v>
      </c>
      <c r="G1304">
        <v>4</v>
      </c>
      <c r="H1304" t="s">
        <v>36</v>
      </c>
      <c r="I1304">
        <v>1602</v>
      </c>
      <c r="J1304">
        <v>4</v>
      </c>
      <c r="K1304" t="s">
        <v>37</v>
      </c>
      <c r="L1304">
        <v>56</v>
      </c>
      <c r="M1304">
        <v>4</v>
      </c>
      <c r="N1304">
        <v>4</v>
      </c>
      <c r="O1304" t="s">
        <v>52</v>
      </c>
      <c r="P1304">
        <v>1</v>
      </c>
      <c r="Q1304" t="s">
        <v>49</v>
      </c>
      <c r="R1304">
        <v>17567</v>
      </c>
      <c r="S1304">
        <v>3156</v>
      </c>
      <c r="T1304">
        <v>1</v>
      </c>
      <c r="U1304" t="s">
        <v>34</v>
      </c>
      <c r="V1304">
        <v>15</v>
      </c>
      <c r="W1304">
        <v>3</v>
      </c>
      <c r="X1304">
        <v>2</v>
      </c>
      <c r="Y1304">
        <v>80</v>
      </c>
      <c r="Z1304">
        <v>0</v>
      </c>
      <c r="AA1304">
        <v>27</v>
      </c>
      <c r="AB1304">
        <v>5</v>
      </c>
      <c r="AC1304">
        <v>1</v>
      </c>
      <c r="AD1304">
        <v>26</v>
      </c>
      <c r="AE1304">
        <v>0</v>
      </c>
      <c r="AF1304">
        <v>0</v>
      </c>
      <c r="AG1304">
        <v>12</v>
      </c>
      <c r="AH1304" t="s">
        <v>59</v>
      </c>
      <c r="AI1304" t="s">
        <v>67</v>
      </c>
      <c r="AJ1304" t="s">
        <v>85</v>
      </c>
      <c r="AK1304" t="s">
        <v>72</v>
      </c>
      <c r="AL1304" t="s">
        <v>70</v>
      </c>
      <c r="AM1304" t="s">
        <v>81</v>
      </c>
      <c r="AN1304" t="s">
        <v>88</v>
      </c>
      <c r="AO1304" s="8" t="s">
        <v>96</v>
      </c>
      <c r="AP1304" t="s">
        <v>102</v>
      </c>
      <c r="AQ1304" t="s">
        <v>102</v>
      </c>
      <c r="AR1304" t="s">
        <v>41</v>
      </c>
    </row>
    <row r="1305" spans="1:44" x14ac:dyDescent="0.35">
      <c r="A1305">
        <v>35</v>
      </c>
      <c r="B1305" t="s">
        <v>34</v>
      </c>
      <c r="C1305" t="s">
        <v>66</v>
      </c>
      <c r="D1305">
        <v>819</v>
      </c>
      <c r="E1305" t="s">
        <v>35</v>
      </c>
      <c r="F1305">
        <v>18</v>
      </c>
      <c r="G1305">
        <v>5</v>
      </c>
      <c r="H1305" t="s">
        <v>36</v>
      </c>
      <c r="I1305">
        <v>1621</v>
      </c>
      <c r="J1305">
        <v>2</v>
      </c>
      <c r="K1305" t="s">
        <v>37</v>
      </c>
      <c r="L1305">
        <v>48</v>
      </c>
      <c r="M1305">
        <v>4</v>
      </c>
      <c r="N1305">
        <v>2</v>
      </c>
      <c r="O1305" t="s">
        <v>46</v>
      </c>
      <c r="P1305">
        <v>1</v>
      </c>
      <c r="Q1305" t="s">
        <v>44</v>
      </c>
      <c r="R1305">
        <v>5208</v>
      </c>
      <c r="S1305">
        <v>26312</v>
      </c>
      <c r="T1305">
        <v>1</v>
      </c>
      <c r="U1305" t="s">
        <v>34</v>
      </c>
      <c r="V1305">
        <v>11</v>
      </c>
      <c r="W1305">
        <v>3</v>
      </c>
      <c r="X1305">
        <v>4</v>
      </c>
      <c r="Y1305">
        <v>80</v>
      </c>
      <c r="Z1305">
        <v>0</v>
      </c>
      <c r="AA1305">
        <v>16</v>
      </c>
      <c r="AB1305">
        <v>2</v>
      </c>
      <c r="AC1305">
        <v>3</v>
      </c>
      <c r="AD1305">
        <v>16</v>
      </c>
      <c r="AE1305">
        <v>15</v>
      </c>
      <c r="AF1305">
        <v>1</v>
      </c>
      <c r="AG1305">
        <v>10</v>
      </c>
      <c r="AH1305" t="s">
        <v>58</v>
      </c>
      <c r="AI1305" t="s">
        <v>77</v>
      </c>
      <c r="AJ1305" t="s">
        <v>86</v>
      </c>
      <c r="AK1305" t="s">
        <v>72</v>
      </c>
      <c r="AL1305" t="s">
        <v>70</v>
      </c>
      <c r="AM1305" t="s">
        <v>75</v>
      </c>
      <c r="AN1305" t="s">
        <v>88</v>
      </c>
      <c r="AO1305" s="8" t="s">
        <v>94</v>
      </c>
      <c r="AP1305" t="s">
        <v>101</v>
      </c>
      <c r="AQ1305" t="s">
        <v>101</v>
      </c>
      <c r="AR1305" t="s">
        <v>108</v>
      </c>
    </row>
    <row r="1306" spans="1:44" x14ac:dyDescent="0.35">
      <c r="A1306">
        <v>40</v>
      </c>
      <c r="B1306" t="s">
        <v>34</v>
      </c>
      <c r="C1306" t="s">
        <v>66</v>
      </c>
      <c r="D1306">
        <v>884</v>
      </c>
      <c r="E1306" t="s">
        <v>35</v>
      </c>
      <c r="F1306">
        <v>15</v>
      </c>
      <c r="G1306">
        <v>3</v>
      </c>
      <c r="H1306" t="s">
        <v>36</v>
      </c>
      <c r="I1306">
        <v>1628</v>
      </c>
      <c r="J1306">
        <v>1</v>
      </c>
      <c r="K1306" t="s">
        <v>48</v>
      </c>
      <c r="L1306">
        <v>80</v>
      </c>
      <c r="M1306">
        <v>2</v>
      </c>
      <c r="N1306">
        <v>3</v>
      </c>
      <c r="O1306" t="s">
        <v>51</v>
      </c>
      <c r="P1306">
        <v>3</v>
      </c>
      <c r="Q1306" t="s">
        <v>44</v>
      </c>
      <c r="R1306">
        <v>10435</v>
      </c>
      <c r="S1306">
        <v>25800</v>
      </c>
      <c r="T1306">
        <v>1</v>
      </c>
      <c r="U1306" t="s">
        <v>34</v>
      </c>
      <c r="V1306">
        <v>13</v>
      </c>
      <c r="W1306">
        <v>3</v>
      </c>
      <c r="X1306">
        <v>4</v>
      </c>
      <c r="Y1306">
        <v>80</v>
      </c>
      <c r="Z1306">
        <v>2</v>
      </c>
      <c r="AA1306">
        <v>18</v>
      </c>
      <c r="AB1306">
        <v>2</v>
      </c>
      <c r="AC1306">
        <v>3</v>
      </c>
      <c r="AD1306">
        <v>18</v>
      </c>
      <c r="AE1306">
        <v>15</v>
      </c>
      <c r="AF1306">
        <v>14</v>
      </c>
      <c r="AG1306">
        <v>12</v>
      </c>
      <c r="AH1306" t="s">
        <v>58</v>
      </c>
      <c r="AI1306" t="s">
        <v>77</v>
      </c>
      <c r="AJ1306" t="s">
        <v>68</v>
      </c>
      <c r="AK1306" t="s">
        <v>72</v>
      </c>
      <c r="AL1306" t="s">
        <v>76</v>
      </c>
      <c r="AM1306" t="s">
        <v>75</v>
      </c>
      <c r="AN1306" t="s">
        <v>88</v>
      </c>
      <c r="AO1306" s="8" t="s">
        <v>95</v>
      </c>
      <c r="AP1306" t="s">
        <v>101</v>
      </c>
      <c r="AQ1306" t="s">
        <v>101</v>
      </c>
      <c r="AR1306" t="s">
        <v>108</v>
      </c>
    </row>
    <row r="1307" spans="1:44" x14ac:dyDescent="0.35">
      <c r="A1307">
        <v>35</v>
      </c>
      <c r="B1307" t="s">
        <v>34</v>
      </c>
      <c r="C1307" t="s">
        <v>82</v>
      </c>
      <c r="D1307">
        <v>208</v>
      </c>
      <c r="E1307" t="s">
        <v>35</v>
      </c>
      <c r="F1307">
        <v>8</v>
      </c>
      <c r="G1307">
        <v>4</v>
      </c>
      <c r="H1307" t="s">
        <v>36</v>
      </c>
      <c r="I1307">
        <v>1630</v>
      </c>
      <c r="J1307">
        <v>3</v>
      </c>
      <c r="K1307" t="s">
        <v>48</v>
      </c>
      <c r="L1307">
        <v>52</v>
      </c>
      <c r="M1307">
        <v>3</v>
      </c>
      <c r="N1307">
        <v>2</v>
      </c>
      <c r="O1307" t="s">
        <v>50</v>
      </c>
      <c r="P1307">
        <v>3</v>
      </c>
      <c r="Q1307" t="s">
        <v>44</v>
      </c>
      <c r="R1307">
        <v>4148</v>
      </c>
      <c r="S1307">
        <v>12250</v>
      </c>
      <c r="T1307">
        <v>1</v>
      </c>
      <c r="U1307" t="s">
        <v>34</v>
      </c>
      <c r="V1307">
        <v>12</v>
      </c>
      <c r="W1307">
        <v>3</v>
      </c>
      <c r="X1307">
        <v>4</v>
      </c>
      <c r="Y1307">
        <v>80</v>
      </c>
      <c r="Z1307">
        <v>1</v>
      </c>
      <c r="AA1307">
        <v>15</v>
      </c>
      <c r="AB1307">
        <v>5</v>
      </c>
      <c r="AC1307">
        <v>3</v>
      </c>
      <c r="AD1307">
        <v>14</v>
      </c>
      <c r="AE1307">
        <v>11</v>
      </c>
      <c r="AF1307">
        <v>2</v>
      </c>
      <c r="AG1307">
        <v>9</v>
      </c>
      <c r="AH1307" t="s">
        <v>58</v>
      </c>
      <c r="AI1307" t="s">
        <v>67</v>
      </c>
      <c r="AJ1307" t="s">
        <v>85</v>
      </c>
      <c r="AK1307" t="s">
        <v>72</v>
      </c>
      <c r="AL1307" t="s">
        <v>76</v>
      </c>
      <c r="AM1307" t="s">
        <v>75</v>
      </c>
      <c r="AN1307" t="s">
        <v>88</v>
      </c>
      <c r="AO1307" s="8" t="s">
        <v>93</v>
      </c>
      <c r="AP1307" t="s">
        <v>99</v>
      </c>
      <c r="AQ1307" t="s">
        <v>99</v>
      </c>
      <c r="AR1307" t="s">
        <v>108</v>
      </c>
    </row>
    <row r="1308" spans="1:44" x14ac:dyDescent="0.35">
      <c r="A1308">
        <v>34</v>
      </c>
      <c r="B1308" t="s">
        <v>34</v>
      </c>
      <c r="C1308" t="s">
        <v>66</v>
      </c>
      <c r="D1308">
        <v>1130</v>
      </c>
      <c r="E1308" t="s">
        <v>35</v>
      </c>
      <c r="F1308">
        <v>3</v>
      </c>
      <c r="G1308">
        <v>3</v>
      </c>
      <c r="H1308" t="s">
        <v>36</v>
      </c>
      <c r="I1308">
        <v>1658</v>
      </c>
      <c r="J1308">
        <v>4</v>
      </c>
      <c r="K1308" t="s">
        <v>48</v>
      </c>
      <c r="L1308">
        <v>66</v>
      </c>
      <c r="M1308">
        <v>3</v>
      </c>
      <c r="N1308">
        <v>2</v>
      </c>
      <c r="O1308" t="s">
        <v>46</v>
      </c>
      <c r="P1308">
        <v>2</v>
      </c>
      <c r="Q1308" t="s">
        <v>39</v>
      </c>
      <c r="R1308">
        <v>5433</v>
      </c>
      <c r="S1308">
        <v>19332</v>
      </c>
      <c r="T1308">
        <v>1</v>
      </c>
      <c r="U1308" t="s">
        <v>34</v>
      </c>
      <c r="V1308">
        <v>12</v>
      </c>
      <c r="W1308">
        <v>3</v>
      </c>
      <c r="X1308">
        <v>3</v>
      </c>
      <c r="Y1308">
        <v>80</v>
      </c>
      <c r="Z1308">
        <v>1</v>
      </c>
      <c r="AA1308">
        <v>11</v>
      </c>
      <c r="AB1308">
        <v>2</v>
      </c>
      <c r="AC1308">
        <v>3</v>
      </c>
      <c r="AD1308">
        <v>11</v>
      </c>
      <c r="AE1308">
        <v>8</v>
      </c>
      <c r="AF1308">
        <v>7</v>
      </c>
      <c r="AG1308">
        <v>9</v>
      </c>
      <c r="AH1308" t="s">
        <v>58</v>
      </c>
      <c r="AI1308" t="s">
        <v>67</v>
      </c>
      <c r="AJ1308" t="s">
        <v>68</v>
      </c>
      <c r="AK1308" t="s">
        <v>72</v>
      </c>
      <c r="AL1308" t="s">
        <v>78</v>
      </c>
      <c r="AM1308" t="s">
        <v>75</v>
      </c>
      <c r="AN1308" t="s">
        <v>88</v>
      </c>
      <c r="AO1308" s="8" t="s">
        <v>94</v>
      </c>
      <c r="AP1308" t="s">
        <v>99</v>
      </c>
      <c r="AQ1308" t="s">
        <v>99</v>
      </c>
      <c r="AR1308" t="s">
        <v>108</v>
      </c>
    </row>
    <row r="1309" spans="1:44" x14ac:dyDescent="0.35">
      <c r="A1309">
        <v>43</v>
      </c>
      <c r="B1309" t="s">
        <v>34</v>
      </c>
      <c r="C1309" t="s">
        <v>66</v>
      </c>
      <c r="D1309">
        <v>1291</v>
      </c>
      <c r="E1309" t="s">
        <v>35</v>
      </c>
      <c r="F1309">
        <v>15</v>
      </c>
      <c r="G1309">
        <v>2</v>
      </c>
      <c r="H1309" t="s">
        <v>36</v>
      </c>
      <c r="I1309">
        <v>1666</v>
      </c>
      <c r="J1309">
        <v>3</v>
      </c>
      <c r="K1309" t="s">
        <v>37</v>
      </c>
      <c r="L1309">
        <v>65</v>
      </c>
      <c r="M1309">
        <v>2</v>
      </c>
      <c r="N1309">
        <v>4</v>
      </c>
      <c r="O1309" t="s">
        <v>54</v>
      </c>
      <c r="P1309">
        <v>3</v>
      </c>
      <c r="Q1309" t="s">
        <v>44</v>
      </c>
      <c r="R1309">
        <v>17603</v>
      </c>
      <c r="S1309">
        <v>3525</v>
      </c>
      <c r="T1309">
        <v>1</v>
      </c>
      <c r="U1309" t="s">
        <v>34</v>
      </c>
      <c r="V1309">
        <v>24</v>
      </c>
      <c r="W1309">
        <v>4</v>
      </c>
      <c r="X1309">
        <v>1</v>
      </c>
      <c r="Y1309">
        <v>80</v>
      </c>
      <c r="Z1309">
        <v>1</v>
      </c>
      <c r="AA1309">
        <v>14</v>
      </c>
      <c r="AB1309">
        <v>3</v>
      </c>
      <c r="AC1309">
        <v>3</v>
      </c>
      <c r="AD1309">
        <v>14</v>
      </c>
      <c r="AE1309">
        <v>10</v>
      </c>
      <c r="AF1309">
        <v>6</v>
      </c>
      <c r="AG1309">
        <v>11</v>
      </c>
      <c r="AH1309" t="s">
        <v>59</v>
      </c>
      <c r="AI1309" t="s">
        <v>77</v>
      </c>
      <c r="AJ1309" t="s">
        <v>84</v>
      </c>
      <c r="AK1309" t="s">
        <v>69</v>
      </c>
      <c r="AL1309" t="s">
        <v>76</v>
      </c>
      <c r="AM1309" t="s">
        <v>75</v>
      </c>
      <c r="AN1309" t="s">
        <v>88</v>
      </c>
      <c r="AO1309" s="8" t="s">
        <v>96</v>
      </c>
      <c r="AP1309" t="s">
        <v>99</v>
      </c>
      <c r="AQ1309" t="s">
        <v>99</v>
      </c>
      <c r="AR1309" t="s">
        <v>108</v>
      </c>
    </row>
    <row r="1310" spans="1:44" x14ac:dyDescent="0.35">
      <c r="A1310">
        <v>34</v>
      </c>
      <c r="B1310" t="s">
        <v>34</v>
      </c>
      <c r="C1310" t="s">
        <v>66</v>
      </c>
      <c r="D1310">
        <v>1157</v>
      </c>
      <c r="E1310" t="s">
        <v>35</v>
      </c>
      <c r="F1310">
        <v>5</v>
      </c>
      <c r="G1310">
        <v>2</v>
      </c>
      <c r="H1310" t="s">
        <v>47</v>
      </c>
      <c r="I1310">
        <v>1696</v>
      </c>
      <c r="J1310">
        <v>2</v>
      </c>
      <c r="K1310" t="s">
        <v>37</v>
      </c>
      <c r="L1310">
        <v>57</v>
      </c>
      <c r="M1310">
        <v>2</v>
      </c>
      <c r="N1310">
        <v>2</v>
      </c>
      <c r="O1310" t="s">
        <v>38</v>
      </c>
      <c r="P1310">
        <v>4</v>
      </c>
      <c r="Q1310" t="s">
        <v>44</v>
      </c>
      <c r="R1310">
        <v>3986</v>
      </c>
      <c r="S1310">
        <v>11912</v>
      </c>
      <c r="T1310">
        <v>1</v>
      </c>
      <c r="U1310" t="s">
        <v>34</v>
      </c>
      <c r="V1310">
        <v>14</v>
      </c>
      <c r="W1310">
        <v>3</v>
      </c>
      <c r="X1310">
        <v>3</v>
      </c>
      <c r="Y1310">
        <v>80</v>
      </c>
      <c r="Z1310">
        <v>1</v>
      </c>
      <c r="AA1310">
        <v>15</v>
      </c>
      <c r="AB1310">
        <v>3</v>
      </c>
      <c r="AC1310">
        <v>4</v>
      </c>
      <c r="AD1310">
        <v>15</v>
      </c>
      <c r="AE1310">
        <v>10</v>
      </c>
      <c r="AF1310">
        <v>4</v>
      </c>
      <c r="AG1310">
        <v>13</v>
      </c>
      <c r="AH1310" t="s">
        <v>58</v>
      </c>
      <c r="AI1310" t="s">
        <v>67</v>
      </c>
      <c r="AJ1310" t="s">
        <v>84</v>
      </c>
      <c r="AK1310" t="s">
        <v>72</v>
      </c>
      <c r="AL1310" t="s">
        <v>73</v>
      </c>
      <c r="AM1310" t="s">
        <v>74</v>
      </c>
      <c r="AN1310" t="s">
        <v>88</v>
      </c>
      <c r="AO1310" s="8" t="s">
        <v>93</v>
      </c>
      <c r="AP1310" t="s">
        <v>99</v>
      </c>
      <c r="AQ1310" t="s">
        <v>99</v>
      </c>
      <c r="AR1310" t="s">
        <v>108</v>
      </c>
    </row>
    <row r="1311" spans="1:44" x14ac:dyDescent="0.35">
      <c r="A1311">
        <v>33</v>
      </c>
      <c r="B1311" t="s">
        <v>34</v>
      </c>
      <c r="C1311" t="s">
        <v>66</v>
      </c>
      <c r="D1311">
        <v>267</v>
      </c>
      <c r="E1311" t="s">
        <v>35</v>
      </c>
      <c r="F1311">
        <v>21</v>
      </c>
      <c r="G1311">
        <v>3</v>
      </c>
      <c r="H1311" t="s">
        <v>47</v>
      </c>
      <c r="I1311">
        <v>1698</v>
      </c>
      <c r="J1311">
        <v>2</v>
      </c>
      <c r="K1311" t="s">
        <v>37</v>
      </c>
      <c r="L1311">
        <v>79</v>
      </c>
      <c r="M1311">
        <v>4</v>
      </c>
      <c r="N1311">
        <v>1</v>
      </c>
      <c r="O1311" t="s">
        <v>38</v>
      </c>
      <c r="P1311">
        <v>2</v>
      </c>
      <c r="Q1311" t="s">
        <v>44</v>
      </c>
      <c r="R1311">
        <v>2028</v>
      </c>
      <c r="S1311">
        <v>13637</v>
      </c>
      <c r="T1311">
        <v>1</v>
      </c>
      <c r="U1311" t="s">
        <v>34</v>
      </c>
      <c r="V1311">
        <v>18</v>
      </c>
      <c r="W1311">
        <v>3</v>
      </c>
      <c r="X1311">
        <v>4</v>
      </c>
      <c r="Y1311">
        <v>80</v>
      </c>
      <c r="Z1311">
        <v>3</v>
      </c>
      <c r="AA1311">
        <v>14</v>
      </c>
      <c r="AB1311">
        <v>6</v>
      </c>
      <c r="AC1311">
        <v>3</v>
      </c>
      <c r="AD1311">
        <v>14</v>
      </c>
      <c r="AE1311">
        <v>11</v>
      </c>
      <c r="AF1311">
        <v>2</v>
      </c>
      <c r="AG1311">
        <v>13</v>
      </c>
      <c r="AH1311" t="s">
        <v>58</v>
      </c>
      <c r="AI1311" t="s">
        <v>80</v>
      </c>
      <c r="AJ1311" t="s">
        <v>68</v>
      </c>
      <c r="AK1311" t="s">
        <v>72</v>
      </c>
      <c r="AL1311" t="s">
        <v>78</v>
      </c>
      <c r="AM1311" t="s">
        <v>75</v>
      </c>
      <c r="AN1311" t="s">
        <v>88</v>
      </c>
      <c r="AO1311" s="8" t="s">
        <v>93</v>
      </c>
      <c r="AP1311" t="s">
        <v>99</v>
      </c>
      <c r="AQ1311" t="s">
        <v>99</v>
      </c>
      <c r="AR1311" t="s">
        <v>108</v>
      </c>
    </row>
    <row r="1312" spans="1:44" x14ac:dyDescent="0.35">
      <c r="A1312">
        <v>45</v>
      </c>
      <c r="B1312" t="s">
        <v>34</v>
      </c>
      <c r="C1312" t="s">
        <v>66</v>
      </c>
      <c r="D1312">
        <v>1005</v>
      </c>
      <c r="E1312" t="s">
        <v>35</v>
      </c>
      <c r="F1312">
        <v>28</v>
      </c>
      <c r="G1312">
        <v>2</v>
      </c>
      <c r="H1312" t="s">
        <v>42</v>
      </c>
      <c r="I1312">
        <v>1719</v>
      </c>
      <c r="J1312">
        <v>4</v>
      </c>
      <c r="K1312" t="s">
        <v>48</v>
      </c>
      <c r="L1312">
        <v>48</v>
      </c>
      <c r="M1312">
        <v>2</v>
      </c>
      <c r="N1312">
        <v>4</v>
      </c>
      <c r="O1312" t="s">
        <v>54</v>
      </c>
      <c r="P1312">
        <v>2</v>
      </c>
      <c r="Q1312" t="s">
        <v>49</v>
      </c>
      <c r="R1312">
        <v>16704</v>
      </c>
      <c r="S1312">
        <v>17119</v>
      </c>
      <c r="T1312">
        <v>1</v>
      </c>
      <c r="U1312" t="s">
        <v>34</v>
      </c>
      <c r="V1312">
        <v>11</v>
      </c>
      <c r="W1312">
        <v>3</v>
      </c>
      <c r="X1312">
        <v>3</v>
      </c>
      <c r="Y1312">
        <v>80</v>
      </c>
      <c r="Z1312">
        <v>0</v>
      </c>
      <c r="AA1312">
        <v>21</v>
      </c>
      <c r="AB1312">
        <v>2</v>
      </c>
      <c r="AC1312">
        <v>3</v>
      </c>
      <c r="AD1312">
        <v>21</v>
      </c>
      <c r="AE1312">
        <v>6</v>
      </c>
      <c r="AF1312">
        <v>8</v>
      </c>
      <c r="AG1312">
        <v>6</v>
      </c>
      <c r="AH1312" t="s">
        <v>59</v>
      </c>
      <c r="AI1312" t="s">
        <v>80</v>
      </c>
      <c r="AJ1312" t="s">
        <v>84</v>
      </c>
      <c r="AK1312" t="s">
        <v>72</v>
      </c>
      <c r="AL1312" t="s">
        <v>78</v>
      </c>
      <c r="AM1312" t="s">
        <v>75</v>
      </c>
      <c r="AN1312" t="s">
        <v>88</v>
      </c>
      <c r="AO1312" s="8" t="s">
        <v>96</v>
      </c>
      <c r="AP1312" t="s">
        <v>102</v>
      </c>
      <c r="AQ1312" t="s">
        <v>102</v>
      </c>
      <c r="AR1312" t="s">
        <v>108</v>
      </c>
    </row>
    <row r="1313" spans="1:44" x14ac:dyDescent="0.35">
      <c r="A1313">
        <v>40</v>
      </c>
      <c r="B1313" t="s">
        <v>34</v>
      </c>
      <c r="C1313" t="s">
        <v>66</v>
      </c>
      <c r="D1313">
        <v>611</v>
      </c>
      <c r="E1313" t="s">
        <v>41</v>
      </c>
      <c r="F1313">
        <v>7</v>
      </c>
      <c r="G1313">
        <v>4</v>
      </c>
      <c r="H1313" t="s">
        <v>47</v>
      </c>
      <c r="I1313">
        <v>1740</v>
      </c>
      <c r="J1313">
        <v>2</v>
      </c>
      <c r="K1313" t="s">
        <v>37</v>
      </c>
      <c r="L1313">
        <v>88</v>
      </c>
      <c r="M1313">
        <v>3</v>
      </c>
      <c r="N1313">
        <v>5</v>
      </c>
      <c r="O1313" t="s">
        <v>52</v>
      </c>
      <c r="P1313">
        <v>2</v>
      </c>
      <c r="Q1313" t="s">
        <v>49</v>
      </c>
      <c r="R1313">
        <v>19833</v>
      </c>
      <c r="S1313">
        <v>4349</v>
      </c>
      <c r="T1313">
        <v>1</v>
      </c>
      <c r="U1313" t="s">
        <v>34</v>
      </c>
      <c r="V1313">
        <v>14</v>
      </c>
      <c r="W1313">
        <v>3</v>
      </c>
      <c r="X1313">
        <v>2</v>
      </c>
      <c r="Y1313">
        <v>80</v>
      </c>
      <c r="Z1313">
        <v>0</v>
      </c>
      <c r="AA1313">
        <v>21</v>
      </c>
      <c r="AB1313">
        <v>3</v>
      </c>
      <c r="AC1313">
        <v>2</v>
      </c>
      <c r="AD1313">
        <v>21</v>
      </c>
      <c r="AE1313">
        <v>8</v>
      </c>
      <c r="AF1313">
        <v>12</v>
      </c>
      <c r="AG1313">
        <v>8</v>
      </c>
      <c r="AH1313" t="s">
        <v>58</v>
      </c>
      <c r="AI1313" t="s">
        <v>67</v>
      </c>
      <c r="AJ1313" t="s">
        <v>85</v>
      </c>
      <c r="AK1313" t="s">
        <v>72</v>
      </c>
      <c r="AL1313" t="s">
        <v>78</v>
      </c>
      <c r="AM1313" t="s">
        <v>71</v>
      </c>
      <c r="AN1313" t="s">
        <v>88</v>
      </c>
      <c r="AO1313" s="8" t="s">
        <v>96</v>
      </c>
      <c r="AP1313" t="s">
        <v>102</v>
      </c>
      <c r="AQ1313" t="s">
        <v>102</v>
      </c>
      <c r="AR1313" t="s">
        <v>41</v>
      </c>
    </row>
    <row r="1314" spans="1:44" x14ac:dyDescent="0.35">
      <c r="A1314">
        <v>34</v>
      </c>
      <c r="B1314" t="s">
        <v>34</v>
      </c>
      <c r="C1314" t="s">
        <v>82</v>
      </c>
      <c r="D1314">
        <v>1375</v>
      </c>
      <c r="E1314" t="s">
        <v>41</v>
      </c>
      <c r="F1314">
        <v>10</v>
      </c>
      <c r="G1314">
        <v>3</v>
      </c>
      <c r="H1314" t="s">
        <v>36</v>
      </c>
      <c r="I1314">
        <v>1774</v>
      </c>
      <c r="J1314">
        <v>4</v>
      </c>
      <c r="K1314" t="s">
        <v>37</v>
      </c>
      <c r="L1314">
        <v>87</v>
      </c>
      <c r="M1314">
        <v>3</v>
      </c>
      <c r="N1314">
        <v>2</v>
      </c>
      <c r="O1314" t="s">
        <v>53</v>
      </c>
      <c r="P1314">
        <v>3</v>
      </c>
      <c r="Q1314" t="s">
        <v>39</v>
      </c>
      <c r="R1314">
        <v>4001</v>
      </c>
      <c r="S1314">
        <v>12313</v>
      </c>
      <c r="T1314">
        <v>1</v>
      </c>
      <c r="U1314" t="s">
        <v>40</v>
      </c>
      <c r="V1314">
        <v>14</v>
      </c>
      <c r="W1314">
        <v>3</v>
      </c>
      <c r="X1314">
        <v>3</v>
      </c>
      <c r="Y1314">
        <v>80</v>
      </c>
      <c r="Z1314">
        <v>1</v>
      </c>
      <c r="AA1314">
        <v>15</v>
      </c>
      <c r="AB1314">
        <v>3</v>
      </c>
      <c r="AC1314">
        <v>3</v>
      </c>
      <c r="AD1314">
        <v>15</v>
      </c>
      <c r="AE1314">
        <v>14</v>
      </c>
      <c r="AF1314">
        <v>0</v>
      </c>
      <c r="AG1314">
        <v>7</v>
      </c>
      <c r="AH1314" t="s">
        <v>58</v>
      </c>
      <c r="AI1314" t="s">
        <v>77</v>
      </c>
      <c r="AJ1314" t="s">
        <v>68</v>
      </c>
      <c r="AK1314" t="s">
        <v>72</v>
      </c>
      <c r="AL1314" t="s">
        <v>76</v>
      </c>
      <c r="AM1314" t="s">
        <v>75</v>
      </c>
      <c r="AN1314" t="s">
        <v>88</v>
      </c>
      <c r="AO1314" s="8" t="s">
        <v>93</v>
      </c>
      <c r="AP1314" t="s">
        <v>99</v>
      </c>
      <c r="AQ1314" t="s">
        <v>99</v>
      </c>
      <c r="AR1314" t="s">
        <v>41</v>
      </c>
    </row>
    <row r="1315" spans="1:44" x14ac:dyDescent="0.35">
      <c r="A1315">
        <v>31</v>
      </c>
      <c r="B1315" t="s">
        <v>34</v>
      </c>
      <c r="C1315" t="s">
        <v>66</v>
      </c>
      <c r="D1315">
        <v>196</v>
      </c>
      <c r="E1315" t="s">
        <v>41</v>
      </c>
      <c r="F1315">
        <v>29</v>
      </c>
      <c r="G1315">
        <v>4</v>
      </c>
      <c r="H1315" t="s">
        <v>55</v>
      </c>
      <c r="I1315">
        <v>1784</v>
      </c>
      <c r="J1315">
        <v>1</v>
      </c>
      <c r="K1315" t="s">
        <v>48</v>
      </c>
      <c r="L1315">
        <v>91</v>
      </c>
      <c r="M1315">
        <v>2</v>
      </c>
      <c r="N1315">
        <v>2</v>
      </c>
      <c r="O1315" t="s">
        <v>53</v>
      </c>
      <c r="P1315">
        <v>4</v>
      </c>
      <c r="Q1315" t="s">
        <v>44</v>
      </c>
      <c r="R1315">
        <v>5468</v>
      </c>
      <c r="S1315">
        <v>13402</v>
      </c>
      <c r="T1315">
        <v>1</v>
      </c>
      <c r="U1315" t="s">
        <v>34</v>
      </c>
      <c r="V1315">
        <v>14</v>
      </c>
      <c r="W1315">
        <v>3</v>
      </c>
      <c r="X1315">
        <v>1</v>
      </c>
      <c r="Y1315">
        <v>80</v>
      </c>
      <c r="Z1315">
        <v>2</v>
      </c>
      <c r="AA1315">
        <v>13</v>
      </c>
      <c r="AB1315">
        <v>3</v>
      </c>
      <c r="AC1315">
        <v>3</v>
      </c>
      <c r="AD1315">
        <v>12</v>
      </c>
      <c r="AE1315">
        <v>7</v>
      </c>
      <c r="AF1315">
        <v>5</v>
      </c>
      <c r="AG1315">
        <v>7</v>
      </c>
      <c r="AH1315" t="s">
        <v>58</v>
      </c>
      <c r="AI1315" t="s">
        <v>80</v>
      </c>
      <c r="AJ1315" t="s">
        <v>85</v>
      </c>
      <c r="AK1315" t="s">
        <v>72</v>
      </c>
      <c r="AL1315" t="s">
        <v>73</v>
      </c>
      <c r="AM1315" t="s">
        <v>75</v>
      </c>
      <c r="AN1315" t="s">
        <v>88</v>
      </c>
      <c r="AO1315" s="8" t="s">
        <v>94</v>
      </c>
      <c r="AP1315" t="s">
        <v>99</v>
      </c>
      <c r="AQ1315" t="s">
        <v>99</v>
      </c>
      <c r="AR1315" t="s">
        <v>41</v>
      </c>
    </row>
    <row r="1316" spans="1:44" x14ac:dyDescent="0.35">
      <c r="A1316">
        <v>29</v>
      </c>
      <c r="B1316" t="s">
        <v>34</v>
      </c>
      <c r="C1316" t="s">
        <v>79</v>
      </c>
      <c r="D1316">
        <v>574</v>
      </c>
      <c r="E1316" t="s">
        <v>35</v>
      </c>
      <c r="F1316">
        <v>20</v>
      </c>
      <c r="G1316">
        <v>1</v>
      </c>
      <c r="H1316" t="s">
        <v>47</v>
      </c>
      <c r="I1316">
        <v>1852</v>
      </c>
      <c r="J1316">
        <v>4</v>
      </c>
      <c r="K1316" t="s">
        <v>37</v>
      </c>
      <c r="L1316">
        <v>40</v>
      </c>
      <c r="M1316">
        <v>3</v>
      </c>
      <c r="N1316">
        <v>1</v>
      </c>
      <c r="O1316" t="s">
        <v>38</v>
      </c>
      <c r="P1316">
        <v>4</v>
      </c>
      <c r="Q1316" t="s">
        <v>44</v>
      </c>
      <c r="R1316">
        <v>3812</v>
      </c>
      <c r="S1316">
        <v>7003</v>
      </c>
      <c r="T1316">
        <v>1</v>
      </c>
      <c r="U1316" t="s">
        <v>34</v>
      </c>
      <c r="V1316">
        <v>13</v>
      </c>
      <c r="W1316">
        <v>3</v>
      </c>
      <c r="X1316">
        <v>2</v>
      </c>
      <c r="Y1316">
        <v>80</v>
      </c>
      <c r="Z1316">
        <v>0</v>
      </c>
      <c r="AA1316">
        <v>11</v>
      </c>
      <c r="AB1316">
        <v>3</v>
      </c>
      <c r="AC1316">
        <v>4</v>
      </c>
      <c r="AD1316">
        <v>11</v>
      </c>
      <c r="AE1316">
        <v>8</v>
      </c>
      <c r="AF1316">
        <v>3</v>
      </c>
      <c r="AG1316">
        <v>10</v>
      </c>
      <c r="AH1316" t="s">
        <v>57</v>
      </c>
      <c r="AI1316" t="s">
        <v>80</v>
      </c>
      <c r="AJ1316" t="s">
        <v>83</v>
      </c>
      <c r="AK1316" t="s">
        <v>72</v>
      </c>
      <c r="AL1316" t="s">
        <v>73</v>
      </c>
      <c r="AM1316" t="s">
        <v>74</v>
      </c>
      <c r="AN1316" t="s">
        <v>88</v>
      </c>
      <c r="AO1316" s="8" t="s">
        <v>93</v>
      </c>
      <c r="AP1316" t="s">
        <v>99</v>
      </c>
      <c r="AQ1316" t="s">
        <v>99</v>
      </c>
      <c r="AR1316" t="s">
        <v>108</v>
      </c>
    </row>
    <row r="1317" spans="1:44" x14ac:dyDescent="0.35">
      <c r="A1317">
        <v>34</v>
      </c>
      <c r="B1317" t="s">
        <v>34</v>
      </c>
      <c r="C1317" t="s">
        <v>79</v>
      </c>
      <c r="D1317">
        <v>735</v>
      </c>
      <c r="E1317" t="s">
        <v>35</v>
      </c>
      <c r="F1317">
        <v>22</v>
      </c>
      <c r="G1317">
        <v>4</v>
      </c>
      <c r="H1317" t="s">
        <v>45</v>
      </c>
      <c r="I1317">
        <v>1932</v>
      </c>
      <c r="J1317">
        <v>3</v>
      </c>
      <c r="K1317" t="s">
        <v>37</v>
      </c>
      <c r="L1317">
        <v>86</v>
      </c>
      <c r="M1317">
        <v>2</v>
      </c>
      <c r="N1317">
        <v>2</v>
      </c>
      <c r="O1317" t="s">
        <v>46</v>
      </c>
      <c r="P1317">
        <v>4</v>
      </c>
      <c r="Q1317" t="s">
        <v>44</v>
      </c>
      <c r="R1317">
        <v>5747</v>
      </c>
      <c r="S1317">
        <v>26496</v>
      </c>
      <c r="T1317">
        <v>1</v>
      </c>
      <c r="U1317" t="s">
        <v>40</v>
      </c>
      <c r="V1317">
        <v>15</v>
      </c>
      <c r="W1317">
        <v>3</v>
      </c>
      <c r="X1317">
        <v>2</v>
      </c>
      <c r="Y1317">
        <v>80</v>
      </c>
      <c r="Z1317">
        <v>0</v>
      </c>
      <c r="AA1317">
        <v>16</v>
      </c>
      <c r="AB1317">
        <v>3</v>
      </c>
      <c r="AC1317">
        <v>3</v>
      </c>
      <c r="AD1317">
        <v>15</v>
      </c>
      <c r="AE1317">
        <v>10</v>
      </c>
      <c r="AF1317">
        <v>6</v>
      </c>
      <c r="AG1317">
        <v>11</v>
      </c>
      <c r="AH1317" t="s">
        <v>58</v>
      </c>
      <c r="AI1317" t="s">
        <v>80</v>
      </c>
      <c r="AJ1317" t="s">
        <v>85</v>
      </c>
      <c r="AK1317" t="s">
        <v>72</v>
      </c>
      <c r="AL1317" t="s">
        <v>73</v>
      </c>
      <c r="AM1317" t="s">
        <v>75</v>
      </c>
      <c r="AN1317" t="s">
        <v>88</v>
      </c>
      <c r="AO1317" s="8" t="s">
        <v>94</v>
      </c>
      <c r="AP1317" t="s">
        <v>101</v>
      </c>
      <c r="AQ1317" t="s">
        <v>99</v>
      </c>
      <c r="AR1317" t="s">
        <v>108</v>
      </c>
    </row>
    <row r="1318" spans="1:44" x14ac:dyDescent="0.35">
      <c r="A1318">
        <v>38</v>
      </c>
      <c r="B1318" t="s">
        <v>34</v>
      </c>
      <c r="C1318" t="s">
        <v>79</v>
      </c>
      <c r="D1318">
        <v>1394</v>
      </c>
      <c r="E1318" t="s">
        <v>35</v>
      </c>
      <c r="F1318">
        <v>8</v>
      </c>
      <c r="G1318">
        <v>3</v>
      </c>
      <c r="H1318" t="s">
        <v>47</v>
      </c>
      <c r="I1318">
        <v>1937</v>
      </c>
      <c r="J1318">
        <v>4</v>
      </c>
      <c r="K1318" t="s">
        <v>48</v>
      </c>
      <c r="L1318">
        <v>58</v>
      </c>
      <c r="M1318">
        <v>2</v>
      </c>
      <c r="N1318">
        <v>2</v>
      </c>
      <c r="O1318" t="s">
        <v>46</v>
      </c>
      <c r="P1318">
        <v>2</v>
      </c>
      <c r="Q1318" t="s">
        <v>39</v>
      </c>
      <c r="R1318">
        <v>2133</v>
      </c>
      <c r="S1318">
        <v>18115</v>
      </c>
      <c r="T1318">
        <v>1</v>
      </c>
      <c r="U1318" t="s">
        <v>40</v>
      </c>
      <c r="V1318">
        <v>16</v>
      </c>
      <c r="W1318">
        <v>3</v>
      </c>
      <c r="X1318">
        <v>3</v>
      </c>
      <c r="Y1318">
        <v>80</v>
      </c>
      <c r="Z1318">
        <v>1</v>
      </c>
      <c r="AA1318">
        <v>20</v>
      </c>
      <c r="AB1318">
        <v>3</v>
      </c>
      <c r="AC1318">
        <v>3</v>
      </c>
      <c r="AD1318">
        <v>20</v>
      </c>
      <c r="AE1318">
        <v>11</v>
      </c>
      <c r="AF1318">
        <v>0</v>
      </c>
      <c r="AG1318">
        <v>7</v>
      </c>
      <c r="AH1318" t="s">
        <v>58</v>
      </c>
      <c r="AI1318" t="s">
        <v>67</v>
      </c>
      <c r="AJ1318" t="s">
        <v>68</v>
      </c>
      <c r="AK1318" t="s">
        <v>72</v>
      </c>
      <c r="AL1318" t="s">
        <v>78</v>
      </c>
      <c r="AM1318" t="s">
        <v>75</v>
      </c>
      <c r="AN1318" t="s">
        <v>88</v>
      </c>
      <c r="AO1318" s="8" t="s">
        <v>93</v>
      </c>
      <c r="AP1318" t="s">
        <v>101</v>
      </c>
      <c r="AQ1318" t="s">
        <v>101</v>
      </c>
      <c r="AR1318" t="s">
        <v>108</v>
      </c>
    </row>
    <row r="1319" spans="1:44" x14ac:dyDescent="0.35">
      <c r="A1319">
        <v>34</v>
      </c>
      <c r="B1319" t="s">
        <v>34</v>
      </c>
      <c r="C1319" t="s">
        <v>66</v>
      </c>
      <c r="D1319">
        <v>937</v>
      </c>
      <c r="E1319" t="s">
        <v>41</v>
      </c>
      <c r="F1319">
        <v>1</v>
      </c>
      <c r="G1319">
        <v>3</v>
      </c>
      <c r="H1319" t="s">
        <v>55</v>
      </c>
      <c r="I1319">
        <v>1950</v>
      </c>
      <c r="J1319">
        <v>1</v>
      </c>
      <c r="K1319" t="s">
        <v>37</v>
      </c>
      <c r="L1319">
        <v>32</v>
      </c>
      <c r="M1319">
        <v>3</v>
      </c>
      <c r="N1319">
        <v>3</v>
      </c>
      <c r="O1319" t="s">
        <v>53</v>
      </c>
      <c r="P1319">
        <v>4</v>
      </c>
      <c r="Q1319" t="s">
        <v>49</v>
      </c>
      <c r="R1319">
        <v>9888</v>
      </c>
      <c r="S1319">
        <v>6770</v>
      </c>
      <c r="T1319">
        <v>1</v>
      </c>
      <c r="U1319" t="s">
        <v>34</v>
      </c>
      <c r="V1319">
        <v>21</v>
      </c>
      <c r="W1319">
        <v>4</v>
      </c>
      <c r="X1319">
        <v>1</v>
      </c>
      <c r="Y1319">
        <v>80</v>
      </c>
      <c r="Z1319">
        <v>0</v>
      </c>
      <c r="AA1319">
        <v>14</v>
      </c>
      <c r="AB1319">
        <v>3</v>
      </c>
      <c r="AC1319">
        <v>2</v>
      </c>
      <c r="AD1319">
        <v>14</v>
      </c>
      <c r="AE1319">
        <v>8</v>
      </c>
      <c r="AF1319">
        <v>2</v>
      </c>
      <c r="AG1319">
        <v>1</v>
      </c>
      <c r="AH1319" t="s">
        <v>58</v>
      </c>
      <c r="AI1319" t="s">
        <v>67</v>
      </c>
      <c r="AJ1319" t="s">
        <v>68</v>
      </c>
      <c r="AK1319" t="s">
        <v>69</v>
      </c>
      <c r="AL1319" t="s">
        <v>73</v>
      </c>
      <c r="AM1319" t="s">
        <v>71</v>
      </c>
      <c r="AN1319" t="s">
        <v>88</v>
      </c>
      <c r="AO1319" s="8" t="s">
        <v>94</v>
      </c>
      <c r="AP1319" t="s">
        <v>99</v>
      </c>
      <c r="AQ1319" t="s">
        <v>99</v>
      </c>
      <c r="AR1319" t="s">
        <v>41</v>
      </c>
    </row>
    <row r="1320" spans="1:44" x14ac:dyDescent="0.35">
      <c r="A1320">
        <v>42</v>
      </c>
      <c r="B1320" t="s">
        <v>34</v>
      </c>
      <c r="C1320" t="s">
        <v>82</v>
      </c>
      <c r="D1320">
        <v>335</v>
      </c>
      <c r="E1320" t="s">
        <v>35</v>
      </c>
      <c r="F1320">
        <v>23</v>
      </c>
      <c r="G1320">
        <v>2</v>
      </c>
      <c r="H1320" t="s">
        <v>36</v>
      </c>
      <c r="I1320">
        <v>1976</v>
      </c>
      <c r="J1320">
        <v>4</v>
      </c>
      <c r="K1320" t="s">
        <v>37</v>
      </c>
      <c r="L1320">
        <v>37</v>
      </c>
      <c r="M1320">
        <v>2</v>
      </c>
      <c r="N1320">
        <v>2</v>
      </c>
      <c r="O1320" t="s">
        <v>46</v>
      </c>
      <c r="P1320">
        <v>3</v>
      </c>
      <c r="Q1320" t="s">
        <v>49</v>
      </c>
      <c r="R1320">
        <v>4332</v>
      </c>
      <c r="S1320">
        <v>14811</v>
      </c>
      <c r="T1320">
        <v>1</v>
      </c>
      <c r="U1320" t="s">
        <v>34</v>
      </c>
      <c r="V1320">
        <v>12</v>
      </c>
      <c r="W1320">
        <v>3</v>
      </c>
      <c r="X1320">
        <v>4</v>
      </c>
      <c r="Y1320">
        <v>80</v>
      </c>
      <c r="Z1320">
        <v>0</v>
      </c>
      <c r="AA1320">
        <v>20</v>
      </c>
      <c r="AB1320">
        <v>2</v>
      </c>
      <c r="AC1320">
        <v>3</v>
      </c>
      <c r="AD1320">
        <v>20</v>
      </c>
      <c r="AE1320">
        <v>9</v>
      </c>
      <c r="AF1320">
        <v>3</v>
      </c>
      <c r="AG1320">
        <v>7</v>
      </c>
      <c r="AH1320" t="s">
        <v>59</v>
      </c>
      <c r="AI1320" t="s">
        <v>80</v>
      </c>
      <c r="AJ1320" t="s">
        <v>84</v>
      </c>
      <c r="AK1320" t="s">
        <v>72</v>
      </c>
      <c r="AL1320" t="s">
        <v>76</v>
      </c>
      <c r="AM1320" t="s">
        <v>75</v>
      </c>
      <c r="AN1320" t="s">
        <v>88</v>
      </c>
      <c r="AO1320" s="8" t="s">
        <v>93</v>
      </c>
      <c r="AP1320" t="s">
        <v>101</v>
      </c>
      <c r="AQ1320" t="s">
        <v>101</v>
      </c>
      <c r="AR1320" t="s">
        <v>108</v>
      </c>
    </row>
    <row r="1321" spans="1:44" x14ac:dyDescent="0.35">
      <c r="A1321">
        <v>30</v>
      </c>
      <c r="B1321" t="s">
        <v>34</v>
      </c>
      <c r="C1321" t="s">
        <v>66</v>
      </c>
      <c r="D1321">
        <v>911</v>
      </c>
      <c r="E1321" t="s">
        <v>35</v>
      </c>
      <c r="F1321">
        <v>1</v>
      </c>
      <c r="G1321">
        <v>2</v>
      </c>
      <c r="H1321" t="s">
        <v>47</v>
      </c>
      <c r="I1321">
        <v>1989</v>
      </c>
      <c r="J1321">
        <v>4</v>
      </c>
      <c r="K1321" t="s">
        <v>37</v>
      </c>
      <c r="L1321">
        <v>76</v>
      </c>
      <c r="M1321">
        <v>3</v>
      </c>
      <c r="N1321">
        <v>1</v>
      </c>
      <c r="O1321" t="s">
        <v>38</v>
      </c>
      <c r="P1321">
        <v>2</v>
      </c>
      <c r="Q1321" t="s">
        <v>44</v>
      </c>
      <c r="R1321">
        <v>3748</v>
      </c>
      <c r="S1321">
        <v>4077</v>
      </c>
      <c r="T1321">
        <v>1</v>
      </c>
      <c r="U1321" t="s">
        <v>34</v>
      </c>
      <c r="V1321">
        <v>13</v>
      </c>
      <c r="W1321">
        <v>3</v>
      </c>
      <c r="X1321">
        <v>3</v>
      </c>
      <c r="Y1321">
        <v>80</v>
      </c>
      <c r="Z1321">
        <v>0</v>
      </c>
      <c r="AA1321">
        <v>12</v>
      </c>
      <c r="AB1321">
        <v>6</v>
      </c>
      <c r="AC1321">
        <v>2</v>
      </c>
      <c r="AD1321">
        <v>12</v>
      </c>
      <c r="AE1321">
        <v>8</v>
      </c>
      <c r="AF1321">
        <v>1</v>
      </c>
      <c r="AG1321">
        <v>7</v>
      </c>
      <c r="AH1321" t="s">
        <v>57</v>
      </c>
      <c r="AI1321" t="s">
        <v>67</v>
      </c>
      <c r="AJ1321" t="s">
        <v>84</v>
      </c>
      <c r="AK1321" t="s">
        <v>72</v>
      </c>
      <c r="AL1321" t="s">
        <v>78</v>
      </c>
      <c r="AM1321" t="s">
        <v>71</v>
      </c>
      <c r="AN1321" t="s">
        <v>88</v>
      </c>
      <c r="AO1321" s="8" t="s">
        <v>93</v>
      </c>
      <c r="AP1321" t="s">
        <v>99</v>
      </c>
      <c r="AQ1321" t="s">
        <v>99</v>
      </c>
      <c r="AR1321" t="s">
        <v>108</v>
      </c>
    </row>
    <row r="1322" spans="1:44" x14ac:dyDescent="0.35">
      <c r="A1322">
        <v>32</v>
      </c>
      <c r="B1322" t="s">
        <v>34</v>
      </c>
      <c r="C1322" t="s">
        <v>66</v>
      </c>
      <c r="D1322">
        <v>801</v>
      </c>
      <c r="E1322" t="s">
        <v>41</v>
      </c>
      <c r="F1322">
        <v>1</v>
      </c>
      <c r="G1322">
        <v>4</v>
      </c>
      <c r="H1322" t="s">
        <v>55</v>
      </c>
      <c r="I1322">
        <v>2016</v>
      </c>
      <c r="J1322">
        <v>3</v>
      </c>
      <c r="K1322" t="s">
        <v>48</v>
      </c>
      <c r="L1322">
        <v>48</v>
      </c>
      <c r="M1322">
        <v>3</v>
      </c>
      <c r="N1322">
        <v>3</v>
      </c>
      <c r="O1322" t="s">
        <v>53</v>
      </c>
      <c r="P1322">
        <v>4</v>
      </c>
      <c r="Q1322" t="s">
        <v>44</v>
      </c>
      <c r="R1322">
        <v>10422</v>
      </c>
      <c r="S1322">
        <v>24032</v>
      </c>
      <c r="T1322">
        <v>1</v>
      </c>
      <c r="U1322" t="s">
        <v>34</v>
      </c>
      <c r="V1322">
        <v>19</v>
      </c>
      <c r="W1322">
        <v>3</v>
      </c>
      <c r="X1322">
        <v>3</v>
      </c>
      <c r="Y1322">
        <v>80</v>
      </c>
      <c r="Z1322">
        <v>2</v>
      </c>
      <c r="AA1322">
        <v>14</v>
      </c>
      <c r="AB1322">
        <v>3</v>
      </c>
      <c r="AC1322">
        <v>3</v>
      </c>
      <c r="AD1322">
        <v>14</v>
      </c>
      <c r="AE1322">
        <v>10</v>
      </c>
      <c r="AF1322">
        <v>5</v>
      </c>
      <c r="AG1322">
        <v>7</v>
      </c>
      <c r="AH1322" t="s">
        <v>58</v>
      </c>
      <c r="AI1322" t="s">
        <v>67</v>
      </c>
      <c r="AJ1322" t="s">
        <v>85</v>
      </c>
      <c r="AK1322" t="s">
        <v>72</v>
      </c>
      <c r="AL1322" t="s">
        <v>73</v>
      </c>
      <c r="AM1322" t="s">
        <v>75</v>
      </c>
      <c r="AN1322" t="s">
        <v>88</v>
      </c>
      <c r="AO1322" s="8" t="s">
        <v>95</v>
      </c>
      <c r="AP1322" t="s">
        <v>99</v>
      </c>
      <c r="AQ1322" t="s">
        <v>99</v>
      </c>
      <c r="AR1322" t="s">
        <v>41</v>
      </c>
    </row>
    <row r="1323" spans="1:44" x14ac:dyDescent="0.35">
      <c r="A1323">
        <v>37</v>
      </c>
      <c r="B1323" t="s">
        <v>34</v>
      </c>
      <c r="C1323" t="s">
        <v>66</v>
      </c>
      <c r="D1323">
        <v>161</v>
      </c>
      <c r="E1323" t="s">
        <v>35</v>
      </c>
      <c r="F1323">
        <v>10</v>
      </c>
      <c r="G1323">
        <v>3</v>
      </c>
      <c r="H1323" t="s">
        <v>36</v>
      </c>
      <c r="I1323">
        <v>2017</v>
      </c>
      <c r="J1323">
        <v>3</v>
      </c>
      <c r="K1323" t="s">
        <v>48</v>
      </c>
      <c r="L1323">
        <v>42</v>
      </c>
      <c r="M1323">
        <v>4</v>
      </c>
      <c r="N1323">
        <v>3</v>
      </c>
      <c r="O1323" t="s">
        <v>54</v>
      </c>
      <c r="P1323">
        <v>4</v>
      </c>
      <c r="Q1323" t="s">
        <v>44</v>
      </c>
      <c r="R1323">
        <v>13744</v>
      </c>
      <c r="S1323">
        <v>15471</v>
      </c>
      <c r="T1323">
        <v>1</v>
      </c>
      <c r="U1323" t="s">
        <v>40</v>
      </c>
      <c r="V1323">
        <v>25</v>
      </c>
      <c r="W1323">
        <v>4</v>
      </c>
      <c r="X1323">
        <v>1</v>
      </c>
      <c r="Y1323">
        <v>80</v>
      </c>
      <c r="Z1323">
        <v>1</v>
      </c>
      <c r="AA1323">
        <v>16</v>
      </c>
      <c r="AB1323">
        <v>2</v>
      </c>
      <c r="AC1323">
        <v>3</v>
      </c>
      <c r="AD1323">
        <v>16</v>
      </c>
      <c r="AE1323">
        <v>11</v>
      </c>
      <c r="AF1323">
        <v>6</v>
      </c>
      <c r="AG1323">
        <v>8</v>
      </c>
      <c r="AH1323" t="s">
        <v>58</v>
      </c>
      <c r="AI1323" t="s">
        <v>77</v>
      </c>
      <c r="AJ1323" t="s">
        <v>68</v>
      </c>
      <c r="AK1323" t="s">
        <v>69</v>
      </c>
      <c r="AL1323" t="s">
        <v>73</v>
      </c>
      <c r="AM1323" t="s">
        <v>75</v>
      </c>
      <c r="AN1323" t="s">
        <v>88</v>
      </c>
      <c r="AO1323" s="8" t="s">
        <v>95</v>
      </c>
      <c r="AP1323" t="s">
        <v>101</v>
      </c>
      <c r="AQ1323" t="s">
        <v>101</v>
      </c>
      <c r="AR1323" t="s">
        <v>108</v>
      </c>
    </row>
    <row r="1324" spans="1:44" x14ac:dyDescent="0.35">
      <c r="A1324">
        <v>56</v>
      </c>
      <c r="B1324" t="s">
        <v>34</v>
      </c>
      <c r="C1324" t="s">
        <v>82</v>
      </c>
      <c r="D1324">
        <v>667</v>
      </c>
      <c r="E1324" t="s">
        <v>35</v>
      </c>
      <c r="F1324">
        <v>1</v>
      </c>
      <c r="G1324">
        <v>4</v>
      </c>
      <c r="H1324" t="s">
        <v>36</v>
      </c>
      <c r="I1324">
        <v>2026</v>
      </c>
      <c r="J1324">
        <v>3</v>
      </c>
      <c r="K1324" t="s">
        <v>37</v>
      </c>
      <c r="L1324">
        <v>57</v>
      </c>
      <c r="M1324">
        <v>3</v>
      </c>
      <c r="N1324">
        <v>2</v>
      </c>
      <c r="O1324" t="s">
        <v>50</v>
      </c>
      <c r="P1324">
        <v>3</v>
      </c>
      <c r="Q1324" t="s">
        <v>39</v>
      </c>
      <c r="R1324">
        <v>6306</v>
      </c>
      <c r="S1324">
        <v>26236</v>
      </c>
      <c r="T1324">
        <v>1</v>
      </c>
      <c r="U1324" t="s">
        <v>34</v>
      </c>
      <c r="V1324">
        <v>21</v>
      </c>
      <c r="W1324">
        <v>4</v>
      </c>
      <c r="X1324">
        <v>1</v>
      </c>
      <c r="Y1324">
        <v>80</v>
      </c>
      <c r="Z1324">
        <v>1</v>
      </c>
      <c r="AA1324">
        <v>13</v>
      </c>
      <c r="AB1324">
        <v>2</v>
      </c>
      <c r="AC1324">
        <v>2</v>
      </c>
      <c r="AD1324">
        <v>13</v>
      </c>
      <c r="AE1324">
        <v>12</v>
      </c>
      <c r="AF1324">
        <v>1</v>
      </c>
      <c r="AG1324">
        <v>9</v>
      </c>
      <c r="AH1324" t="s">
        <v>60</v>
      </c>
      <c r="AI1324" t="s">
        <v>67</v>
      </c>
      <c r="AJ1324" t="s">
        <v>85</v>
      </c>
      <c r="AK1324" t="s">
        <v>69</v>
      </c>
      <c r="AL1324" t="s">
        <v>76</v>
      </c>
      <c r="AM1324" t="s">
        <v>71</v>
      </c>
      <c r="AN1324" t="s">
        <v>88</v>
      </c>
      <c r="AO1324" s="8" t="s">
        <v>94</v>
      </c>
      <c r="AP1324" t="s">
        <v>99</v>
      </c>
      <c r="AQ1324" t="s">
        <v>99</v>
      </c>
      <c r="AR1324" t="s">
        <v>108</v>
      </c>
    </row>
    <row r="1325" spans="1:44" x14ac:dyDescent="0.35">
      <c r="A1325">
        <v>36</v>
      </c>
      <c r="B1325" t="s">
        <v>34</v>
      </c>
      <c r="C1325" t="s">
        <v>82</v>
      </c>
      <c r="D1325">
        <v>301</v>
      </c>
      <c r="E1325" t="s">
        <v>41</v>
      </c>
      <c r="F1325">
        <v>15</v>
      </c>
      <c r="G1325">
        <v>4</v>
      </c>
      <c r="H1325" t="s">
        <v>55</v>
      </c>
      <c r="I1325">
        <v>2036</v>
      </c>
      <c r="J1325">
        <v>4</v>
      </c>
      <c r="K1325" t="s">
        <v>37</v>
      </c>
      <c r="L1325">
        <v>88</v>
      </c>
      <c r="M1325">
        <v>1</v>
      </c>
      <c r="N1325">
        <v>2</v>
      </c>
      <c r="O1325" t="s">
        <v>53</v>
      </c>
      <c r="P1325">
        <v>4</v>
      </c>
      <c r="Q1325" t="s">
        <v>39</v>
      </c>
      <c r="R1325">
        <v>5406</v>
      </c>
      <c r="S1325">
        <v>10436</v>
      </c>
      <c r="T1325">
        <v>1</v>
      </c>
      <c r="U1325" t="s">
        <v>34</v>
      </c>
      <c r="V1325">
        <v>24</v>
      </c>
      <c r="W1325">
        <v>4</v>
      </c>
      <c r="X1325">
        <v>1</v>
      </c>
      <c r="Y1325">
        <v>80</v>
      </c>
      <c r="Z1325">
        <v>1</v>
      </c>
      <c r="AA1325">
        <v>15</v>
      </c>
      <c r="AB1325">
        <v>4</v>
      </c>
      <c r="AC1325">
        <v>2</v>
      </c>
      <c r="AD1325">
        <v>15</v>
      </c>
      <c r="AE1325">
        <v>12</v>
      </c>
      <c r="AF1325">
        <v>11</v>
      </c>
      <c r="AG1325">
        <v>11</v>
      </c>
      <c r="AH1325" t="s">
        <v>58</v>
      </c>
      <c r="AI1325" t="s">
        <v>77</v>
      </c>
      <c r="AJ1325" t="s">
        <v>85</v>
      </c>
      <c r="AK1325" t="s">
        <v>69</v>
      </c>
      <c r="AL1325" t="s">
        <v>73</v>
      </c>
      <c r="AM1325" t="s">
        <v>71</v>
      </c>
      <c r="AN1325" t="s">
        <v>88</v>
      </c>
      <c r="AO1325" s="8" t="s">
        <v>94</v>
      </c>
      <c r="AP1325" t="s">
        <v>99</v>
      </c>
      <c r="AQ1325" t="s">
        <v>99</v>
      </c>
      <c r="AR1325" t="s">
        <v>41</v>
      </c>
    </row>
    <row r="1326" spans="1:44" x14ac:dyDescent="0.35">
      <c r="A1326">
        <v>58</v>
      </c>
      <c r="B1326" t="s">
        <v>40</v>
      </c>
      <c r="C1326" t="s">
        <v>66</v>
      </c>
      <c r="D1326">
        <v>286</v>
      </c>
      <c r="E1326" t="s">
        <v>35</v>
      </c>
      <c r="F1326">
        <v>2</v>
      </c>
      <c r="G1326">
        <v>4</v>
      </c>
      <c r="H1326" t="s">
        <v>36</v>
      </c>
      <c r="I1326">
        <v>825</v>
      </c>
      <c r="J1326">
        <v>4</v>
      </c>
      <c r="K1326" t="s">
        <v>37</v>
      </c>
      <c r="L1326">
        <v>31</v>
      </c>
      <c r="M1326">
        <v>3</v>
      </c>
      <c r="N1326">
        <v>5</v>
      </c>
      <c r="O1326" t="s">
        <v>54</v>
      </c>
      <c r="P1326">
        <v>2</v>
      </c>
      <c r="Q1326" t="s">
        <v>49</v>
      </c>
      <c r="R1326">
        <v>19246</v>
      </c>
      <c r="S1326">
        <v>25761</v>
      </c>
      <c r="T1326">
        <v>7</v>
      </c>
      <c r="U1326" t="s">
        <v>40</v>
      </c>
      <c r="V1326">
        <v>12</v>
      </c>
      <c r="W1326">
        <v>3</v>
      </c>
      <c r="X1326">
        <v>4</v>
      </c>
      <c r="Y1326">
        <v>80</v>
      </c>
      <c r="Z1326">
        <v>0</v>
      </c>
      <c r="AA1326">
        <v>40</v>
      </c>
      <c r="AB1326">
        <v>2</v>
      </c>
      <c r="AC1326">
        <v>3</v>
      </c>
      <c r="AD1326">
        <v>31</v>
      </c>
      <c r="AE1326">
        <v>15</v>
      </c>
      <c r="AF1326">
        <v>13</v>
      </c>
      <c r="AG1326">
        <v>8</v>
      </c>
      <c r="AH1326" t="s">
        <v>60</v>
      </c>
      <c r="AI1326" t="s">
        <v>67</v>
      </c>
      <c r="AJ1326" t="s">
        <v>85</v>
      </c>
      <c r="AK1326" t="s">
        <v>72</v>
      </c>
      <c r="AL1326" t="s">
        <v>78</v>
      </c>
      <c r="AM1326" t="s">
        <v>75</v>
      </c>
      <c r="AN1326" t="s">
        <v>89</v>
      </c>
      <c r="AO1326" s="8" t="s">
        <v>96</v>
      </c>
      <c r="AP1326" t="s">
        <v>102</v>
      </c>
      <c r="AQ1326" t="s">
        <v>102</v>
      </c>
      <c r="AR1326" t="s">
        <v>108</v>
      </c>
    </row>
    <row r="1327" spans="1:44" x14ac:dyDescent="0.35">
      <c r="A1327">
        <v>37</v>
      </c>
      <c r="B1327" t="s">
        <v>40</v>
      </c>
      <c r="C1327" t="s">
        <v>66</v>
      </c>
      <c r="D1327">
        <v>625</v>
      </c>
      <c r="E1327" t="s">
        <v>41</v>
      </c>
      <c r="F1327">
        <v>1</v>
      </c>
      <c r="G1327">
        <v>4</v>
      </c>
      <c r="H1327" t="s">
        <v>36</v>
      </c>
      <c r="I1327">
        <v>970</v>
      </c>
      <c r="J1327">
        <v>1</v>
      </c>
      <c r="K1327" t="s">
        <v>37</v>
      </c>
      <c r="L1327">
        <v>46</v>
      </c>
      <c r="M1327">
        <v>2</v>
      </c>
      <c r="N1327">
        <v>3</v>
      </c>
      <c r="O1327" t="s">
        <v>53</v>
      </c>
      <c r="P1327">
        <v>3</v>
      </c>
      <c r="Q1327" t="s">
        <v>44</v>
      </c>
      <c r="R1327">
        <v>10609</v>
      </c>
      <c r="S1327">
        <v>14922</v>
      </c>
      <c r="T1327">
        <v>5</v>
      </c>
      <c r="U1327" t="s">
        <v>34</v>
      </c>
      <c r="V1327">
        <v>11</v>
      </c>
      <c r="W1327">
        <v>3</v>
      </c>
      <c r="X1327">
        <v>3</v>
      </c>
      <c r="Y1327">
        <v>80</v>
      </c>
      <c r="Z1327">
        <v>0</v>
      </c>
      <c r="AA1327">
        <v>17</v>
      </c>
      <c r="AB1327">
        <v>2</v>
      </c>
      <c r="AC1327">
        <v>1</v>
      </c>
      <c r="AD1327">
        <v>14</v>
      </c>
      <c r="AE1327">
        <v>1</v>
      </c>
      <c r="AF1327">
        <v>11</v>
      </c>
      <c r="AG1327">
        <v>7</v>
      </c>
      <c r="AH1327" t="s">
        <v>58</v>
      </c>
      <c r="AI1327" t="s">
        <v>67</v>
      </c>
      <c r="AJ1327" t="s">
        <v>85</v>
      </c>
      <c r="AK1327" t="s">
        <v>72</v>
      </c>
      <c r="AL1327" t="s">
        <v>76</v>
      </c>
      <c r="AM1327" t="s">
        <v>81</v>
      </c>
      <c r="AN1327" t="s">
        <v>89</v>
      </c>
      <c r="AO1327" s="8" t="s">
        <v>95</v>
      </c>
      <c r="AP1327" t="s">
        <v>101</v>
      </c>
      <c r="AQ1327" t="s">
        <v>99</v>
      </c>
      <c r="AR1327" t="s">
        <v>41</v>
      </c>
    </row>
    <row r="1328" spans="1:44" x14ac:dyDescent="0.35">
      <c r="A1328">
        <v>44</v>
      </c>
      <c r="B1328" t="s">
        <v>40</v>
      </c>
      <c r="C1328" t="s">
        <v>66</v>
      </c>
      <c r="D1328">
        <v>1376</v>
      </c>
      <c r="E1328" t="s">
        <v>56</v>
      </c>
      <c r="F1328">
        <v>1</v>
      </c>
      <c r="G1328">
        <v>2</v>
      </c>
      <c r="H1328" t="s">
        <v>47</v>
      </c>
      <c r="I1328">
        <v>1098</v>
      </c>
      <c r="J1328">
        <v>2</v>
      </c>
      <c r="K1328" t="s">
        <v>37</v>
      </c>
      <c r="L1328">
        <v>91</v>
      </c>
      <c r="M1328">
        <v>2</v>
      </c>
      <c r="N1328">
        <v>3</v>
      </c>
      <c r="O1328" t="s">
        <v>56</v>
      </c>
      <c r="P1328">
        <v>1</v>
      </c>
      <c r="Q1328" t="s">
        <v>44</v>
      </c>
      <c r="R1328">
        <v>10482</v>
      </c>
      <c r="S1328">
        <v>2326</v>
      </c>
      <c r="T1328">
        <v>9</v>
      </c>
      <c r="U1328" t="s">
        <v>34</v>
      </c>
      <c r="V1328">
        <v>14</v>
      </c>
      <c r="W1328">
        <v>3</v>
      </c>
      <c r="X1328">
        <v>4</v>
      </c>
      <c r="Y1328">
        <v>80</v>
      </c>
      <c r="Z1328">
        <v>1</v>
      </c>
      <c r="AA1328">
        <v>24</v>
      </c>
      <c r="AB1328">
        <v>1</v>
      </c>
      <c r="AC1328">
        <v>3</v>
      </c>
      <c r="AD1328">
        <v>20</v>
      </c>
      <c r="AE1328">
        <v>6</v>
      </c>
      <c r="AF1328">
        <v>3</v>
      </c>
      <c r="AG1328">
        <v>6</v>
      </c>
      <c r="AH1328" t="s">
        <v>59</v>
      </c>
      <c r="AI1328" t="s">
        <v>67</v>
      </c>
      <c r="AJ1328" t="s">
        <v>84</v>
      </c>
      <c r="AK1328" t="s">
        <v>72</v>
      </c>
      <c r="AL1328" t="s">
        <v>70</v>
      </c>
      <c r="AM1328" t="s">
        <v>75</v>
      </c>
      <c r="AN1328" t="s">
        <v>89</v>
      </c>
      <c r="AO1328" s="8" t="s">
        <v>95</v>
      </c>
      <c r="AP1328" t="s">
        <v>102</v>
      </c>
      <c r="AQ1328" t="s">
        <v>101</v>
      </c>
      <c r="AR1328" t="s">
        <v>109</v>
      </c>
    </row>
    <row r="1329" spans="1:44" x14ac:dyDescent="0.35">
      <c r="A1329">
        <v>39</v>
      </c>
      <c r="B1329" t="s">
        <v>40</v>
      </c>
      <c r="C1329" t="s">
        <v>79</v>
      </c>
      <c r="D1329">
        <v>203</v>
      </c>
      <c r="E1329" t="s">
        <v>35</v>
      </c>
      <c r="F1329">
        <v>2</v>
      </c>
      <c r="G1329">
        <v>3</v>
      </c>
      <c r="H1329" t="s">
        <v>36</v>
      </c>
      <c r="I1329">
        <v>1127</v>
      </c>
      <c r="J1329">
        <v>1</v>
      </c>
      <c r="K1329" t="s">
        <v>37</v>
      </c>
      <c r="L1329">
        <v>84</v>
      </c>
      <c r="M1329">
        <v>3</v>
      </c>
      <c r="N1329">
        <v>4</v>
      </c>
      <c r="O1329" t="s">
        <v>50</v>
      </c>
      <c r="P1329">
        <v>4</v>
      </c>
      <c r="Q1329" t="s">
        <v>39</v>
      </c>
      <c r="R1329">
        <v>12169</v>
      </c>
      <c r="S1329">
        <v>13547</v>
      </c>
      <c r="T1329">
        <v>7</v>
      </c>
      <c r="U1329" t="s">
        <v>34</v>
      </c>
      <c r="V1329">
        <v>11</v>
      </c>
      <c r="W1329">
        <v>3</v>
      </c>
      <c r="X1329">
        <v>4</v>
      </c>
      <c r="Y1329">
        <v>80</v>
      </c>
      <c r="Z1329">
        <v>3</v>
      </c>
      <c r="AA1329">
        <v>21</v>
      </c>
      <c r="AB1329">
        <v>4</v>
      </c>
      <c r="AC1329">
        <v>3</v>
      </c>
      <c r="AD1329">
        <v>18</v>
      </c>
      <c r="AE1329">
        <v>7</v>
      </c>
      <c r="AF1329">
        <v>11</v>
      </c>
      <c r="AG1329">
        <v>5</v>
      </c>
      <c r="AH1329" t="s">
        <v>58</v>
      </c>
      <c r="AI1329" t="s">
        <v>67</v>
      </c>
      <c r="AJ1329" t="s">
        <v>68</v>
      </c>
      <c r="AK1329" t="s">
        <v>72</v>
      </c>
      <c r="AL1329" t="s">
        <v>73</v>
      </c>
      <c r="AM1329" t="s">
        <v>75</v>
      </c>
      <c r="AN1329" t="s">
        <v>89</v>
      </c>
      <c r="AO1329" s="8" t="s">
        <v>95</v>
      </c>
      <c r="AP1329" t="s">
        <v>102</v>
      </c>
      <c r="AQ1329" t="s">
        <v>101</v>
      </c>
      <c r="AR1329" t="s">
        <v>108</v>
      </c>
    </row>
    <row r="1330" spans="1:44" x14ac:dyDescent="0.35">
      <c r="A1330">
        <v>42</v>
      </c>
      <c r="B1330" t="s">
        <v>40</v>
      </c>
      <c r="C1330" t="s">
        <v>79</v>
      </c>
      <c r="D1330">
        <v>481</v>
      </c>
      <c r="E1330" t="s">
        <v>41</v>
      </c>
      <c r="F1330">
        <v>12</v>
      </c>
      <c r="G1330">
        <v>3</v>
      </c>
      <c r="H1330" t="s">
        <v>36</v>
      </c>
      <c r="I1330">
        <v>1167</v>
      </c>
      <c r="J1330">
        <v>3</v>
      </c>
      <c r="K1330" t="s">
        <v>37</v>
      </c>
      <c r="L1330">
        <v>44</v>
      </c>
      <c r="M1330">
        <v>3</v>
      </c>
      <c r="N1330">
        <v>4</v>
      </c>
      <c r="O1330" t="s">
        <v>53</v>
      </c>
      <c r="P1330">
        <v>1</v>
      </c>
      <c r="Q1330" t="s">
        <v>49</v>
      </c>
      <c r="R1330">
        <v>13758</v>
      </c>
      <c r="S1330">
        <v>2447</v>
      </c>
      <c r="T1330">
        <v>0</v>
      </c>
      <c r="U1330" t="s">
        <v>40</v>
      </c>
      <c r="V1330">
        <v>12</v>
      </c>
      <c r="W1330">
        <v>3</v>
      </c>
      <c r="X1330">
        <v>2</v>
      </c>
      <c r="Y1330">
        <v>80</v>
      </c>
      <c r="Z1330">
        <v>0</v>
      </c>
      <c r="AA1330">
        <v>22</v>
      </c>
      <c r="AB1330">
        <v>2</v>
      </c>
      <c r="AC1330">
        <v>2</v>
      </c>
      <c r="AD1330">
        <v>21</v>
      </c>
      <c r="AE1330">
        <v>9</v>
      </c>
      <c r="AF1330">
        <v>13</v>
      </c>
      <c r="AG1330">
        <v>14</v>
      </c>
      <c r="AH1330" t="s">
        <v>59</v>
      </c>
      <c r="AI1330" t="s">
        <v>77</v>
      </c>
      <c r="AJ1330" t="s">
        <v>68</v>
      </c>
      <c r="AK1330" t="s">
        <v>72</v>
      </c>
      <c r="AL1330" t="s">
        <v>70</v>
      </c>
      <c r="AM1330" t="s">
        <v>71</v>
      </c>
      <c r="AN1330" t="s">
        <v>89</v>
      </c>
      <c r="AO1330" s="8" t="s">
        <v>95</v>
      </c>
      <c r="AP1330" t="s">
        <v>102</v>
      </c>
      <c r="AQ1330" t="s">
        <v>102</v>
      </c>
      <c r="AR1330" t="s">
        <v>41</v>
      </c>
    </row>
    <row r="1331" spans="1:44" x14ac:dyDescent="0.35">
      <c r="A1331">
        <v>45</v>
      </c>
      <c r="B1331" t="s">
        <v>40</v>
      </c>
      <c r="C1331" t="s">
        <v>66</v>
      </c>
      <c r="D1331">
        <v>1449</v>
      </c>
      <c r="E1331" t="s">
        <v>41</v>
      </c>
      <c r="F1331">
        <v>2</v>
      </c>
      <c r="G1331">
        <v>3</v>
      </c>
      <c r="H1331" t="s">
        <v>55</v>
      </c>
      <c r="I1331">
        <v>1277</v>
      </c>
      <c r="J1331">
        <v>1</v>
      </c>
      <c r="K1331" t="s">
        <v>48</v>
      </c>
      <c r="L1331">
        <v>94</v>
      </c>
      <c r="M1331">
        <v>1</v>
      </c>
      <c r="N1331">
        <v>5</v>
      </c>
      <c r="O1331" t="s">
        <v>52</v>
      </c>
      <c r="P1331">
        <v>2</v>
      </c>
      <c r="Q1331" t="s">
        <v>49</v>
      </c>
      <c r="R1331">
        <v>18824</v>
      </c>
      <c r="S1331">
        <v>2493</v>
      </c>
      <c r="T1331">
        <v>2</v>
      </c>
      <c r="U1331" t="s">
        <v>40</v>
      </c>
      <c r="V1331">
        <v>16</v>
      </c>
      <c r="W1331">
        <v>3</v>
      </c>
      <c r="X1331">
        <v>1</v>
      </c>
      <c r="Y1331">
        <v>80</v>
      </c>
      <c r="Z1331">
        <v>0</v>
      </c>
      <c r="AA1331">
        <v>26</v>
      </c>
      <c r="AB1331">
        <v>2</v>
      </c>
      <c r="AC1331">
        <v>3</v>
      </c>
      <c r="AD1331">
        <v>24</v>
      </c>
      <c r="AE1331">
        <v>10</v>
      </c>
      <c r="AF1331">
        <v>1</v>
      </c>
      <c r="AG1331">
        <v>11</v>
      </c>
      <c r="AH1331" t="s">
        <v>59</v>
      </c>
      <c r="AI1331" t="s">
        <v>67</v>
      </c>
      <c r="AJ1331" t="s">
        <v>68</v>
      </c>
      <c r="AK1331" t="s">
        <v>72</v>
      </c>
      <c r="AL1331" t="s">
        <v>78</v>
      </c>
      <c r="AM1331" t="s">
        <v>75</v>
      </c>
      <c r="AN1331" t="s">
        <v>89</v>
      </c>
      <c r="AO1331" s="8" t="s">
        <v>96</v>
      </c>
      <c r="AP1331" t="s">
        <v>102</v>
      </c>
      <c r="AQ1331" t="s">
        <v>102</v>
      </c>
      <c r="AR1331" t="s">
        <v>41</v>
      </c>
    </row>
    <row r="1332" spans="1:44" x14ac:dyDescent="0.35">
      <c r="A1332">
        <v>55</v>
      </c>
      <c r="B1332" t="s">
        <v>40</v>
      </c>
      <c r="C1332" t="s">
        <v>66</v>
      </c>
      <c r="D1332">
        <v>267</v>
      </c>
      <c r="E1332" t="s">
        <v>41</v>
      </c>
      <c r="F1332">
        <v>13</v>
      </c>
      <c r="G1332">
        <v>4</v>
      </c>
      <c r="H1332" t="s">
        <v>55</v>
      </c>
      <c r="I1332">
        <v>1372</v>
      </c>
      <c r="J1332">
        <v>1</v>
      </c>
      <c r="K1332" t="s">
        <v>37</v>
      </c>
      <c r="L1332">
        <v>85</v>
      </c>
      <c r="M1332">
        <v>4</v>
      </c>
      <c r="N1332">
        <v>4</v>
      </c>
      <c r="O1332" t="s">
        <v>53</v>
      </c>
      <c r="P1332">
        <v>3</v>
      </c>
      <c r="Q1332" t="s">
        <v>49</v>
      </c>
      <c r="R1332">
        <v>13695</v>
      </c>
      <c r="S1332">
        <v>9277</v>
      </c>
      <c r="T1332">
        <v>6</v>
      </c>
      <c r="U1332" t="s">
        <v>40</v>
      </c>
      <c r="V1332">
        <v>17</v>
      </c>
      <c r="W1332">
        <v>3</v>
      </c>
      <c r="X1332">
        <v>3</v>
      </c>
      <c r="Y1332">
        <v>80</v>
      </c>
      <c r="Z1332">
        <v>0</v>
      </c>
      <c r="AA1332">
        <v>24</v>
      </c>
      <c r="AB1332">
        <v>2</v>
      </c>
      <c r="AC1332">
        <v>2</v>
      </c>
      <c r="AD1332">
        <v>19</v>
      </c>
      <c r="AE1332">
        <v>7</v>
      </c>
      <c r="AF1332">
        <v>3</v>
      </c>
      <c r="AG1332">
        <v>8</v>
      </c>
      <c r="AH1332" t="s">
        <v>60</v>
      </c>
      <c r="AI1332" t="s">
        <v>77</v>
      </c>
      <c r="AJ1332" t="s">
        <v>85</v>
      </c>
      <c r="AK1332" t="s">
        <v>72</v>
      </c>
      <c r="AL1332" t="s">
        <v>76</v>
      </c>
      <c r="AM1332" t="s">
        <v>71</v>
      </c>
      <c r="AN1332" t="s">
        <v>89</v>
      </c>
      <c r="AO1332" s="8" t="s">
        <v>95</v>
      </c>
      <c r="AP1332" t="s">
        <v>102</v>
      </c>
      <c r="AQ1332" t="s">
        <v>101</v>
      </c>
      <c r="AR1332" t="s">
        <v>41</v>
      </c>
    </row>
    <row r="1333" spans="1:44" x14ac:dyDescent="0.35">
      <c r="A1333">
        <v>34</v>
      </c>
      <c r="B1333" t="s">
        <v>40</v>
      </c>
      <c r="C1333" t="s">
        <v>66</v>
      </c>
      <c r="D1333">
        <v>790</v>
      </c>
      <c r="E1333" t="s">
        <v>41</v>
      </c>
      <c r="F1333">
        <v>24</v>
      </c>
      <c r="G1333">
        <v>4</v>
      </c>
      <c r="H1333" t="s">
        <v>47</v>
      </c>
      <c r="I1333">
        <v>1489</v>
      </c>
      <c r="J1333">
        <v>1</v>
      </c>
      <c r="K1333" t="s">
        <v>48</v>
      </c>
      <c r="L1333">
        <v>40</v>
      </c>
      <c r="M1333">
        <v>2</v>
      </c>
      <c r="N1333">
        <v>2</v>
      </c>
      <c r="O1333" t="s">
        <v>53</v>
      </c>
      <c r="P1333">
        <v>2</v>
      </c>
      <c r="Q1333" t="s">
        <v>49</v>
      </c>
      <c r="R1333">
        <v>4599</v>
      </c>
      <c r="S1333">
        <v>7815</v>
      </c>
      <c r="T1333">
        <v>0</v>
      </c>
      <c r="U1333" t="s">
        <v>40</v>
      </c>
      <c r="V1333">
        <v>23</v>
      </c>
      <c r="W1333">
        <v>4</v>
      </c>
      <c r="X1333">
        <v>3</v>
      </c>
      <c r="Y1333">
        <v>80</v>
      </c>
      <c r="Z1333">
        <v>0</v>
      </c>
      <c r="AA1333">
        <v>16</v>
      </c>
      <c r="AB1333">
        <v>2</v>
      </c>
      <c r="AC1333">
        <v>4</v>
      </c>
      <c r="AD1333">
        <v>15</v>
      </c>
      <c r="AE1333">
        <v>9</v>
      </c>
      <c r="AF1333">
        <v>10</v>
      </c>
      <c r="AG1333">
        <v>10</v>
      </c>
      <c r="AH1333" t="s">
        <v>58</v>
      </c>
      <c r="AI1333" t="s">
        <v>80</v>
      </c>
      <c r="AJ1333" t="s">
        <v>85</v>
      </c>
      <c r="AK1333" t="s">
        <v>69</v>
      </c>
      <c r="AL1333" t="s">
        <v>78</v>
      </c>
      <c r="AM1333" t="s">
        <v>74</v>
      </c>
      <c r="AN1333" t="s">
        <v>89</v>
      </c>
      <c r="AO1333" s="8" t="s">
        <v>93</v>
      </c>
      <c r="AP1333" t="s">
        <v>101</v>
      </c>
      <c r="AQ1333" t="s">
        <v>99</v>
      </c>
      <c r="AR1333" t="s">
        <v>41</v>
      </c>
    </row>
    <row r="1334" spans="1:44" x14ac:dyDescent="0.35">
      <c r="A1334">
        <v>53</v>
      </c>
      <c r="B1334" t="s">
        <v>40</v>
      </c>
      <c r="C1334" t="s">
        <v>66</v>
      </c>
      <c r="D1334">
        <v>607</v>
      </c>
      <c r="E1334" t="s">
        <v>35</v>
      </c>
      <c r="F1334">
        <v>2</v>
      </c>
      <c r="G1334">
        <v>5</v>
      </c>
      <c r="H1334" t="s">
        <v>42</v>
      </c>
      <c r="I1334">
        <v>1572</v>
      </c>
      <c r="J1334">
        <v>3</v>
      </c>
      <c r="K1334" t="s">
        <v>48</v>
      </c>
      <c r="L1334">
        <v>78</v>
      </c>
      <c r="M1334">
        <v>2</v>
      </c>
      <c r="N1334">
        <v>3</v>
      </c>
      <c r="O1334" t="s">
        <v>51</v>
      </c>
      <c r="P1334">
        <v>4</v>
      </c>
      <c r="Q1334" t="s">
        <v>44</v>
      </c>
      <c r="R1334">
        <v>10169</v>
      </c>
      <c r="S1334">
        <v>14618</v>
      </c>
      <c r="T1334">
        <v>0</v>
      </c>
      <c r="U1334" t="s">
        <v>34</v>
      </c>
      <c r="V1334">
        <v>16</v>
      </c>
      <c r="W1334">
        <v>3</v>
      </c>
      <c r="X1334">
        <v>2</v>
      </c>
      <c r="Y1334">
        <v>80</v>
      </c>
      <c r="Z1334">
        <v>1</v>
      </c>
      <c r="AA1334">
        <v>34</v>
      </c>
      <c r="AB1334">
        <v>4</v>
      </c>
      <c r="AC1334">
        <v>3</v>
      </c>
      <c r="AD1334">
        <v>33</v>
      </c>
      <c r="AE1334">
        <v>7</v>
      </c>
      <c r="AF1334">
        <v>1</v>
      </c>
      <c r="AG1334">
        <v>9</v>
      </c>
      <c r="AH1334" t="s">
        <v>60</v>
      </c>
      <c r="AI1334" t="s">
        <v>67</v>
      </c>
      <c r="AJ1334" t="s">
        <v>86</v>
      </c>
      <c r="AK1334" t="s">
        <v>72</v>
      </c>
      <c r="AL1334" t="s">
        <v>73</v>
      </c>
      <c r="AM1334" t="s">
        <v>75</v>
      </c>
      <c r="AN1334" t="s">
        <v>89</v>
      </c>
      <c r="AO1334" s="8" t="s">
        <v>95</v>
      </c>
      <c r="AP1334" t="s">
        <v>102</v>
      </c>
      <c r="AQ1334" t="s">
        <v>102</v>
      </c>
      <c r="AR1334" t="s">
        <v>108</v>
      </c>
    </row>
    <row r="1335" spans="1:44" x14ac:dyDescent="0.35">
      <c r="A1335">
        <v>35</v>
      </c>
      <c r="B1335" t="s">
        <v>40</v>
      </c>
      <c r="C1335" t="s">
        <v>66</v>
      </c>
      <c r="D1335">
        <v>737</v>
      </c>
      <c r="E1335" t="s">
        <v>41</v>
      </c>
      <c r="F1335">
        <v>10</v>
      </c>
      <c r="G1335">
        <v>3</v>
      </c>
      <c r="H1335" t="s">
        <v>47</v>
      </c>
      <c r="I1335">
        <v>1639</v>
      </c>
      <c r="J1335">
        <v>4</v>
      </c>
      <c r="K1335" t="s">
        <v>37</v>
      </c>
      <c r="L1335">
        <v>55</v>
      </c>
      <c r="M1335">
        <v>2</v>
      </c>
      <c r="N1335">
        <v>3</v>
      </c>
      <c r="O1335" t="s">
        <v>53</v>
      </c>
      <c r="P1335">
        <v>1</v>
      </c>
      <c r="Q1335" t="s">
        <v>44</v>
      </c>
      <c r="R1335">
        <v>10306</v>
      </c>
      <c r="S1335">
        <v>21530</v>
      </c>
      <c r="T1335">
        <v>9</v>
      </c>
      <c r="U1335" t="s">
        <v>34</v>
      </c>
      <c r="V1335">
        <v>17</v>
      </c>
      <c r="W1335">
        <v>3</v>
      </c>
      <c r="X1335">
        <v>3</v>
      </c>
      <c r="Y1335">
        <v>80</v>
      </c>
      <c r="Z1335">
        <v>0</v>
      </c>
      <c r="AA1335">
        <v>15</v>
      </c>
      <c r="AB1335">
        <v>3</v>
      </c>
      <c r="AC1335">
        <v>3</v>
      </c>
      <c r="AD1335">
        <v>13</v>
      </c>
      <c r="AE1335">
        <v>12</v>
      </c>
      <c r="AF1335">
        <v>6</v>
      </c>
      <c r="AG1335">
        <v>0</v>
      </c>
      <c r="AH1335" t="s">
        <v>58</v>
      </c>
      <c r="AI1335" t="s">
        <v>77</v>
      </c>
      <c r="AJ1335" t="s">
        <v>68</v>
      </c>
      <c r="AK1335" t="s">
        <v>72</v>
      </c>
      <c r="AL1335" t="s">
        <v>70</v>
      </c>
      <c r="AM1335" t="s">
        <v>75</v>
      </c>
      <c r="AN1335" t="s">
        <v>89</v>
      </c>
      <c r="AO1335" s="8" t="s">
        <v>95</v>
      </c>
      <c r="AP1335" t="s">
        <v>99</v>
      </c>
      <c r="AQ1335" t="s">
        <v>99</v>
      </c>
      <c r="AR1335" t="s">
        <v>41</v>
      </c>
    </row>
    <row r="1336" spans="1:44" x14ac:dyDescent="0.35">
      <c r="A1336">
        <v>35</v>
      </c>
      <c r="B1336" t="s">
        <v>40</v>
      </c>
      <c r="C1336" t="s">
        <v>79</v>
      </c>
      <c r="D1336">
        <v>880</v>
      </c>
      <c r="E1336" t="s">
        <v>41</v>
      </c>
      <c r="F1336">
        <v>12</v>
      </c>
      <c r="G1336">
        <v>4</v>
      </c>
      <c r="H1336" t="s">
        <v>45</v>
      </c>
      <c r="I1336">
        <v>1667</v>
      </c>
      <c r="J1336">
        <v>4</v>
      </c>
      <c r="K1336" t="s">
        <v>37</v>
      </c>
      <c r="L1336">
        <v>36</v>
      </c>
      <c r="M1336">
        <v>3</v>
      </c>
      <c r="N1336">
        <v>2</v>
      </c>
      <c r="O1336" t="s">
        <v>53</v>
      </c>
      <c r="P1336">
        <v>4</v>
      </c>
      <c r="Q1336" t="s">
        <v>49</v>
      </c>
      <c r="R1336">
        <v>4581</v>
      </c>
      <c r="S1336">
        <v>10414</v>
      </c>
      <c r="T1336">
        <v>3</v>
      </c>
      <c r="U1336" t="s">
        <v>40</v>
      </c>
      <c r="V1336">
        <v>24</v>
      </c>
      <c r="W1336">
        <v>4</v>
      </c>
      <c r="X1336">
        <v>1</v>
      </c>
      <c r="Y1336">
        <v>80</v>
      </c>
      <c r="Z1336">
        <v>0</v>
      </c>
      <c r="AA1336">
        <v>13</v>
      </c>
      <c r="AB1336">
        <v>2</v>
      </c>
      <c r="AC1336">
        <v>4</v>
      </c>
      <c r="AD1336">
        <v>11</v>
      </c>
      <c r="AE1336">
        <v>9</v>
      </c>
      <c r="AF1336">
        <v>6</v>
      </c>
      <c r="AG1336">
        <v>7</v>
      </c>
      <c r="AH1336" t="s">
        <v>58</v>
      </c>
      <c r="AI1336" t="s">
        <v>77</v>
      </c>
      <c r="AJ1336" t="s">
        <v>85</v>
      </c>
      <c r="AK1336" t="s">
        <v>69</v>
      </c>
      <c r="AL1336" t="s">
        <v>73</v>
      </c>
      <c r="AM1336" t="s">
        <v>74</v>
      </c>
      <c r="AN1336" t="s">
        <v>89</v>
      </c>
      <c r="AO1336" s="8" t="s">
        <v>93</v>
      </c>
      <c r="AP1336" t="s">
        <v>99</v>
      </c>
      <c r="AQ1336" t="s">
        <v>99</v>
      </c>
      <c r="AR1336" t="s">
        <v>41</v>
      </c>
    </row>
    <row r="1337" spans="1:44" x14ac:dyDescent="0.35">
      <c r="A1337">
        <v>47</v>
      </c>
      <c r="B1337" t="s">
        <v>40</v>
      </c>
      <c r="C1337" t="s">
        <v>79</v>
      </c>
      <c r="D1337">
        <v>1093</v>
      </c>
      <c r="E1337" t="s">
        <v>41</v>
      </c>
      <c r="F1337">
        <v>9</v>
      </c>
      <c r="G1337">
        <v>3</v>
      </c>
      <c r="H1337" t="s">
        <v>36</v>
      </c>
      <c r="I1337">
        <v>1716</v>
      </c>
      <c r="J1337">
        <v>3</v>
      </c>
      <c r="K1337" t="s">
        <v>37</v>
      </c>
      <c r="L1337">
        <v>82</v>
      </c>
      <c r="M1337">
        <v>1</v>
      </c>
      <c r="N1337">
        <v>4</v>
      </c>
      <c r="O1337" t="s">
        <v>53</v>
      </c>
      <c r="P1337">
        <v>3</v>
      </c>
      <c r="Q1337" t="s">
        <v>44</v>
      </c>
      <c r="R1337">
        <v>12936</v>
      </c>
      <c r="S1337">
        <v>24164</v>
      </c>
      <c r="T1337">
        <v>7</v>
      </c>
      <c r="U1337" t="s">
        <v>34</v>
      </c>
      <c r="V1337">
        <v>11</v>
      </c>
      <c r="W1337">
        <v>3</v>
      </c>
      <c r="X1337">
        <v>3</v>
      </c>
      <c r="Y1337">
        <v>80</v>
      </c>
      <c r="Z1337">
        <v>0</v>
      </c>
      <c r="AA1337">
        <v>25</v>
      </c>
      <c r="AB1337">
        <v>3</v>
      </c>
      <c r="AC1337">
        <v>1</v>
      </c>
      <c r="AD1337">
        <v>23</v>
      </c>
      <c r="AE1337">
        <v>5</v>
      </c>
      <c r="AF1337">
        <v>14</v>
      </c>
      <c r="AG1337">
        <v>10</v>
      </c>
      <c r="AH1337" t="s">
        <v>59</v>
      </c>
      <c r="AI1337" t="s">
        <v>67</v>
      </c>
      <c r="AJ1337" t="s">
        <v>68</v>
      </c>
      <c r="AK1337" t="s">
        <v>72</v>
      </c>
      <c r="AL1337" t="s">
        <v>76</v>
      </c>
      <c r="AM1337" t="s">
        <v>81</v>
      </c>
      <c r="AN1337" t="s">
        <v>89</v>
      </c>
      <c r="AO1337" s="8" t="s">
        <v>95</v>
      </c>
      <c r="AP1337" t="s">
        <v>102</v>
      </c>
      <c r="AQ1337" t="s">
        <v>102</v>
      </c>
      <c r="AR1337" t="s">
        <v>41</v>
      </c>
    </row>
    <row r="1338" spans="1:44" x14ac:dyDescent="0.35">
      <c r="A1338">
        <v>53</v>
      </c>
      <c r="B1338" t="s">
        <v>34</v>
      </c>
      <c r="C1338" t="s">
        <v>66</v>
      </c>
      <c r="D1338">
        <v>1219</v>
      </c>
      <c r="E1338" t="s">
        <v>41</v>
      </c>
      <c r="F1338">
        <v>2</v>
      </c>
      <c r="G1338">
        <v>4</v>
      </c>
      <c r="H1338" t="s">
        <v>36</v>
      </c>
      <c r="I1338">
        <v>23</v>
      </c>
      <c r="J1338">
        <v>1</v>
      </c>
      <c r="K1338" t="s">
        <v>48</v>
      </c>
      <c r="L1338">
        <v>78</v>
      </c>
      <c r="M1338">
        <v>2</v>
      </c>
      <c r="N1338">
        <v>4</v>
      </c>
      <c r="O1338" t="s">
        <v>52</v>
      </c>
      <c r="P1338">
        <v>4</v>
      </c>
      <c r="Q1338" t="s">
        <v>44</v>
      </c>
      <c r="R1338">
        <v>15427</v>
      </c>
      <c r="S1338">
        <v>22021</v>
      </c>
      <c r="T1338">
        <v>2</v>
      </c>
      <c r="U1338" t="s">
        <v>34</v>
      </c>
      <c r="V1338">
        <v>16</v>
      </c>
      <c r="W1338">
        <v>3</v>
      </c>
      <c r="X1338">
        <v>3</v>
      </c>
      <c r="Y1338">
        <v>80</v>
      </c>
      <c r="Z1338">
        <v>0</v>
      </c>
      <c r="AA1338">
        <v>31</v>
      </c>
      <c r="AB1338">
        <v>3</v>
      </c>
      <c r="AC1338">
        <v>3</v>
      </c>
      <c r="AD1338">
        <v>25</v>
      </c>
      <c r="AE1338">
        <v>8</v>
      </c>
      <c r="AF1338">
        <v>3</v>
      </c>
      <c r="AG1338">
        <v>7</v>
      </c>
      <c r="AH1338" t="s">
        <v>60</v>
      </c>
      <c r="AI1338" t="s">
        <v>67</v>
      </c>
      <c r="AJ1338" t="s">
        <v>85</v>
      </c>
      <c r="AK1338" t="s">
        <v>72</v>
      </c>
      <c r="AL1338" t="s">
        <v>73</v>
      </c>
      <c r="AM1338" t="s">
        <v>75</v>
      </c>
      <c r="AN1338" t="s">
        <v>88</v>
      </c>
      <c r="AO1338" s="8" t="s">
        <v>96</v>
      </c>
      <c r="AP1338" t="s">
        <v>102</v>
      </c>
      <c r="AQ1338" t="s">
        <v>102</v>
      </c>
      <c r="AR1338" t="s">
        <v>41</v>
      </c>
    </row>
    <row r="1339" spans="1:44" x14ac:dyDescent="0.35">
      <c r="A1339">
        <v>34</v>
      </c>
      <c r="B1339" t="s">
        <v>34</v>
      </c>
      <c r="C1339" t="s">
        <v>66</v>
      </c>
      <c r="D1339">
        <v>419</v>
      </c>
      <c r="E1339" t="s">
        <v>35</v>
      </c>
      <c r="F1339">
        <v>7</v>
      </c>
      <c r="G1339">
        <v>4</v>
      </c>
      <c r="H1339" t="s">
        <v>36</v>
      </c>
      <c r="I1339">
        <v>28</v>
      </c>
      <c r="J1339">
        <v>1</v>
      </c>
      <c r="K1339" t="s">
        <v>48</v>
      </c>
      <c r="L1339">
        <v>53</v>
      </c>
      <c r="M1339">
        <v>3</v>
      </c>
      <c r="N1339">
        <v>3</v>
      </c>
      <c r="O1339" t="s">
        <v>54</v>
      </c>
      <c r="P1339">
        <v>2</v>
      </c>
      <c r="Q1339" t="s">
        <v>49</v>
      </c>
      <c r="R1339">
        <v>11994</v>
      </c>
      <c r="S1339">
        <v>21293</v>
      </c>
      <c r="T1339">
        <v>0</v>
      </c>
      <c r="U1339" t="s">
        <v>34</v>
      </c>
      <c r="V1339">
        <v>11</v>
      </c>
      <c r="W1339">
        <v>3</v>
      </c>
      <c r="X1339">
        <v>3</v>
      </c>
      <c r="Y1339">
        <v>80</v>
      </c>
      <c r="Z1339">
        <v>0</v>
      </c>
      <c r="AA1339">
        <v>13</v>
      </c>
      <c r="AB1339">
        <v>4</v>
      </c>
      <c r="AC1339">
        <v>3</v>
      </c>
      <c r="AD1339">
        <v>12</v>
      </c>
      <c r="AE1339">
        <v>6</v>
      </c>
      <c r="AF1339">
        <v>2</v>
      </c>
      <c r="AG1339">
        <v>11</v>
      </c>
      <c r="AH1339" t="s">
        <v>58</v>
      </c>
      <c r="AI1339" t="s">
        <v>67</v>
      </c>
      <c r="AJ1339" t="s">
        <v>85</v>
      </c>
      <c r="AK1339" t="s">
        <v>72</v>
      </c>
      <c r="AL1339" t="s">
        <v>78</v>
      </c>
      <c r="AM1339" t="s">
        <v>75</v>
      </c>
      <c r="AN1339" t="s">
        <v>88</v>
      </c>
      <c r="AO1339" s="8" t="s">
        <v>95</v>
      </c>
      <c r="AP1339" t="s">
        <v>99</v>
      </c>
      <c r="AQ1339" t="s">
        <v>99</v>
      </c>
      <c r="AR1339" t="s">
        <v>108</v>
      </c>
    </row>
    <row r="1340" spans="1:44" x14ac:dyDescent="0.35">
      <c r="A1340">
        <v>53</v>
      </c>
      <c r="B1340" t="s">
        <v>34</v>
      </c>
      <c r="C1340" t="s">
        <v>66</v>
      </c>
      <c r="D1340">
        <v>1282</v>
      </c>
      <c r="E1340" t="s">
        <v>35</v>
      </c>
      <c r="F1340">
        <v>5</v>
      </c>
      <c r="G1340">
        <v>3</v>
      </c>
      <c r="H1340" t="s">
        <v>45</v>
      </c>
      <c r="I1340">
        <v>32</v>
      </c>
      <c r="J1340">
        <v>3</v>
      </c>
      <c r="K1340" t="s">
        <v>48</v>
      </c>
      <c r="L1340">
        <v>58</v>
      </c>
      <c r="M1340">
        <v>3</v>
      </c>
      <c r="N1340">
        <v>5</v>
      </c>
      <c r="O1340" t="s">
        <v>52</v>
      </c>
      <c r="P1340">
        <v>3</v>
      </c>
      <c r="Q1340" t="s">
        <v>39</v>
      </c>
      <c r="R1340">
        <v>19094</v>
      </c>
      <c r="S1340">
        <v>10735</v>
      </c>
      <c r="T1340">
        <v>4</v>
      </c>
      <c r="U1340" t="s">
        <v>34</v>
      </c>
      <c r="V1340">
        <v>11</v>
      </c>
      <c r="W1340">
        <v>3</v>
      </c>
      <c r="X1340">
        <v>4</v>
      </c>
      <c r="Y1340">
        <v>80</v>
      </c>
      <c r="Z1340">
        <v>1</v>
      </c>
      <c r="AA1340">
        <v>26</v>
      </c>
      <c r="AB1340">
        <v>3</v>
      </c>
      <c r="AC1340">
        <v>2</v>
      </c>
      <c r="AD1340">
        <v>14</v>
      </c>
      <c r="AE1340">
        <v>13</v>
      </c>
      <c r="AF1340">
        <v>4</v>
      </c>
      <c r="AG1340">
        <v>8</v>
      </c>
      <c r="AH1340" t="s">
        <v>60</v>
      </c>
      <c r="AI1340" t="s">
        <v>67</v>
      </c>
      <c r="AJ1340" t="s">
        <v>68</v>
      </c>
      <c r="AK1340" t="s">
        <v>72</v>
      </c>
      <c r="AL1340" t="s">
        <v>76</v>
      </c>
      <c r="AM1340" t="s">
        <v>71</v>
      </c>
      <c r="AN1340" t="s">
        <v>88</v>
      </c>
      <c r="AO1340" s="8" t="s">
        <v>96</v>
      </c>
      <c r="AP1340" t="s">
        <v>102</v>
      </c>
      <c r="AQ1340" t="s">
        <v>99</v>
      </c>
      <c r="AR1340" t="s">
        <v>108</v>
      </c>
    </row>
    <row r="1341" spans="1:44" x14ac:dyDescent="0.35">
      <c r="A1341">
        <v>44</v>
      </c>
      <c r="B1341" t="s">
        <v>34</v>
      </c>
      <c r="C1341" t="s">
        <v>66</v>
      </c>
      <c r="D1341">
        <v>477</v>
      </c>
      <c r="E1341" t="s">
        <v>35</v>
      </c>
      <c r="F1341">
        <v>7</v>
      </c>
      <c r="G1341">
        <v>4</v>
      </c>
      <c r="H1341" t="s">
        <v>47</v>
      </c>
      <c r="I1341">
        <v>36</v>
      </c>
      <c r="J1341">
        <v>1</v>
      </c>
      <c r="K1341" t="s">
        <v>48</v>
      </c>
      <c r="L1341">
        <v>42</v>
      </c>
      <c r="M1341">
        <v>2</v>
      </c>
      <c r="N1341">
        <v>3</v>
      </c>
      <c r="O1341" t="s">
        <v>50</v>
      </c>
      <c r="P1341">
        <v>4</v>
      </c>
      <c r="Q1341" t="s">
        <v>44</v>
      </c>
      <c r="R1341">
        <v>10248</v>
      </c>
      <c r="S1341">
        <v>2094</v>
      </c>
      <c r="T1341">
        <v>3</v>
      </c>
      <c r="U1341" t="s">
        <v>34</v>
      </c>
      <c r="V1341">
        <v>14</v>
      </c>
      <c r="W1341">
        <v>3</v>
      </c>
      <c r="X1341">
        <v>4</v>
      </c>
      <c r="Y1341">
        <v>80</v>
      </c>
      <c r="Z1341">
        <v>1</v>
      </c>
      <c r="AA1341">
        <v>24</v>
      </c>
      <c r="AB1341">
        <v>4</v>
      </c>
      <c r="AC1341">
        <v>3</v>
      </c>
      <c r="AD1341">
        <v>22</v>
      </c>
      <c r="AE1341">
        <v>6</v>
      </c>
      <c r="AF1341">
        <v>5</v>
      </c>
      <c r="AG1341">
        <v>17</v>
      </c>
      <c r="AH1341" t="s">
        <v>59</v>
      </c>
      <c r="AI1341" t="s">
        <v>67</v>
      </c>
      <c r="AJ1341" t="s">
        <v>85</v>
      </c>
      <c r="AK1341" t="s">
        <v>72</v>
      </c>
      <c r="AL1341" t="s">
        <v>73</v>
      </c>
      <c r="AM1341" t="s">
        <v>75</v>
      </c>
      <c r="AN1341" t="s">
        <v>88</v>
      </c>
      <c r="AO1341" s="8" t="s">
        <v>95</v>
      </c>
      <c r="AP1341" t="s">
        <v>102</v>
      </c>
      <c r="AQ1341" t="s">
        <v>102</v>
      </c>
      <c r="AR1341" t="s">
        <v>108</v>
      </c>
    </row>
    <row r="1342" spans="1:44" x14ac:dyDescent="0.35">
      <c r="A1342">
        <v>50</v>
      </c>
      <c r="B1342" t="s">
        <v>34</v>
      </c>
      <c r="C1342" t="s">
        <v>66</v>
      </c>
      <c r="D1342">
        <v>989</v>
      </c>
      <c r="E1342" t="s">
        <v>35</v>
      </c>
      <c r="F1342">
        <v>7</v>
      </c>
      <c r="G1342">
        <v>2</v>
      </c>
      <c r="H1342" t="s">
        <v>47</v>
      </c>
      <c r="I1342">
        <v>80</v>
      </c>
      <c r="J1342">
        <v>2</v>
      </c>
      <c r="K1342" t="s">
        <v>48</v>
      </c>
      <c r="L1342">
        <v>43</v>
      </c>
      <c r="M1342">
        <v>2</v>
      </c>
      <c r="N1342">
        <v>5</v>
      </c>
      <c r="O1342" t="s">
        <v>54</v>
      </c>
      <c r="P1342">
        <v>3</v>
      </c>
      <c r="Q1342" t="s">
        <v>39</v>
      </c>
      <c r="R1342">
        <v>18740</v>
      </c>
      <c r="S1342">
        <v>16701</v>
      </c>
      <c r="T1342">
        <v>5</v>
      </c>
      <c r="U1342" t="s">
        <v>40</v>
      </c>
      <c r="V1342">
        <v>12</v>
      </c>
      <c r="W1342">
        <v>3</v>
      </c>
      <c r="X1342">
        <v>4</v>
      </c>
      <c r="Y1342">
        <v>80</v>
      </c>
      <c r="Z1342">
        <v>1</v>
      </c>
      <c r="AA1342">
        <v>29</v>
      </c>
      <c r="AB1342">
        <v>2</v>
      </c>
      <c r="AC1342">
        <v>2</v>
      </c>
      <c r="AD1342">
        <v>27</v>
      </c>
      <c r="AE1342">
        <v>3</v>
      </c>
      <c r="AF1342">
        <v>13</v>
      </c>
      <c r="AG1342">
        <v>8</v>
      </c>
      <c r="AH1342" t="s">
        <v>59</v>
      </c>
      <c r="AI1342" t="s">
        <v>67</v>
      </c>
      <c r="AJ1342" t="s">
        <v>84</v>
      </c>
      <c r="AK1342" t="s">
        <v>72</v>
      </c>
      <c r="AL1342" t="s">
        <v>76</v>
      </c>
      <c r="AM1342" t="s">
        <v>71</v>
      </c>
      <c r="AN1342" t="s">
        <v>88</v>
      </c>
      <c r="AO1342" s="8" t="s">
        <v>96</v>
      </c>
      <c r="AP1342" t="s">
        <v>102</v>
      </c>
      <c r="AQ1342" t="s">
        <v>102</v>
      </c>
      <c r="AR1342" t="s">
        <v>108</v>
      </c>
    </row>
    <row r="1343" spans="1:44" x14ac:dyDescent="0.35">
      <c r="A1343">
        <v>59</v>
      </c>
      <c r="B1343" t="s">
        <v>34</v>
      </c>
      <c r="C1343" t="s">
        <v>66</v>
      </c>
      <c r="D1343">
        <v>1435</v>
      </c>
      <c r="E1343" t="s">
        <v>41</v>
      </c>
      <c r="F1343">
        <v>25</v>
      </c>
      <c r="G1343">
        <v>3</v>
      </c>
      <c r="H1343" t="s">
        <v>36</v>
      </c>
      <c r="I1343">
        <v>81</v>
      </c>
      <c r="J1343">
        <v>1</v>
      </c>
      <c r="K1343" t="s">
        <v>48</v>
      </c>
      <c r="L1343">
        <v>99</v>
      </c>
      <c r="M1343">
        <v>3</v>
      </c>
      <c r="N1343">
        <v>3</v>
      </c>
      <c r="O1343" t="s">
        <v>53</v>
      </c>
      <c r="P1343">
        <v>1</v>
      </c>
      <c r="Q1343" t="s">
        <v>49</v>
      </c>
      <c r="R1343">
        <v>7637</v>
      </c>
      <c r="S1343">
        <v>2354</v>
      </c>
      <c r="T1343">
        <v>7</v>
      </c>
      <c r="U1343" t="s">
        <v>34</v>
      </c>
      <c r="V1343">
        <v>11</v>
      </c>
      <c r="W1343">
        <v>3</v>
      </c>
      <c r="X1343">
        <v>4</v>
      </c>
      <c r="Y1343">
        <v>80</v>
      </c>
      <c r="Z1343">
        <v>0</v>
      </c>
      <c r="AA1343">
        <v>28</v>
      </c>
      <c r="AB1343">
        <v>3</v>
      </c>
      <c r="AC1343">
        <v>2</v>
      </c>
      <c r="AD1343">
        <v>21</v>
      </c>
      <c r="AE1343">
        <v>16</v>
      </c>
      <c r="AF1343">
        <v>7</v>
      </c>
      <c r="AG1343">
        <v>9</v>
      </c>
      <c r="AH1343" t="s">
        <v>60</v>
      </c>
      <c r="AI1343" t="s">
        <v>80</v>
      </c>
      <c r="AJ1343" t="s">
        <v>68</v>
      </c>
      <c r="AK1343" t="s">
        <v>72</v>
      </c>
      <c r="AL1343" t="s">
        <v>70</v>
      </c>
      <c r="AM1343" t="s">
        <v>71</v>
      </c>
      <c r="AN1343" t="s">
        <v>88</v>
      </c>
      <c r="AO1343" s="8" t="s">
        <v>94</v>
      </c>
      <c r="AP1343" t="s">
        <v>102</v>
      </c>
      <c r="AQ1343" t="s">
        <v>102</v>
      </c>
      <c r="AR1343" t="s">
        <v>41</v>
      </c>
    </row>
    <row r="1344" spans="1:44" x14ac:dyDescent="0.35">
      <c r="A1344">
        <v>35</v>
      </c>
      <c r="B1344" t="s">
        <v>34</v>
      </c>
      <c r="C1344" t="s">
        <v>66</v>
      </c>
      <c r="D1344">
        <v>776</v>
      </c>
      <c r="E1344" t="s">
        <v>41</v>
      </c>
      <c r="F1344">
        <v>1</v>
      </c>
      <c r="G1344">
        <v>4</v>
      </c>
      <c r="H1344" t="s">
        <v>55</v>
      </c>
      <c r="I1344">
        <v>100</v>
      </c>
      <c r="J1344">
        <v>3</v>
      </c>
      <c r="K1344" t="s">
        <v>37</v>
      </c>
      <c r="L1344">
        <v>32</v>
      </c>
      <c r="M1344">
        <v>2</v>
      </c>
      <c r="N1344">
        <v>2</v>
      </c>
      <c r="O1344" t="s">
        <v>53</v>
      </c>
      <c r="P1344">
        <v>1</v>
      </c>
      <c r="Q1344" t="s">
        <v>49</v>
      </c>
      <c r="R1344">
        <v>4312</v>
      </c>
      <c r="S1344">
        <v>23016</v>
      </c>
      <c r="T1344">
        <v>0</v>
      </c>
      <c r="U1344" t="s">
        <v>34</v>
      </c>
      <c r="V1344">
        <v>14</v>
      </c>
      <c r="W1344">
        <v>3</v>
      </c>
      <c r="X1344">
        <v>2</v>
      </c>
      <c r="Y1344">
        <v>80</v>
      </c>
      <c r="Z1344">
        <v>0</v>
      </c>
      <c r="AA1344">
        <v>16</v>
      </c>
      <c r="AB1344">
        <v>2</v>
      </c>
      <c r="AC1344">
        <v>3</v>
      </c>
      <c r="AD1344">
        <v>15</v>
      </c>
      <c r="AE1344">
        <v>13</v>
      </c>
      <c r="AF1344">
        <v>2</v>
      </c>
      <c r="AG1344">
        <v>8</v>
      </c>
      <c r="AH1344" t="s">
        <v>58</v>
      </c>
      <c r="AI1344" t="s">
        <v>67</v>
      </c>
      <c r="AJ1344" t="s">
        <v>85</v>
      </c>
      <c r="AK1344" t="s">
        <v>72</v>
      </c>
      <c r="AL1344" t="s">
        <v>70</v>
      </c>
      <c r="AM1344" t="s">
        <v>75</v>
      </c>
      <c r="AN1344" t="s">
        <v>88</v>
      </c>
      <c r="AO1344" s="8" t="s">
        <v>93</v>
      </c>
      <c r="AP1344" t="s">
        <v>101</v>
      </c>
      <c r="AQ1344" t="s">
        <v>99</v>
      </c>
      <c r="AR1344" t="s">
        <v>41</v>
      </c>
    </row>
    <row r="1345" spans="1:44" x14ac:dyDescent="0.35">
      <c r="A1345">
        <v>38</v>
      </c>
      <c r="B1345" t="s">
        <v>34</v>
      </c>
      <c r="C1345" t="s">
        <v>82</v>
      </c>
      <c r="D1345">
        <v>573</v>
      </c>
      <c r="E1345" t="s">
        <v>35</v>
      </c>
      <c r="F1345">
        <v>6</v>
      </c>
      <c r="G1345">
        <v>3</v>
      </c>
      <c r="H1345" t="s">
        <v>47</v>
      </c>
      <c r="I1345">
        <v>107</v>
      </c>
      <c r="J1345">
        <v>2</v>
      </c>
      <c r="K1345" t="s">
        <v>48</v>
      </c>
      <c r="L1345">
        <v>79</v>
      </c>
      <c r="M1345">
        <v>1</v>
      </c>
      <c r="N1345">
        <v>2</v>
      </c>
      <c r="O1345" t="s">
        <v>46</v>
      </c>
      <c r="P1345">
        <v>4</v>
      </c>
      <c r="Q1345" t="s">
        <v>39</v>
      </c>
      <c r="R1345">
        <v>5329</v>
      </c>
      <c r="S1345">
        <v>15717</v>
      </c>
      <c r="T1345">
        <v>7</v>
      </c>
      <c r="U1345" t="s">
        <v>40</v>
      </c>
      <c r="V1345">
        <v>12</v>
      </c>
      <c r="W1345">
        <v>3</v>
      </c>
      <c r="X1345">
        <v>4</v>
      </c>
      <c r="Y1345">
        <v>80</v>
      </c>
      <c r="Z1345">
        <v>3</v>
      </c>
      <c r="AA1345">
        <v>17</v>
      </c>
      <c r="AB1345">
        <v>3</v>
      </c>
      <c r="AC1345">
        <v>3</v>
      </c>
      <c r="AD1345">
        <v>13</v>
      </c>
      <c r="AE1345">
        <v>11</v>
      </c>
      <c r="AF1345">
        <v>1</v>
      </c>
      <c r="AG1345">
        <v>9</v>
      </c>
      <c r="AH1345" t="s">
        <v>58</v>
      </c>
      <c r="AI1345" t="s">
        <v>67</v>
      </c>
      <c r="AJ1345" t="s">
        <v>68</v>
      </c>
      <c r="AK1345" t="s">
        <v>72</v>
      </c>
      <c r="AL1345" t="s">
        <v>73</v>
      </c>
      <c r="AM1345" t="s">
        <v>75</v>
      </c>
      <c r="AN1345" t="s">
        <v>88</v>
      </c>
      <c r="AO1345" s="8" t="s">
        <v>94</v>
      </c>
      <c r="AP1345" t="s">
        <v>101</v>
      </c>
      <c r="AQ1345" t="s">
        <v>99</v>
      </c>
      <c r="AR1345" t="s">
        <v>108</v>
      </c>
    </row>
    <row r="1346" spans="1:44" x14ac:dyDescent="0.35">
      <c r="A1346">
        <v>58</v>
      </c>
      <c r="B1346" t="s">
        <v>34</v>
      </c>
      <c r="C1346" t="s">
        <v>66</v>
      </c>
      <c r="D1346">
        <v>682</v>
      </c>
      <c r="E1346" t="s">
        <v>41</v>
      </c>
      <c r="F1346">
        <v>10</v>
      </c>
      <c r="G1346">
        <v>4</v>
      </c>
      <c r="H1346" t="s">
        <v>47</v>
      </c>
      <c r="I1346">
        <v>131</v>
      </c>
      <c r="J1346">
        <v>4</v>
      </c>
      <c r="K1346" t="s">
        <v>37</v>
      </c>
      <c r="L1346">
        <v>37</v>
      </c>
      <c r="M1346">
        <v>3</v>
      </c>
      <c r="N1346">
        <v>4</v>
      </c>
      <c r="O1346" t="s">
        <v>53</v>
      </c>
      <c r="P1346">
        <v>3</v>
      </c>
      <c r="Q1346" t="s">
        <v>49</v>
      </c>
      <c r="R1346">
        <v>13872</v>
      </c>
      <c r="S1346">
        <v>24409</v>
      </c>
      <c r="T1346">
        <v>0</v>
      </c>
      <c r="U1346" t="s">
        <v>34</v>
      </c>
      <c r="V1346">
        <v>13</v>
      </c>
      <c r="W1346">
        <v>3</v>
      </c>
      <c r="X1346">
        <v>3</v>
      </c>
      <c r="Y1346">
        <v>80</v>
      </c>
      <c r="Z1346">
        <v>0</v>
      </c>
      <c r="AA1346">
        <v>38</v>
      </c>
      <c r="AB1346">
        <v>1</v>
      </c>
      <c r="AC1346">
        <v>2</v>
      </c>
      <c r="AD1346">
        <v>37</v>
      </c>
      <c r="AE1346">
        <v>10</v>
      </c>
      <c r="AF1346">
        <v>1</v>
      </c>
      <c r="AG1346">
        <v>8</v>
      </c>
      <c r="AH1346" t="s">
        <v>60</v>
      </c>
      <c r="AI1346" t="s">
        <v>77</v>
      </c>
      <c r="AJ1346" t="s">
        <v>85</v>
      </c>
      <c r="AK1346" t="s">
        <v>72</v>
      </c>
      <c r="AL1346" t="s">
        <v>76</v>
      </c>
      <c r="AM1346" t="s">
        <v>71</v>
      </c>
      <c r="AN1346" t="s">
        <v>88</v>
      </c>
      <c r="AO1346" s="8" t="s">
        <v>95</v>
      </c>
      <c r="AP1346" t="s">
        <v>102</v>
      </c>
      <c r="AQ1346" t="s">
        <v>102</v>
      </c>
      <c r="AR1346" t="s">
        <v>41</v>
      </c>
    </row>
    <row r="1347" spans="1:44" x14ac:dyDescent="0.35">
      <c r="A1347">
        <v>51</v>
      </c>
      <c r="B1347" t="s">
        <v>34</v>
      </c>
      <c r="C1347" t="s">
        <v>79</v>
      </c>
      <c r="D1347">
        <v>1456</v>
      </c>
      <c r="E1347" t="s">
        <v>35</v>
      </c>
      <c r="F1347">
        <v>1</v>
      </c>
      <c r="G1347">
        <v>4</v>
      </c>
      <c r="H1347" t="s">
        <v>47</v>
      </c>
      <c r="I1347">
        <v>145</v>
      </c>
      <c r="J1347">
        <v>1</v>
      </c>
      <c r="K1347" t="s">
        <v>48</v>
      </c>
      <c r="L1347">
        <v>30</v>
      </c>
      <c r="M1347">
        <v>2</v>
      </c>
      <c r="N1347">
        <v>3</v>
      </c>
      <c r="O1347" t="s">
        <v>50</v>
      </c>
      <c r="P1347">
        <v>1</v>
      </c>
      <c r="Q1347" t="s">
        <v>49</v>
      </c>
      <c r="R1347">
        <v>7484</v>
      </c>
      <c r="S1347">
        <v>25796</v>
      </c>
      <c r="T1347">
        <v>3</v>
      </c>
      <c r="U1347" t="s">
        <v>34</v>
      </c>
      <c r="V1347">
        <v>20</v>
      </c>
      <c r="W1347">
        <v>4</v>
      </c>
      <c r="X1347">
        <v>3</v>
      </c>
      <c r="Y1347">
        <v>80</v>
      </c>
      <c r="Z1347">
        <v>0</v>
      </c>
      <c r="AA1347">
        <v>23</v>
      </c>
      <c r="AB1347">
        <v>1</v>
      </c>
      <c r="AC1347">
        <v>2</v>
      </c>
      <c r="AD1347">
        <v>13</v>
      </c>
      <c r="AE1347">
        <v>12</v>
      </c>
      <c r="AF1347">
        <v>12</v>
      </c>
      <c r="AG1347">
        <v>8</v>
      </c>
      <c r="AH1347" t="s">
        <v>60</v>
      </c>
      <c r="AI1347" t="s">
        <v>67</v>
      </c>
      <c r="AJ1347" t="s">
        <v>85</v>
      </c>
      <c r="AK1347" t="s">
        <v>69</v>
      </c>
      <c r="AL1347" t="s">
        <v>70</v>
      </c>
      <c r="AM1347" t="s">
        <v>71</v>
      </c>
      <c r="AN1347" t="s">
        <v>88</v>
      </c>
      <c r="AO1347" s="8" t="s">
        <v>94</v>
      </c>
      <c r="AP1347" t="s">
        <v>102</v>
      </c>
      <c r="AQ1347" t="s">
        <v>99</v>
      </c>
      <c r="AR1347" t="s">
        <v>108</v>
      </c>
    </row>
    <row r="1348" spans="1:44" x14ac:dyDescent="0.35">
      <c r="A1348">
        <v>34</v>
      </c>
      <c r="B1348" t="s">
        <v>34</v>
      </c>
      <c r="C1348" t="s">
        <v>66</v>
      </c>
      <c r="D1348">
        <v>1354</v>
      </c>
      <c r="E1348" t="s">
        <v>35</v>
      </c>
      <c r="F1348">
        <v>5</v>
      </c>
      <c r="G1348">
        <v>3</v>
      </c>
      <c r="H1348" t="s">
        <v>47</v>
      </c>
      <c r="I1348">
        <v>153</v>
      </c>
      <c r="J1348">
        <v>3</v>
      </c>
      <c r="K1348" t="s">
        <v>48</v>
      </c>
      <c r="L1348">
        <v>45</v>
      </c>
      <c r="M1348">
        <v>2</v>
      </c>
      <c r="N1348">
        <v>3</v>
      </c>
      <c r="O1348" t="s">
        <v>52</v>
      </c>
      <c r="P1348">
        <v>1</v>
      </c>
      <c r="Q1348" t="s">
        <v>49</v>
      </c>
      <c r="R1348">
        <v>11631</v>
      </c>
      <c r="S1348">
        <v>5615</v>
      </c>
      <c r="T1348">
        <v>2</v>
      </c>
      <c r="U1348" t="s">
        <v>34</v>
      </c>
      <c r="V1348">
        <v>12</v>
      </c>
      <c r="W1348">
        <v>3</v>
      </c>
      <c r="X1348">
        <v>4</v>
      </c>
      <c r="Y1348">
        <v>80</v>
      </c>
      <c r="Z1348">
        <v>0</v>
      </c>
      <c r="AA1348">
        <v>14</v>
      </c>
      <c r="AB1348">
        <v>6</v>
      </c>
      <c r="AC1348">
        <v>3</v>
      </c>
      <c r="AD1348">
        <v>11</v>
      </c>
      <c r="AE1348">
        <v>10</v>
      </c>
      <c r="AF1348">
        <v>5</v>
      </c>
      <c r="AG1348">
        <v>8</v>
      </c>
      <c r="AH1348" t="s">
        <v>58</v>
      </c>
      <c r="AI1348" t="s">
        <v>67</v>
      </c>
      <c r="AJ1348" t="s">
        <v>68</v>
      </c>
      <c r="AK1348" t="s">
        <v>72</v>
      </c>
      <c r="AL1348" t="s">
        <v>70</v>
      </c>
      <c r="AM1348" t="s">
        <v>75</v>
      </c>
      <c r="AN1348" t="s">
        <v>88</v>
      </c>
      <c r="AO1348" s="8" t="s">
        <v>95</v>
      </c>
      <c r="AP1348" t="s">
        <v>99</v>
      </c>
      <c r="AQ1348" t="s">
        <v>99</v>
      </c>
      <c r="AR1348" t="s">
        <v>108</v>
      </c>
    </row>
    <row r="1349" spans="1:44" x14ac:dyDescent="0.35">
      <c r="A1349">
        <v>51</v>
      </c>
      <c r="B1349" t="s">
        <v>34</v>
      </c>
      <c r="C1349" t="s">
        <v>66</v>
      </c>
      <c r="D1349">
        <v>684</v>
      </c>
      <c r="E1349" t="s">
        <v>35</v>
      </c>
      <c r="F1349">
        <v>6</v>
      </c>
      <c r="G1349">
        <v>3</v>
      </c>
      <c r="H1349" t="s">
        <v>36</v>
      </c>
      <c r="I1349">
        <v>162</v>
      </c>
      <c r="J1349">
        <v>1</v>
      </c>
      <c r="K1349" t="s">
        <v>37</v>
      </c>
      <c r="L1349">
        <v>51</v>
      </c>
      <c r="M1349">
        <v>3</v>
      </c>
      <c r="N1349">
        <v>5</v>
      </c>
      <c r="O1349" t="s">
        <v>54</v>
      </c>
      <c r="P1349">
        <v>3</v>
      </c>
      <c r="Q1349" t="s">
        <v>49</v>
      </c>
      <c r="R1349">
        <v>19537</v>
      </c>
      <c r="S1349">
        <v>6462</v>
      </c>
      <c r="T1349">
        <v>7</v>
      </c>
      <c r="U1349" t="s">
        <v>34</v>
      </c>
      <c r="V1349">
        <v>13</v>
      </c>
      <c r="W1349">
        <v>3</v>
      </c>
      <c r="X1349">
        <v>3</v>
      </c>
      <c r="Y1349">
        <v>80</v>
      </c>
      <c r="Z1349">
        <v>0</v>
      </c>
      <c r="AA1349">
        <v>23</v>
      </c>
      <c r="AB1349">
        <v>5</v>
      </c>
      <c r="AC1349">
        <v>3</v>
      </c>
      <c r="AD1349">
        <v>20</v>
      </c>
      <c r="AE1349">
        <v>18</v>
      </c>
      <c r="AF1349">
        <v>15</v>
      </c>
      <c r="AG1349">
        <v>15</v>
      </c>
      <c r="AH1349" t="s">
        <v>60</v>
      </c>
      <c r="AI1349" t="s">
        <v>67</v>
      </c>
      <c r="AJ1349" t="s">
        <v>68</v>
      </c>
      <c r="AK1349" t="s">
        <v>72</v>
      </c>
      <c r="AL1349" t="s">
        <v>76</v>
      </c>
      <c r="AM1349" t="s">
        <v>75</v>
      </c>
      <c r="AN1349" t="s">
        <v>88</v>
      </c>
      <c r="AO1349" s="8" t="s">
        <v>96</v>
      </c>
      <c r="AP1349" t="s">
        <v>102</v>
      </c>
      <c r="AQ1349" t="s">
        <v>101</v>
      </c>
      <c r="AR1349" t="s">
        <v>108</v>
      </c>
    </row>
    <row r="1350" spans="1:44" x14ac:dyDescent="0.35">
      <c r="A1350">
        <v>39</v>
      </c>
      <c r="B1350" t="s">
        <v>34</v>
      </c>
      <c r="C1350" t="s">
        <v>66</v>
      </c>
      <c r="D1350">
        <v>1329</v>
      </c>
      <c r="E1350" t="s">
        <v>41</v>
      </c>
      <c r="F1350">
        <v>4</v>
      </c>
      <c r="G1350">
        <v>4</v>
      </c>
      <c r="H1350" t="s">
        <v>36</v>
      </c>
      <c r="I1350">
        <v>182</v>
      </c>
      <c r="J1350">
        <v>4</v>
      </c>
      <c r="K1350" t="s">
        <v>48</v>
      </c>
      <c r="L1350">
        <v>47</v>
      </c>
      <c r="M1350">
        <v>2</v>
      </c>
      <c r="N1350">
        <v>2</v>
      </c>
      <c r="O1350" t="s">
        <v>53</v>
      </c>
      <c r="P1350">
        <v>3</v>
      </c>
      <c r="Q1350" t="s">
        <v>44</v>
      </c>
      <c r="R1350">
        <v>5902</v>
      </c>
      <c r="S1350">
        <v>14590</v>
      </c>
      <c r="T1350">
        <v>4</v>
      </c>
      <c r="U1350" t="s">
        <v>34</v>
      </c>
      <c r="V1350">
        <v>14</v>
      </c>
      <c r="W1350">
        <v>3</v>
      </c>
      <c r="X1350">
        <v>3</v>
      </c>
      <c r="Y1350">
        <v>80</v>
      </c>
      <c r="Z1350">
        <v>1</v>
      </c>
      <c r="AA1350">
        <v>17</v>
      </c>
      <c r="AB1350">
        <v>1</v>
      </c>
      <c r="AC1350">
        <v>4</v>
      </c>
      <c r="AD1350">
        <v>15</v>
      </c>
      <c r="AE1350">
        <v>11</v>
      </c>
      <c r="AF1350">
        <v>5</v>
      </c>
      <c r="AG1350">
        <v>9</v>
      </c>
      <c r="AH1350" t="s">
        <v>58</v>
      </c>
      <c r="AI1350" t="s">
        <v>67</v>
      </c>
      <c r="AJ1350" t="s">
        <v>85</v>
      </c>
      <c r="AK1350" t="s">
        <v>72</v>
      </c>
      <c r="AL1350" t="s">
        <v>76</v>
      </c>
      <c r="AM1350" t="s">
        <v>74</v>
      </c>
      <c r="AN1350" t="s">
        <v>88</v>
      </c>
      <c r="AO1350" s="8" t="s">
        <v>94</v>
      </c>
      <c r="AP1350" t="s">
        <v>101</v>
      </c>
      <c r="AQ1350" t="s">
        <v>99</v>
      </c>
      <c r="AR1350" t="s">
        <v>41</v>
      </c>
    </row>
    <row r="1351" spans="1:44" x14ac:dyDescent="0.35">
      <c r="A1351">
        <v>30</v>
      </c>
      <c r="B1351" t="s">
        <v>34</v>
      </c>
      <c r="C1351" t="s">
        <v>66</v>
      </c>
      <c r="D1351">
        <v>1240</v>
      </c>
      <c r="E1351" t="s">
        <v>56</v>
      </c>
      <c r="F1351">
        <v>9</v>
      </c>
      <c r="G1351">
        <v>3</v>
      </c>
      <c r="H1351" t="s">
        <v>56</v>
      </c>
      <c r="I1351">
        <v>184</v>
      </c>
      <c r="J1351">
        <v>3</v>
      </c>
      <c r="K1351" t="s">
        <v>37</v>
      </c>
      <c r="L1351">
        <v>48</v>
      </c>
      <c r="M1351">
        <v>3</v>
      </c>
      <c r="N1351">
        <v>2</v>
      </c>
      <c r="O1351" t="s">
        <v>56</v>
      </c>
      <c r="P1351">
        <v>4</v>
      </c>
      <c r="Q1351" t="s">
        <v>44</v>
      </c>
      <c r="R1351">
        <v>6347</v>
      </c>
      <c r="S1351">
        <v>13982</v>
      </c>
      <c r="T1351">
        <v>0</v>
      </c>
      <c r="U1351" t="s">
        <v>40</v>
      </c>
      <c r="V1351">
        <v>19</v>
      </c>
      <c r="W1351">
        <v>3</v>
      </c>
      <c r="X1351">
        <v>4</v>
      </c>
      <c r="Y1351">
        <v>80</v>
      </c>
      <c r="Z1351">
        <v>0</v>
      </c>
      <c r="AA1351">
        <v>12</v>
      </c>
      <c r="AB1351">
        <v>2</v>
      </c>
      <c r="AC1351">
        <v>1</v>
      </c>
      <c r="AD1351">
        <v>11</v>
      </c>
      <c r="AE1351">
        <v>9</v>
      </c>
      <c r="AF1351">
        <v>4</v>
      </c>
      <c r="AG1351">
        <v>7</v>
      </c>
      <c r="AH1351" t="s">
        <v>57</v>
      </c>
      <c r="AI1351" t="s">
        <v>67</v>
      </c>
      <c r="AJ1351" t="s">
        <v>68</v>
      </c>
      <c r="AK1351" t="s">
        <v>72</v>
      </c>
      <c r="AL1351" t="s">
        <v>73</v>
      </c>
      <c r="AM1351" t="s">
        <v>81</v>
      </c>
      <c r="AN1351" t="s">
        <v>88</v>
      </c>
      <c r="AO1351" s="8" t="s">
        <v>94</v>
      </c>
      <c r="AP1351" t="s">
        <v>99</v>
      </c>
      <c r="AQ1351" t="s">
        <v>99</v>
      </c>
      <c r="AR1351" t="s">
        <v>109</v>
      </c>
    </row>
    <row r="1352" spans="1:44" x14ac:dyDescent="0.35">
      <c r="A1352">
        <v>45</v>
      </c>
      <c r="B1352" t="s">
        <v>34</v>
      </c>
      <c r="C1352" t="s">
        <v>66</v>
      </c>
      <c r="D1352">
        <v>194</v>
      </c>
      <c r="E1352" t="s">
        <v>35</v>
      </c>
      <c r="F1352">
        <v>9</v>
      </c>
      <c r="G1352">
        <v>3</v>
      </c>
      <c r="H1352" t="s">
        <v>36</v>
      </c>
      <c r="I1352">
        <v>206</v>
      </c>
      <c r="J1352">
        <v>2</v>
      </c>
      <c r="K1352" t="s">
        <v>37</v>
      </c>
      <c r="L1352">
        <v>60</v>
      </c>
      <c r="M1352">
        <v>3</v>
      </c>
      <c r="N1352">
        <v>2</v>
      </c>
      <c r="O1352" t="s">
        <v>38</v>
      </c>
      <c r="P1352">
        <v>2</v>
      </c>
      <c r="Q1352" t="s">
        <v>39</v>
      </c>
      <c r="R1352">
        <v>2348</v>
      </c>
      <c r="S1352">
        <v>10901</v>
      </c>
      <c r="T1352">
        <v>8</v>
      </c>
      <c r="U1352" t="s">
        <v>34</v>
      </c>
      <c r="V1352">
        <v>18</v>
      </c>
      <c r="W1352">
        <v>3</v>
      </c>
      <c r="X1352">
        <v>3</v>
      </c>
      <c r="Y1352">
        <v>80</v>
      </c>
      <c r="Z1352">
        <v>1</v>
      </c>
      <c r="AA1352">
        <v>20</v>
      </c>
      <c r="AB1352">
        <v>2</v>
      </c>
      <c r="AC1352">
        <v>1</v>
      </c>
      <c r="AD1352">
        <v>17</v>
      </c>
      <c r="AE1352">
        <v>9</v>
      </c>
      <c r="AF1352">
        <v>0</v>
      </c>
      <c r="AG1352">
        <v>15</v>
      </c>
      <c r="AH1352" t="s">
        <v>59</v>
      </c>
      <c r="AI1352" t="s">
        <v>67</v>
      </c>
      <c r="AJ1352" t="s">
        <v>68</v>
      </c>
      <c r="AK1352" t="s">
        <v>72</v>
      </c>
      <c r="AL1352" t="s">
        <v>78</v>
      </c>
      <c r="AM1352" t="s">
        <v>81</v>
      </c>
      <c r="AN1352" t="s">
        <v>88</v>
      </c>
      <c r="AO1352" s="8" t="s">
        <v>93</v>
      </c>
      <c r="AP1352" t="s">
        <v>101</v>
      </c>
      <c r="AQ1352" t="s">
        <v>101</v>
      </c>
      <c r="AR1352" t="s">
        <v>108</v>
      </c>
    </row>
    <row r="1353" spans="1:44" x14ac:dyDescent="0.35">
      <c r="A1353">
        <v>40</v>
      </c>
      <c r="B1353" t="s">
        <v>34</v>
      </c>
      <c r="C1353" t="s">
        <v>66</v>
      </c>
      <c r="D1353">
        <v>630</v>
      </c>
      <c r="E1353" t="s">
        <v>41</v>
      </c>
      <c r="F1353">
        <v>4</v>
      </c>
      <c r="G1353">
        <v>4</v>
      </c>
      <c r="H1353" t="s">
        <v>55</v>
      </c>
      <c r="I1353">
        <v>215</v>
      </c>
      <c r="J1353">
        <v>3</v>
      </c>
      <c r="K1353" t="s">
        <v>37</v>
      </c>
      <c r="L1353">
        <v>67</v>
      </c>
      <c r="M1353">
        <v>2</v>
      </c>
      <c r="N1353">
        <v>3</v>
      </c>
      <c r="O1353" t="s">
        <v>53</v>
      </c>
      <c r="P1353">
        <v>4</v>
      </c>
      <c r="Q1353" t="s">
        <v>44</v>
      </c>
      <c r="R1353">
        <v>10855</v>
      </c>
      <c r="S1353">
        <v>8552</v>
      </c>
      <c r="T1353">
        <v>7</v>
      </c>
      <c r="U1353" t="s">
        <v>34</v>
      </c>
      <c r="V1353">
        <v>11</v>
      </c>
      <c r="W1353">
        <v>3</v>
      </c>
      <c r="X1353">
        <v>1</v>
      </c>
      <c r="Y1353">
        <v>80</v>
      </c>
      <c r="Z1353">
        <v>1</v>
      </c>
      <c r="AA1353">
        <v>15</v>
      </c>
      <c r="AB1353">
        <v>2</v>
      </c>
      <c r="AC1353">
        <v>2</v>
      </c>
      <c r="AD1353">
        <v>12</v>
      </c>
      <c r="AE1353">
        <v>11</v>
      </c>
      <c r="AF1353">
        <v>2</v>
      </c>
      <c r="AG1353">
        <v>11</v>
      </c>
      <c r="AH1353" t="s">
        <v>58</v>
      </c>
      <c r="AI1353" t="s">
        <v>67</v>
      </c>
      <c r="AJ1353" t="s">
        <v>85</v>
      </c>
      <c r="AK1353" t="s">
        <v>72</v>
      </c>
      <c r="AL1353" t="s">
        <v>73</v>
      </c>
      <c r="AM1353" t="s">
        <v>71</v>
      </c>
      <c r="AN1353" t="s">
        <v>88</v>
      </c>
      <c r="AO1353" s="8" t="s">
        <v>95</v>
      </c>
      <c r="AP1353" t="s">
        <v>99</v>
      </c>
      <c r="AQ1353" t="s">
        <v>99</v>
      </c>
      <c r="AR1353" t="s">
        <v>41</v>
      </c>
    </row>
    <row r="1354" spans="1:44" x14ac:dyDescent="0.35">
      <c r="A1354">
        <v>55</v>
      </c>
      <c r="B1354" t="s">
        <v>34</v>
      </c>
      <c r="C1354" t="s">
        <v>66</v>
      </c>
      <c r="D1354">
        <v>692</v>
      </c>
      <c r="E1354" t="s">
        <v>35</v>
      </c>
      <c r="F1354">
        <v>14</v>
      </c>
      <c r="G1354">
        <v>4</v>
      </c>
      <c r="H1354" t="s">
        <v>47</v>
      </c>
      <c r="I1354">
        <v>254</v>
      </c>
      <c r="J1354">
        <v>3</v>
      </c>
      <c r="K1354" t="s">
        <v>37</v>
      </c>
      <c r="L1354">
        <v>61</v>
      </c>
      <c r="M1354">
        <v>4</v>
      </c>
      <c r="N1354">
        <v>5</v>
      </c>
      <c r="O1354" t="s">
        <v>54</v>
      </c>
      <c r="P1354">
        <v>2</v>
      </c>
      <c r="Q1354" t="s">
        <v>49</v>
      </c>
      <c r="R1354">
        <v>18722</v>
      </c>
      <c r="S1354">
        <v>13339</v>
      </c>
      <c r="T1354">
        <v>8</v>
      </c>
      <c r="U1354" t="s">
        <v>34</v>
      </c>
      <c r="V1354">
        <v>11</v>
      </c>
      <c r="W1354">
        <v>3</v>
      </c>
      <c r="X1354">
        <v>4</v>
      </c>
      <c r="Y1354">
        <v>80</v>
      </c>
      <c r="Z1354">
        <v>0</v>
      </c>
      <c r="AA1354">
        <v>36</v>
      </c>
      <c r="AB1354">
        <v>3</v>
      </c>
      <c r="AC1354">
        <v>3</v>
      </c>
      <c r="AD1354">
        <v>24</v>
      </c>
      <c r="AE1354">
        <v>15</v>
      </c>
      <c r="AF1354">
        <v>2</v>
      </c>
      <c r="AG1354">
        <v>15</v>
      </c>
      <c r="AH1354" t="s">
        <v>60</v>
      </c>
      <c r="AI1354" t="s">
        <v>77</v>
      </c>
      <c r="AJ1354" t="s">
        <v>85</v>
      </c>
      <c r="AK1354" t="s">
        <v>72</v>
      </c>
      <c r="AL1354" t="s">
        <v>78</v>
      </c>
      <c r="AM1354" t="s">
        <v>75</v>
      </c>
      <c r="AN1354" t="s">
        <v>88</v>
      </c>
      <c r="AO1354" s="8" t="s">
        <v>96</v>
      </c>
      <c r="AP1354" t="s">
        <v>102</v>
      </c>
      <c r="AQ1354" t="s">
        <v>102</v>
      </c>
      <c r="AR1354" t="s">
        <v>108</v>
      </c>
    </row>
    <row r="1355" spans="1:44" x14ac:dyDescent="0.35">
      <c r="A1355">
        <v>52</v>
      </c>
      <c r="B1355" t="s">
        <v>34</v>
      </c>
      <c r="C1355" t="s">
        <v>66</v>
      </c>
      <c r="D1355">
        <v>699</v>
      </c>
      <c r="E1355" t="s">
        <v>35</v>
      </c>
      <c r="F1355">
        <v>1</v>
      </c>
      <c r="G1355">
        <v>4</v>
      </c>
      <c r="H1355" t="s">
        <v>36</v>
      </c>
      <c r="I1355">
        <v>259</v>
      </c>
      <c r="J1355">
        <v>3</v>
      </c>
      <c r="K1355" t="s">
        <v>37</v>
      </c>
      <c r="L1355">
        <v>65</v>
      </c>
      <c r="M1355">
        <v>2</v>
      </c>
      <c r="N1355">
        <v>5</v>
      </c>
      <c r="O1355" t="s">
        <v>52</v>
      </c>
      <c r="P1355">
        <v>3</v>
      </c>
      <c r="Q1355" t="s">
        <v>44</v>
      </c>
      <c r="R1355">
        <v>19999</v>
      </c>
      <c r="S1355">
        <v>5678</v>
      </c>
      <c r="T1355">
        <v>0</v>
      </c>
      <c r="U1355" t="s">
        <v>34</v>
      </c>
      <c r="V1355">
        <v>14</v>
      </c>
      <c r="W1355">
        <v>3</v>
      </c>
      <c r="X1355">
        <v>1</v>
      </c>
      <c r="Y1355">
        <v>80</v>
      </c>
      <c r="Z1355">
        <v>1</v>
      </c>
      <c r="AA1355">
        <v>34</v>
      </c>
      <c r="AB1355">
        <v>5</v>
      </c>
      <c r="AC1355">
        <v>3</v>
      </c>
      <c r="AD1355">
        <v>33</v>
      </c>
      <c r="AE1355">
        <v>18</v>
      </c>
      <c r="AF1355">
        <v>11</v>
      </c>
      <c r="AG1355">
        <v>9</v>
      </c>
      <c r="AH1355" t="s">
        <v>60</v>
      </c>
      <c r="AI1355" t="s">
        <v>67</v>
      </c>
      <c r="AJ1355" t="s">
        <v>85</v>
      </c>
      <c r="AK1355" t="s">
        <v>72</v>
      </c>
      <c r="AL1355" t="s">
        <v>76</v>
      </c>
      <c r="AM1355" t="s">
        <v>75</v>
      </c>
      <c r="AN1355" t="s">
        <v>88</v>
      </c>
      <c r="AO1355" s="8" t="s">
        <v>96</v>
      </c>
      <c r="AP1355" t="s">
        <v>102</v>
      </c>
      <c r="AQ1355" t="s">
        <v>102</v>
      </c>
      <c r="AR1355" t="s">
        <v>108</v>
      </c>
    </row>
    <row r="1356" spans="1:44" x14ac:dyDescent="0.35">
      <c r="A1356">
        <v>45</v>
      </c>
      <c r="B1356" t="s">
        <v>34</v>
      </c>
      <c r="C1356" t="s">
        <v>82</v>
      </c>
      <c r="D1356">
        <v>1195</v>
      </c>
      <c r="E1356" t="s">
        <v>35</v>
      </c>
      <c r="F1356">
        <v>2</v>
      </c>
      <c r="G1356">
        <v>2</v>
      </c>
      <c r="H1356" t="s">
        <v>47</v>
      </c>
      <c r="I1356">
        <v>264</v>
      </c>
      <c r="J1356">
        <v>1</v>
      </c>
      <c r="K1356" t="s">
        <v>37</v>
      </c>
      <c r="L1356">
        <v>65</v>
      </c>
      <c r="M1356">
        <v>2</v>
      </c>
      <c r="N1356">
        <v>4</v>
      </c>
      <c r="O1356" t="s">
        <v>52</v>
      </c>
      <c r="P1356">
        <v>4</v>
      </c>
      <c r="Q1356" t="s">
        <v>44</v>
      </c>
      <c r="R1356">
        <v>16792</v>
      </c>
      <c r="S1356">
        <v>20462</v>
      </c>
      <c r="T1356">
        <v>9</v>
      </c>
      <c r="U1356" t="s">
        <v>34</v>
      </c>
      <c r="V1356">
        <v>23</v>
      </c>
      <c r="W1356">
        <v>4</v>
      </c>
      <c r="X1356">
        <v>4</v>
      </c>
      <c r="Y1356">
        <v>80</v>
      </c>
      <c r="Z1356">
        <v>1</v>
      </c>
      <c r="AA1356">
        <v>22</v>
      </c>
      <c r="AB1356">
        <v>1</v>
      </c>
      <c r="AC1356">
        <v>3</v>
      </c>
      <c r="AD1356">
        <v>20</v>
      </c>
      <c r="AE1356">
        <v>8</v>
      </c>
      <c r="AF1356">
        <v>11</v>
      </c>
      <c r="AG1356">
        <v>8</v>
      </c>
      <c r="AH1356" t="s">
        <v>59</v>
      </c>
      <c r="AI1356" t="s">
        <v>67</v>
      </c>
      <c r="AJ1356" t="s">
        <v>84</v>
      </c>
      <c r="AK1356" t="s">
        <v>69</v>
      </c>
      <c r="AL1356" t="s">
        <v>73</v>
      </c>
      <c r="AM1356" t="s">
        <v>75</v>
      </c>
      <c r="AN1356" t="s">
        <v>88</v>
      </c>
      <c r="AO1356" s="8" t="s">
        <v>96</v>
      </c>
      <c r="AP1356" t="s">
        <v>102</v>
      </c>
      <c r="AQ1356" t="s">
        <v>101</v>
      </c>
      <c r="AR1356" t="s">
        <v>108</v>
      </c>
    </row>
    <row r="1357" spans="1:44" x14ac:dyDescent="0.35">
      <c r="A1357">
        <v>45</v>
      </c>
      <c r="B1357" t="s">
        <v>34</v>
      </c>
      <c r="C1357" t="s">
        <v>82</v>
      </c>
      <c r="D1357">
        <v>1052</v>
      </c>
      <c r="E1357" t="s">
        <v>41</v>
      </c>
      <c r="F1357">
        <v>6</v>
      </c>
      <c r="G1357">
        <v>3</v>
      </c>
      <c r="H1357" t="s">
        <v>47</v>
      </c>
      <c r="I1357">
        <v>302</v>
      </c>
      <c r="J1357">
        <v>4</v>
      </c>
      <c r="K1357" t="s">
        <v>48</v>
      </c>
      <c r="L1357">
        <v>57</v>
      </c>
      <c r="M1357">
        <v>2</v>
      </c>
      <c r="N1357">
        <v>3</v>
      </c>
      <c r="O1357" t="s">
        <v>53</v>
      </c>
      <c r="P1357">
        <v>4</v>
      </c>
      <c r="Q1357" t="s">
        <v>49</v>
      </c>
      <c r="R1357">
        <v>8865</v>
      </c>
      <c r="S1357">
        <v>16840</v>
      </c>
      <c r="T1357">
        <v>6</v>
      </c>
      <c r="U1357" t="s">
        <v>34</v>
      </c>
      <c r="V1357">
        <v>12</v>
      </c>
      <c r="W1357">
        <v>3</v>
      </c>
      <c r="X1357">
        <v>4</v>
      </c>
      <c r="Y1357">
        <v>80</v>
      </c>
      <c r="Z1357">
        <v>0</v>
      </c>
      <c r="AA1357">
        <v>23</v>
      </c>
      <c r="AB1357">
        <v>2</v>
      </c>
      <c r="AC1357">
        <v>3</v>
      </c>
      <c r="AD1357">
        <v>19</v>
      </c>
      <c r="AE1357">
        <v>7</v>
      </c>
      <c r="AF1357">
        <v>12</v>
      </c>
      <c r="AG1357">
        <v>8</v>
      </c>
      <c r="AH1357" t="s">
        <v>59</v>
      </c>
      <c r="AI1357" t="s">
        <v>67</v>
      </c>
      <c r="AJ1357" t="s">
        <v>68</v>
      </c>
      <c r="AK1357" t="s">
        <v>72</v>
      </c>
      <c r="AL1357" t="s">
        <v>73</v>
      </c>
      <c r="AM1357" t="s">
        <v>75</v>
      </c>
      <c r="AN1357" t="s">
        <v>88</v>
      </c>
      <c r="AO1357" s="8" t="s">
        <v>94</v>
      </c>
      <c r="AP1357" t="s">
        <v>102</v>
      </c>
      <c r="AQ1357" t="s">
        <v>101</v>
      </c>
      <c r="AR1357" t="s">
        <v>41</v>
      </c>
    </row>
    <row r="1358" spans="1:44" x14ac:dyDescent="0.35">
      <c r="A1358">
        <v>36</v>
      </c>
      <c r="B1358" t="s">
        <v>34</v>
      </c>
      <c r="C1358" t="s">
        <v>66</v>
      </c>
      <c r="D1358">
        <v>1396</v>
      </c>
      <c r="E1358" t="s">
        <v>35</v>
      </c>
      <c r="F1358">
        <v>5</v>
      </c>
      <c r="G1358">
        <v>2</v>
      </c>
      <c r="H1358" t="s">
        <v>36</v>
      </c>
      <c r="I1358">
        <v>304</v>
      </c>
      <c r="J1358">
        <v>4</v>
      </c>
      <c r="K1358" t="s">
        <v>37</v>
      </c>
      <c r="L1358">
        <v>62</v>
      </c>
      <c r="M1358">
        <v>3</v>
      </c>
      <c r="N1358">
        <v>2</v>
      </c>
      <c r="O1358" t="s">
        <v>38</v>
      </c>
      <c r="P1358">
        <v>2</v>
      </c>
      <c r="Q1358" t="s">
        <v>49</v>
      </c>
      <c r="R1358">
        <v>5914</v>
      </c>
      <c r="S1358">
        <v>9945</v>
      </c>
      <c r="T1358">
        <v>8</v>
      </c>
      <c r="U1358" t="s">
        <v>34</v>
      </c>
      <c r="V1358">
        <v>16</v>
      </c>
      <c r="W1358">
        <v>3</v>
      </c>
      <c r="X1358">
        <v>4</v>
      </c>
      <c r="Y1358">
        <v>80</v>
      </c>
      <c r="Z1358">
        <v>0</v>
      </c>
      <c r="AA1358">
        <v>16</v>
      </c>
      <c r="AB1358">
        <v>3</v>
      </c>
      <c r="AC1358">
        <v>4</v>
      </c>
      <c r="AD1358">
        <v>13</v>
      </c>
      <c r="AE1358">
        <v>11</v>
      </c>
      <c r="AF1358">
        <v>3</v>
      </c>
      <c r="AG1358">
        <v>7</v>
      </c>
      <c r="AH1358" t="s">
        <v>58</v>
      </c>
      <c r="AI1358" t="s">
        <v>67</v>
      </c>
      <c r="AJ1358" t="s">
        <v>84</v>
      </c>
      <c r="AK1358" t="s">
        <v>72</v>
      </c>
      <c r="AL1358" t="s">
        <v>78</v>
      </c>
      <c r="AM1358" t="s">
        <v>74</v>
      </c>
      <c r="AN1358" t="s">
        <v>88</v>
      </c>
      <c r="AO1358" s="8" t="s">
        <v>94</v>
      </c>
      <c r="AP1358" t="s">
        <v>101</v>
      </c>
      <c r="AQ1358" t="s">
        <v>99</v>
      </c>
      <c r="AR1358" t="s">
        <v>108</v>
      </c>
    </row>
    <row r="1359" spans="1:44" x14ac:dyDescent="0.35">
      <c r="A1359">
        <v>38</v>
      </c>
      <c r="B1359" t="s">
        <v>34</v>
      </c>
      <c r="C1359" t="s">
        <v>66</v>
      </c>
      <c r="D1359">
        <v>119</v>
      </c>
      <c r="E1359" t="s">
        <v>41</v>
      </c>
      <c r="F1359">
        <v>3</v>
      </c>
      <c r="G1359">
        <v>3</v>
      </c>
      <c r="H1359" t="s">
        <v>36</v>
      </c>
      <c r="I1359">
        <v>307</v>
      </c>
      <c r="J1359">
        <v>1</v>
      </c>
      <c r="K1359" t="s">
        <v>37</v>
      </c>
      <c r="L1359">
        <v>76</v>
      </c>
      <c r="M1359">
        <v>3</v>
      </c>
      <c r="N1359">
        <v>3</v>
      </c>
      <c r="O1359" t="s">
        <v>53</v>
      </c>
      <c r="P1359">
        <v>3</v>
      </c>
      <c r="Q1359" t="s">
        <v>39</v>
      </c>
      <c r="R1359">
        <v>10609</v>
      </c>
      <c r="S1359">
        <v>9647</v>
      </c>
      <c r="T1359">
        <v>0</v>
      </c>
      <c r="U1359" t="s">
        <v>34</v>
      </c>
      <c r="V1359">
        <v>12</v>
      </c>
      <c r="W1359">
        <v>3</v>
      </c>
      <c r="X1359">
        <v>3</v>
      </c>
      <c r="Y1359">
        <v>80</v>
      </c>
      <c r="Z1359">
        <v>2</v>
      </c>
      <c r="AA1359">
        <v>17</v>
      </c>
      <c r="AB1359">
        <v>6</v>
      </c>
      <c r="AC1359">
        <v>2</v>
      </c>
      <c r="AD1359">
        <v>16</v>
      </c>
      <c r="AE1359">
        <v>10</v>
      </c>
      <c r="AF1359">
        <v>5</v>
      </c>
      <c r="AG1359">
        <v>13</v>
      </c>
      <c r="AH1359" t="s">
        <v>58</v>
      </c>
      <c r="AI1359" t="s">
        <v>67</v>
      </c>
      <c r="AJ1359" t="s">
        <v>68</v>
      </c>
      <c r="AK1359" t="s">
        <v>72</v>
      </c>
      <c r="AL1359" t="s">
        <v>76</v>
      </c>
      <c r="AM1359" t="s">
        <v>71</v>
      </c>
      <c r="AN1359" t="s">
        <v>88</v>
      </c>
      <c r="AO1359" s="8" t="s">
        <v>95</v>
      </c>
      <c r="AP1359" t="s">
        <v>101</v>
      </c>
      <c r="AQ1359" t="s">
        <v>101</v>
      </c>
      <c r="AR1359" t="s">
        <v>41</v>
      </c>
    </row>
    <row r="1360" spans="1:44" x14ac:dyDescent="0.35">
      <c r="A1360">
        <v>43</v>
      </c>
      <c r="B1360" t="s">
        <v>34</v>
      </c>
      <c r="C1360" t="s">
        <v>66</v>
      </c>
      <c r="D1360">
        <v>1034</v>
      </c>
      <c r="E1360" t="s">
        <v>41</v>
      </c>
      <c r="F1360">
        <v>16</v>
      </c>
      <c r="G1360">
        <v>3</v>
      </c>
      <c r="H1360" t="s">
        <v>55</v>
      </c>
      <c r="I1360">
        <v>327</v>
      </c>
      <c r="J1360">
        <v>4</v>
      </c>
      <c r="K1360" t="s">
        <v>48</v>
      </c>
      <c r="L1360">
        <v>80</v>
      </c>
      <c r="M1360">
        <v>3</v>
      </c>
      <c r="N1360">
        <v>4</v>
      </c>
      <c r="O1360" t="s">
        <v>52</v>
      </c>
      <c r="P1360">
        <v>4</v>
      </c>
      <c r="Q1360" t="s">
        <v>44</v>
      </c>
      <c r="R1360">
        <v>16064</v>
      </c>
      <c r="S1360">
        <v>7744</v>
      </c>
      <c r="T1360">
        <v>5</v>
      </c>
      <c r="U1360" t="s">
        <v>40</v>
      </c>
      <c r="V1360">
        <v>22</v>
      </c>
      <c r="W1360">
        <v>4</v>
      </c>
      <c r="X1360">
        <v>3</v>
      </c>
      <c r="Y1360">
        <v>80</v>
      </c>
      <c r="Z1360">
        <v>1</v>
      </c>
      <c r="AA1360">
        <v>22</v>
      </c>
      <c r="AB1360">
        <v>3</v>
      </c>
      <c r="AC1360">
        <v>3</v>
      </c>
      <c r="AD1360">
        <v>17</v>
      </c>
      <c r="AE1360">
        <v>13</v>
      </c>
      <c r="AF1360">
        <v>1</v>
      </c>
      <c r="AG1360">
        <v>9</v>
      </c>
      <c r="AH1360" t="s">
        <v>59</v>
      </c>
      <c r="AI1360" t="s">
        <v>77</v>
      </c>
      <c r="AJ1360" t="s">
        <v>68</v>
      </c>
      <c r="AK1360" t="s">
        <v>69</v>
      </c>
      <c r="AL1360" t="s">
        <v>73</v>
      </c>
      <c r="AM1360" t="s">
        <v>75</v>
      </c>
      <c r="AN1360" t="s">
        <v>88</v>
      </c>
      <c r="AO1360" s="8" t="s">
        <v>96</v>
      </c>
      <c r="AP1360" t="s">
        <v>102</v>
      </c>
      <c r="AQ1360" t="s">
        <v>101</v>
      </c>
      <c r="AR1360" t="s">
        <v>41</v>
      </c>
    </row>
    <row r="1361" spans="1:44" x14ac:dyDescent="0.35">
      <c r="A1361">
        <v>45</v>
      </c>
      <c r="B1361" t="s">
        <v>34</v>
      </c>
      <c r="C1361" t="s">
        <v>66</v>
      </c>
      <c r="D1361">
        <v>252</v>
      </c>
      <c r="E1361" t="s">
        <v>35</v>
      </c>
      <c r="F1361">
        <v>1</v>
      </c>
      <c r="G1361">
        <v>3</v>
      </c>
      <c r="H1361" t="s">
        <v>45</v>
      </c>
      <c r="I1361">
        <v>336</v>
      </c>
      <c r="J1361">
        <v>3</v>
      </c>
      <c r="K1361" t="s">
        <v>37</v>
      </c>
      <c r="L1361">
        <v>70</v>
      </c>
      <c r="M1361">
        <v>4</v>
      </c>
      <c r="N1361">
        <v>5</v>
      </c>
      <c r="O1361" t="s">
        <v>52</v>
      </c>
      <c r="P1361">
        <v>4</v>
      </c>
      <c r="Q1361" t="s">
        <v>44</v>
      </c>
      <c r="R1361">
        <v>19202</v>
      </c>
      <c r="S1361">
        <v>15970</v>
      </c>
      <c r="T1361">
        <v>0</v>
      </c>
      <c r="U1361" t="s">
        <v>34</v>
      </c>
      <c r="V1361">
        <v>11</v>
      </c>
      <c r="W1361">
        <v>3</v>
      </c>
      <c r="X1361">
        <v>3</v>
      </c>
      <c r="Y1361">
        <v>80</v>
      </c>
      <c r="Z1361">
        <v>1</v>
      </c>
      <c r="AA1361">
        <v>25</v>
      </c>
      <c r="AB1361">
        <v>2</v>
      </c>
      <c r="AC1361">
        <v>3</v>
      </c>
      <c r="AD1361">
        <v>24</v>
      </c>
      <c r="AE1361">
        <v>0</v>
      </c>
      <c r="AF1361">
        <v>1</v>
      </c>
      <c r="AG1361">
        <v>7</v>
      </c>
      <c r="AH1361" t="s">
        <v>59</v>
      </c>
      <c r="AI1361" t="s">
        <v>67</v>
      </c>
      <c r="AJ1361" t="s">
        <v>68</v>
      </c>
      <c r="AK1361" t="s">
        <v>72</v>
      </c>
      <c r="AL1361" t="s">
        <v>73</v>
      </c>
      <c r="AM1361" t="s">
        <v>75</v>
      </c>
      <c r="AN1361" t="s">
        <v>88</v>
      </c>
      <c r="AO1361" s="8" t="s">
        <v>96</v>
      </c>
      <c r="AP1361" t="s">
        <v>102</v>
      </c>
      <c r="AQ1361" t="s">
        <v>102</v>
      </c>
      <c r="AR1361" t="s">
        <v>108</v>
      </c>
    </row>
    <row r="1362" spans="1:44" x14ac:dyDescent="0.35">
      <c r="A1362">
        <v>34</v>
      </c>
      <c r="B1362" t="s">
        <v>34</v>
      </c>
      <c r="C1362" t="s">
        <v>66</v>
      </c>
      <c r="D1362">
        <v>470</v>
      </c>
      <c r="E1362" t="s">
        <v>35</v>
      </c>
      <c r="F1362">
        <v>2</v>
      </c>
      <c r="G1362">
        <v>4</v>
      </c>
      <c r="H1362" t="s">
        <v>36</v>
      </c>
      <c r="I1362">
        <v>339</v>
      </c>
      <c r="J1362">
        <v>4</v>
      </c>
      <c r="K1362" t="s">
        <v>37</v>
      </c>
      <c r="L1362">
        <v>84</v>
      </c>
      <c r="M1362">
        <v>2</v>
      </c>
      <c r="N1362">
        <v>2</v>
      </c>
      <c r="O1362" t="s">
        <v>51</v>
      </c>
      <c r="P1362">
        <v>1</v>
      </c>
      <c r="Q1362" t="s">
        <v>44</v>
      </c>
      <c r="R1362">
        <v>5957</v>
      </c>
      <c r="S1362">
        <v>23687</v>
      </c>
      <c r="T1362">
        <v>6</v>
      </c>
      <c r="U1362" t="s">
        <v>34</v>
      </c>
      <c r="V1362">
        <v>13</v>
      </c>
      <c r="W1362">
        <v>3</v>
      </c>
      <c r="X1362">
        <v>2</v>
      </c>
      <c r="Y1362">
        <v>80</v>
      </c>
      <c r="Z1362">
        <v>1</v>
      </c>
      <c r="AA1362">
        <v>13</v>
      </c>
      <c r="AB1362">
        <v>3</v>
      </c>
      <c r="AC1362">
        <v>3</v>
      </c>
      <c r="AD1362">
        <v>11</v>
      </c>
      <c r="AE1362">
        <v>9</v>
      </c>
      <c r="AF1362">
        <v>5</v>
      </c>
      <c r="AG1362">
        <v>9</v>
      </c>
      <c r="AH1362" t="s">
        <v>58</v>
      </c>
      <c r="AI1362" t="s">
        <v>67</v>
      </c>
      <c r="AJ1362" t="s">
        <v>85</v>
      </c>
      <c r="AK1362" t="s">
        <v>72</v>
      </c>
      <c r="AL1362" t="s">
        <v>70</v>
      </c>
      <c r="AM1362" t="s">
        <v>75</v>
      </c>
      <c r="AN1362" t="s">
        <v>88</v>
      </c>
      <c r="AO1362" s="8" t="s">
        <v>94</v>
      </c>
      <c r="AP1362" t="s">
        <v>99</v>
      </c>
      <c r="AQ1362" t="s">
        <v>99</v>
      </c>
      <c r="AR1362" t="s">
        <v>108</v>
      </c>
    </row>
    <row r="1363" spans="1:44" x14ac:dyDescent="0.35">
      <c r="A1363">
        <v>39</v>
      </c>
      <c r="B1363" t="s">
        <v>34</v>
      </c>
      <c r="C1363" t="s">
        <v>79</v>
      </c>
      <c r="D1363">
        <v>505</v>
      </c>
      <c r="E1363" t="s">
        <v>35</v>
      </c>
      <c r="F1363">
        <v>2</v>
      </c>
      <c r="G1363">
        <v>4</v>
      </c>
      <c r="H1363" t="s">
        <v>42</v>
      </c>
      <c r="I1363">
        <v>343</v>
      </c>
      <c r="J1363">
        <v>3</v>
      </c>
      <c r="K1363" t="s">
        <v>48</v>
      </c>
      <c r="L1363">
        <v>64</v>
      </c>
      <c r="M1363">
        <v>3</v>
      </c>
      <c r="N1363">
        <v>3</v>
      </c>
      <c r="O1363" t="s">
        <v>50</v>
      </c>
      <c r="P1363">
        <v>3</v>
      </c>
      <c r="Q1363" t="s">
        <v>49</v>
      </c>
      <c r="R1363">
        <v>10938</v>
      </c>
      <c r="S1363">
        <v>6420</v>
      </c>
      <c r="T1363">
        <v>0</v>
      </c>
      <c r="U1363" t="s">
        <v>34</v>
      </c>
      <c r="V1363">
        <v>25</v>
      </c>
      <c r="W1363">
        <v>4</v>
      </c>
      <c r="X1363">
        <v>4</v>
      </c>
      <c r="Y1363">
        <v>80</v>
      </c>
      <c r="Z1363">
        <v>0</v>
      </c>
      <c r="AA1363">
        <v>20</v>
      </c>
      <c r="AB1363">
        <v>1</v>
      </c>
      <c r="AC1363">
        <v>3</v>
      </c>
      <c r="AD1363">
        <v>19</v>
      </c>
      <c r="AE1363">
        <v>6</v>
      </c>
      <c r="AF1363">
        <v>11</v>
      </c>
      <c r="AG1363">
        <v>8</v>
      </c>
      <c r="AH1363" t="s">
        <v>58</v>
      </c>
      <c r="AI1363" t="s">
        <v>67</v>
      </c>
      <c r="AJ1363" t="s">
        <v>85</v>
      </c>
      <c r="AK1363" t="s">
        <v>69</v>
      </c>
      <c r="AL1363" t="s">
        <v>76</v>
      </c>
      <c r="AM1363" t="s">
        <v>75</v>
      </c>
      <c r="AN1363" t="s">
        <v>88</v>
      </c>
      <c r="AO1363" s="8" t="s">
        <v>95</v>
      </c>
      <c r="AP1363" t="s">
        <v>101</v>
      </c>
      <c r="AQ1363" t="s">
        <v>101</v>
      </c>
      <c r="AR1363" t="s">
        <v>108</v>
      </c>
    </row>
    <row r="1364" spans="1:44" x14ac:dyDescent="0.35">
      <c r="A1364">
        <v>40</v>
      </c>
      <c r="B1364" t="s">
        <v>34</v>
      </c>
      <c r="C1364" t="s">
        <v>66</v>
      </c>
      <c r="D1364">
        <v>1416</v>
      </c>
      <c r="E1364" t="s">
        <v>35</v>
      </c>
      <c r="F1364">
        <v>2</v>
      </c>
      <c r="G1364">
        <v>2</v>
      </c>
      <c r="H1364" t="s">
        <v>47</v>
      </c>
      <c r="I1364">
        <v>352</v>
      </c>
      <c r="J1364">
        <v>1</v>
      </c>
      <c r="K1364" t="s">
        <v>37</v>
      </c>
      <c r="L1364">
        <v>49</v>
      </c>
      <c r="M1364">
        <v>3</v>
      </c>
      <c r="N1364">
        <v>5</v>
      </c>
      <c r="O1364" t="s">
        <v>54</v>
      </c>
      <c r="P1364">
        <v>3</v>
      </c>
      <c r="Q1364" t="s">
        <v>39</v>
      </c>
      <c r="R1364">
        <v>19436</v>
      </c>
      <c r="S1364">
        <v>5949</v>
      </c>
      <c r="T1364">
        <v>0</v>
      </c>
      <c r="U1364" t="s">
        <v>34</v>
      </c>
      <c r="V1364">
        <v>19</v>
      </c>
      <c r="W1364">
        <v>3</v>
      </c>
      <c r="X1364">
        <v>4</v>
      </c>
      <c r="Y1364">
        <v>80</v>
      </c>
      <c r="Z1364">
        <v>1</v>
      </c>
      <c r="AA1364">
        <v>22</v>
      </c>
      <c r="AB1364">
        <v>5</v>
      </c>
      <c r="AC1364">
        <v>3</v>
      </c>
      <c r="AD1364">
        <v>21</v>
      </c>
      <c r="AE1364">
        <v>7</v>
      </c>
      <c r="AF1364">
        <v>3</v>
      </c>
      <c r="AG1364">
        <v>9</v>
      </c>
      <c r="AH1364" t="s">
        <v>58</v>
      </c>
      <c r="AI1364" t="s">
        <v>67</v>
      </c>
      <c r="AJ1364" t="s">
        <v>84</v>
      </c>
      <c r="AK1364" t="s">
        <v>72</v>
      </c>
      <c r="AL1364" t="s">
        <v>76</v>
      </c>
      <c r="AM1364" t="s">
        <v>75</v>
      </c>
      <c r="AN1364" t="s">
        <v>88</v>
      </c>
      <c r="AO1364" s="8" t="s">
        <v>96</v>
      </c>
      <c r="AP1364" t="s">
        <v>102</v>
      </c>
      <c r="AQ1364" t="s">
        <v>102</v>
      </c>
      <c r="AR1364" t="s">
        <v>108</v>
      </c>
    </row>
    <row r="1365" spans="1:44" x14ac:dyDescent="0.35">
      <c r="A1365">
        <v>45</v>
      </c>
      <c r="B1365" t="s">
        <v>34</v>
      </c>
      <c r="C1365" t="s">
        <v>66</v>
      </c>
      <c r="D1365">
        <v>1385</v>
      </c>
      <c r="E1365" t="s">
        <v>35</v>
      </c>
      <c r="F1365">
        <v>20</v>
      </c>
      <c r="G1365">
        <v>2</v>
      </c>
      <c r="H1365" t="s">
        <v>47</v>
      </c>
      <c r="I1365">
        <v>372</v>
      </c>
      <c r="J1365">
        <v>3</v>
      </c>
      <c r="K1365" t="s">
        <v>37</v>
      </c>
      <c r="L1365">
        <v>79</v>
      </c>
      <c r="M1365">
        <v>3</v>
      </c>
      <c r="N1365">
        <v>4</v>
      </c>
      <c r="O1365" t="s">
        <v>50</v>
      </c>
      <c r="P1365">
        <v>4</v>
      </c>
      <c r="Q1365" t="s">
        <v>44</v>
      </c>
      <c r="R1365">
        <v>13496</v>
      </c>
      <c r="S1365">
        <v>7501</v>
      </c>
      <c r="T1365">
        <v>0</v>
      </c>
      <c r="U1365" t="s">
        <v>40</v>
      </c>
      <c r="V1365">
        <v>14</v>
      </c>
      <c r="W1365">
        <v>3</v>
      </c>
      <c r="X1365">
        <v>2</v>
      </c>
      <c r="Y1365">
        <v>80</v>
      </c>
      <c r="Z1365">
        <v>0</v>
      </c>
      <c r="AA1365">
        <v>21</v>
      </c>
      <c r="AB1365">
        <v>2</v>
      </c>
      <c r="AC1365">
        <v>3</v>
      </c>
      <c r="AD1365">
        <v>20</v>
      </c>
      <c r="AE1365">
        <v>7</v>
      </c>
      <c r="AF1365">
        <v>4</v>
      </c>
      <c r="AG1365">
        <v>10</v>
      </c>
      <c r="AH1365" t="s">
        <v>59</v>
      </c>
      <c r="AI1365" t="s">
        <v>80</v>
      </c>
      <c r="AJ1365" t="s">
        <v>84</v>
      </c>
      <c r="AK1365" t="s">
        <v>72</v>
      </c>
      <c r="AL1365" t="s">
        <v>73</v>
      </c>
      <c r="AM1365" t="s">
        <v>75</v>
      </c>
      <c r="AN1365" t="s">
        <v>88</v>
      </c>
      <c r="AO1365" s="8" t="s">
        <v>95</v>
      </c>
      <c r="AP1365" t="s">
        <v>102</v>
      </c>
      <c r="AQ1365" t="s">
        <v>101</v>
      </c>
      <c r="AR1365" t="s">
        <v>108</v>
      </c>
    </row>
    <row r="1366" spans="1:44" x14ac:dyDescent="0.35">
      <c r="A1366">
        <v>36</v>
      </c>
      <c r="B1366" t="s">
        <v>34</v>
      </c>
      <c r="C1366" t="s">
        <v>66</v>
      </c>
      <c r="D1366">
        <v>1403</v>
      </c>
      <c r="E1366" t="s">
        <v>35</v>
      </c>
      <c r="F1366">
        <v>6</v>
      </c>
      <c r="G1366">
        <v>3</v>
      </c>
      <c r="H1366" t="s">
        <v>36</v>
      </c>
      <c r="I1366">
        <v>373</v>
      </c>
      <c r="J1366">
        <v>4</v>
      </c>
      <c r="K1366" t="s">
        <v>37</v>
      </c>
      <c r="L1366">
        <v>47</v>
      </c>
      <c r="M1366">
        <v>3</v>
      </c>
      <c r="N1366">
        <v>1</v>
      </c>
      <c r="O1366" t="s">
        <v>38</v>
      </c>
      <c r="P1366">
        <v>4</v>
      </c>
      <c r="Q1366" t="s">
        <v>44</v>
      </c>
      <c r="R1366">
        <v>3210</v>
      </c>
      <c r="S1366">
        <v>20251</v>
      </c>
      <c r="T1366">
        <v>0</v>
      </c>
      <c r="U1366" t="s">
        <v>34</v>
      </c>
      <c r="V1366">
        <v>11</v>
      </c>
      <c r="W1366">
        <v>3</v>
      </c>
      <c r="X1366">
        <v>3</v>
      </c>
      <c r="Y1366">
        <v>80</v>
      </c>
      <c r="Z1366">
        <v>1</v>
      </c>
      <c r="AA1366">
        <v>16</v>
      </c>
      <c r="AB1366">
        <v>4</v>
      </c>
      <c r="AC1366">
        <v>3</v>
      </c>
      <c r="AD1366">
        <v>15</v>
      </c>
      <c r="AE1366">
        <v>13</v>
      </c>
      <c r="AF1366">
        <v>10</v>
      </c>
      <c r="AG1366">
        <v>11</v>
      </c>
      <c r="AH1366" t="s">
        <v>58</v>
      </c>
      <c r="AI1366" t="s">
        <v>67</v>
      </c>
      <c r="AJ1366" t="s">
        <v>68</v>
      </c>
      <c r="AK1366" t="s">
        <v>72</v>
      </c>
      <c r="AL1366" t="s">
        <v>73</v>
      </c>
      <c r="AM1366" t="s">
        <v>75</v>
      </c>
      <c r="AN1366" t="s">
        <v>88</v>
      </c>
      <c r="AO1366" s="8" t="s">
        <v>93</v>
      </c>
      <c r="AP1366" t="s">
        <v>101</v>
      </c>
      <c r="AQ1366" t="s">
        <v>99</v>
      </c>
      <c r="AR1366" t="s">
        <v>108</v>
      </c>
    </row>
    <row r="1367" spans="1:44" x14ac:dyDescent="0.35">
      <c r="A1367">
        <v>55</v>
      </c>
      <c r="B1367" t="s">
        <v>34</v>
      </c>
      <c r="C1367" t="s">
        <v>66</v>
      </c>
      <c r="D1367">
        <v>452</v>
      </c>
      <c r="E1367" t="s">
        <v>35</v>
      </c>
      <c r="F1367">
        <v>1</v>
      </c>
      <c r="G1367">
        <v>3</v>
      </c>
      <c r="H1367" t="s">
        <v>47</v>
      </c>
      <c r="I1367">
        <v>374</v>
      </c>
      <c r="J1367">
        <v>4</v>
      </c>
      <c r="K1367" t="s">
        <v>37</v>
      </c>
      <c r="L1367">
        <v>81</v>
      </c>
      <c r="M1367">
        <v>3</v>
      </c>
      <c r="N1367">
        <v>5</v>
      </c>
      <c r="O1367" t="s">
        <v>52</v>
      </c>
      <c r="P1367">
        <v>1</v>
      </c>
      <c r="Q1367" t="s">
        <v>49</v>
      </c>
      <c r="R1367">
        <v>19045</v>
      </c>
      <c r="S1367">
        <v>18938</v>
      </c>
      <c r="T1367">
        <v>0</v>
      </c>
      <c r="U1367" t="s">
        <v>40</v>
      </c>
      <c r="V1367">
        <v>14</v>
      </c>
      <c r="W1367">
        <v>3</v>
      </c>
      <c r="X1367">
        <v>3</v>
      </c>
      <c r="Y1367">
        <v>80</v>
      </c>
      <c r="Z1367">
        <v>0</v>
      </c>
      <c r="AA1367">
        <v>37</v>
      </c>
      <c r="AB1367">
        <v>2</v>
      </c>
      <c r="AC1367">
        <v>3</v>
      </c>
      <c r="AD1367">
        <v>36</v>
      </c>
      <c r="AE1367">
        <v>10</v>
      </c>
      <c r="AF1367">
        <v>4</v>
      </c>
      <c r="AG1367">
        <v>13</v>
      </c>
      <c r="AH1367" t="s">
        <v>60</v>
      </c>
      <c r="AI1367" t="s">
        <v>67</v>
      </c>
      <c r="AJ1367" t="s">
        <v>68</v>
      </c>
      <c r="AK1367" t="s">
        <v>72</v>
      </c>
      <c r="AL1367" t="s">
        <v>70</v>
      </c>
      <c r="AM1367" t="s">
        <v>75</v>
      </c>
      <c r="AN1367" t="s">
        <v>88</v>
      </c>
      <c r="AO1367" s="8" t="s">
        <v>96</v>
      </c>
      <c r="AP1367" t="s">
        <v>102</v>
      </c>
      <c r="AQ1367" t="s">
        <v>102</v>
      </c>
      <c r="AR1367" t="s">
        <v>108</v>
      </c>
    </row>
    <row r="1368" spans="1:44" x14ac:dyDescent="0.35">
      <c r="A1368">
        <v>42</v>
      </c>
      <c r="B1368" t="s">
        <v>34</v>
      </c>
      <c r="C1368" t="s">
        <v>79</v>
      </c>
      <c r="D1368">
        <v>555</v>
      </c>
      <c r="E1368" t="s">
        <v>41</v>
      </c>
      <c r="F1368">
        <v>26</v>
      </c>
      <c r="G1368">
        <v>3</v>
      </c>
      <c r="H1368" t="s">
        <v>55</v>
      </c>
      <c r="I1368">
        <v>404</v>
      </c>
      <c r="J1368">
        <v>3</v>
      </c>
      <c r="K1368" t="s">
        <v>48</v>
      </c>
      <c r="L1368">
        <v>77</v>
      </c>
      <c r="M1368">
        <v>3</v>
      </c>
      <c r="N1368">
        <v>4</v>
      </c>
      <c r="O1368" t="s">
        <v>53</v>
      </c>
      <c r="P1368">
        <v>2</v>
      </c>
      <c r="Q1368" t="s">
        <v>44</v>
      </c>
      <c r="R1368">
        <v>13525</v>
      </c>
      <c r="S1368">
        <v>14864</v>
      </c>
      <c r="T1368">
        <v>5</v>
      </c>
      <c r="U1368" t="s">
        <v>34</v>
      </c>
      <c r="V1368">
        <v>14</v>
      </c>
      <c r="W1368">
        <v>3</v>
      </c>
      <c r="X1368">
        <v>4</v>
      </c>
      <c r="Y1368">
        <v>80</v>
      </c>
      <c r="Z1368">
        <v>1</v>
      </c>
      <c r="AA1368">
        <v>23</v>
      </c>
      <c r="AB1368">
        <v>2</v>
      </c>
      <c r="AC1368">
        <v>4</v>
      </c>
      <c r="AD1368">
        <v>20</v>
      </c>
      <c r="AE1368">
        <v>4</v>
      </c>
      <c r="AF1368">
        <v>4</v>
      </c>
      <c r="AG1368">
        <v>8</v>
      </c>
      <c r="AH1368" t="s">
        <v>59</v>
      </c>
      <c r="AI1368" t="s">
        <v>80</v>
      </c>
      <c r="AJ1368" t="s">
        <v>68</v>
      </c>
      <c r="AK1368" t="s">
        <v>72</v>
      </c>
      <c r="AL1368" t="s">
        <v>78</v>
      </c>
      <c r="AM1368" t="s">
        <v>74</v>
      </c>
      <c r="AN1368" t="s">
        <v>88</v>
      </c>
      <c r="AO1368" s="8" t="s">
        <v>95</v>
      </c>
      <c r="AP1368" t="s">
        <v>102</v>
      </c>
      <c r="AQ1368" t="s">
        <v>101</v>
      </c>
      <c r="AR1368" t="s">
        <v>41</v>
      </c>
    </row>
    <row r="1369" spans="1:44" x14ac:dyDescent="0.35">
      <c r="A1369">
        <v>35</v>
      </c>
      <c r="B1369" t="s">
        <v>34</v>
      </c>
      <c r="C1369" t="s">
        <v>66</v>
      </c>
      <c r="D1369">
        <v>1232</v>
      </c>
      <c r="E1369" t="s">
        <v>41</v>
      </c>
      <c r="F1369">
        <v>16</v>
      </c>
      <c r="G1369">
        <v>3</v>
      </c>
      <c r="H1369" t="s">
        <v>55</v>
      </c>
      <c r="I1369">
        <v>406</v>
      </c>
      <c r="J1369">
        <v>3</v>
      </c>
      <c r="K1369" t="s">
        <v>37</v>
      </c>
      <c r="L1369">
        <v>96</v>
      </c>
      <c r="M1369">
        <v>3</v>
      </c>
      <c r="N1369">
        <v>3</v>
      </c>
      <c r="O1369" t="s">
        <v>53</v>
      </c>
      <c r="P1369">
        <v>2</v>
      </c>
      <c r="Q1369" t="s">
        <v>44</v>
      </c>
      <c r="R1369">
        <v>8020</v>
      </c>
      <c r="S1369">
        <v>5100</v>
      </c>
      <c r="T1369">
        <v>0</v>
      </c>
      <c r="U1369" t="s">
        <v>34</v>
      </c>
      <c r="V1369">
        <v>15</v>
      </c>
      <c r="W1369">
        <v>3</v>
      </c>
      <c r="X1369">
        <v>3</v>
      </c>
      <c r="Y1369">
        <v>80</v>
      </c>
      <c r="Z1369">
        <v>2</v>
      </c>
      <c r="AA1369">
        <v>12</v>
      </c>
      <c r="AB1369">
        <v>3</v>
      </c>
      <c r="AC1369">
        <v>2</v>
      </c>
      <c r="AD1369">
        <v>11</v>
      </c>
      <c r="AE1369">
        <v>9</v>
      </c>
      <c r="AF1369">
        <v>6</v>
      </c>
      <c r="AG1369">
        <v>9</v>
      </c>
      <c r="AH1369" t="s">
        <v>58</v>
      </c>
      <c r="AI1369" t="s">
        <v>77</v>
      </c>
      <c r="AJ1369" t="s">
        <v>68</v>
      </c>
      <c r="AK1369" t="s">
        <v>72</v>
      </c>
      <c r="AL1369" t="s">
        <v>78</v>
      </c>
      <c r="AM1369" t="s">
        <v>71</v>
      </c>
      <c r="AN1369" t="s">
        <v>88</v>
      </c>
      <c r="AO1369" s="8" t="s">
        <v>94</v>
      </c>
      <c r="AP1369" t="s">
        <v>99</v>
      </c>
      <c r="AQ1369" t="s">
        <v>99</v>
      </c>
      <c r="AR1369" t="s">
        <v>41</v>
      </c>
    </row>
    <row r="1370" spans="1:44" x14ac:dyDescent="0.35">
      <c r="A1370">
        <v>39</v>
      </c>
      <c r="B1370" t="s">
        <v>34</v>
      </c>
      <c r="C1370" t="s">
        <v>66</v>
      </c>
      <c r="D1370">
        <v>1132</v>
      </c>
      <c r="E1370" t="s">
        <v>35</v>
      </c>
      <c r="F1370">
        <v>1</v>
      </c>
      <c r="G1370">
        <v>3</v>
      </c>
      <c r="H1370" t="s">
        <v>47</v>
      </c>
      <c r="I1370">
        <v>417</v>
      </c>
      <c r="J1370">
        <v>3</v>
      </c>
      <c r="K1370" t="s">
        <v>37</v>
      </c>
      <c r="L1370">
        <v>48</v>
      </c>
      <c r="M1370">
        <v>4</v>
      </c>
      <c r="N1370">
        <v>3</v>
      </c>
      <c r="O1370" t="s">
        <v>50</v>
      </c>
      <c r="P1370">
        <v>4</v>
      </c>
      <c r="Q1370" t="s">
        <v>39</v>
      </c>
      <c r="R1370">
        <v>9613</v>
      </c>
      <c r="S1370">
        <v>10942</v>
      </c>
      <c r="T1370">
        <v>0</v>
      </c>
      <c r="U1370" t="s">
        <v>34</v>
      </c>
      <c r="V1370">
        <v>17</v>
      </c>
      <c r="W1370">
        <v>3</v>
      </c>
      <c r="X1370">
        <v>1</v>
      </c>
      <c r="Y1370">
        <v>80</v>
      </c>
      <c r="Z1370">
        <v>3</v>
      </c>
      <c r="AA1370">
        <v>19</v>
      </c>
      <c r="AB1370">
        <v>5</v>
      </c>
      <c r="AC1370">
        <v>2</v>
      </c>
      <c r="AD1370">
        <v>18</v>
      </c>
      <c r="AE1370">
        <v>10</v>
      </c>
      <c r="AF1370">
        <v>3</v>
      </c>
      <c r="AG1370">
        <v>7</v>
      </c>
      <c r="AH1370" t="s">
        <v>58</v>
      </c>
      <c r="AI1370" t="s">
        <v>67</v>
      </c>
      <c r="AJ1370" t="s">
        <v>68</v>
      </c>
      <c r="AK1370" t="s">
        <v>72</v>
      </c>
      <c r="AL1370" t="s">
        <v>73</v>
      </c>
      <c r="AM1370" t="s">
        <v>71</v>
      </c>
      <c r="AN1370" t="s">
        <v>88</v>
      </c>
      <c r="AO1370" s="8" t="s">
        <v>94</v>
      </c>
      <c r="AP1370" t="s">
        <v>101</v>
      </c>
      <c r="AQ1370" t="s">
        <v>101</v>
      </c>
      <c r="AR1370" t="s">
        <v>108</v>
      </c>
    </row>
    <row r="1371" spans="1:44" x14ac:dyDescent="0.35">
      <c r="A1371">
        <v>38</v>
      </c>
      <c r="B1371" t="s">
        <v>34</v>
      </c>
      <c r="C1371" t="s">
        <v>66</v>
      </c>
      <c r="D1371">
        <v>343</v>
      </c>
      <c r="E1371" t="s">
        <v>35</v>
      </c>
      <c r="F1371">
        <v>15</v>
      </c>
      <c r="G1371">
        <v>2</v>
      </c>
      <c r="H1371" t="s">
        <v>36</v>
      </c>
      <c r="I1371">
        <v>461</v>
      </c>
      <c r="J1371">
        <v>3</v>
      </c>
      <c r="K1371" t="s">
        <v>37</v>
      </c>
      <c r="L1371">
        <v>92</v>
      </c>
      <c r="M1371">
        <v>2</v>
      </c>
      <c r="N1371">
        <v>3</v>
      </c>
      <c r="O1371" t="s">
        <v>54</v>
      </c>
      <c r="P1371">
        <v>4</v>
      </c>
      <c r="Q1371" t="s">
        <v>39</v>
      </c>
      <c r="R1371">
        <v>11510</v>
      </c>
      <c r="S1371">
        <v>15682</v>
      </c>
      <c r="T1371">
        <v>0</v>
      </c>
      <c r="U1371" t="s">
        <v>40</v>
      </c>
      <c r="V1371">
        <v>14</v>
      </c>
      <c r="W1371">
        <v>3</v>
      </c>
      <c r="X1371">
        <v>2</v>
      </c>
      <c r="Y1371">
        <v>80</v>
      </c>
      <c r="Z1371">
        <v>1</v>
      </c>
      <c r="AA1371">
        <v>12</v>
      </c>
      <c r="AB1371">
        <v>3</v>
      </c>
      <c r="AC1371">
        <v>3</v>
      </c>
      <c r="AD1371">
        <v>11</v>
      </c>
      <c r="AE1371">
        <v>10</v>
      </c>
      <c r="AF1371">
        <v>2</v>
      </c>
      <c r="AG1371">
        <v>9</v>
      </c>
      <c r="AH1371" t="s">
        <v>58</v>
      </c>
      <c r="AI1371" t="s">
        <v>77</v>
      </c>
      <c r="AJ1371" t="s">
        <v>84</v>
      </c>
      <c r="AK1371" t="s">
        <v>72</v>
      </c>
      <c r="AL1371" t="s">
        <v>73</v>
      </c>
      <c r="AM1371" t="s">
        <v>75</v>
      </c>
      <c r="AN1371" t="s">
        <v>88</v>
      </c>
      <c r="AO1371" s="8" t="s">
        <v>95</v>
      </c>
      <c r="AP1371" t="s">
        <v>99</v>
      </c>
      <c r="AQ1371" t="s">
        <v>99</v>
      </c>
      <c r="AR1371" t="s">
        <v>108</v>
      </c>
    </row>
    <row r="1372" spans="1:44" x14ac:dyDescent="0.35">
      <c r="A1372">
        <v>35</v>
      </c>
      <c r="B1372" t="s">
        <v>34</v>
      </c>
      <c r="C1372" t="s">
        <v>66</v>
      </c>
      <c r="D1372">
        <v>1296</v>
      </c>
      <c r="E1372" t="s">
        <v>35</v>
      </c>
      <c r="F1372">
        <v>5</v>
      </c>
      <c r="G1372">
        <v>4</v>
      </c>
      <c r="H1372" t="s">
        <v>42</v>
      </c>
      <c r="I1372">
        <v>464</v>
      </c>
      <c r="J1372">
        <v>3</v>
      </c>
      <c r="K1372" t="s">
        <v>37</v>
      </c>
      <c r="L1372">
        <v>62</v>
      </c>
      <c r="M1372">
        <v>3</v>
      </c>
      <c r="N1372">
        <v>3</v>
      </c>
      <c r="O1372" t="s">
        <v>51</v>
      </c>
      <c r="P1372">
        <v>2</v>
      </c>
      <c r="Q1372" t="s">
        <v>49</v>
      </c>
      <c r="R1372">
        <v>8095</v>
      </c>
      <c r="S1372">
        <v>18264</v>
      </c>
      <c r="T1372">
        <v>0</v>
      </c>
      <c r="U1372" t="s">
        <v>34</v>
      </c>
      <c r="V1372">
        <v>13</v>
      </c>
      <c r="W1372">
        <v>3</v>
      </c>
      <c r="X1372">
        <v>4</v>
      </c>
      <c r="Y1372">
        <v>80</v>
      </c>
      <c r="Z1372">
        <v>0</v>
      </c>
      <c r="AA1372">
        <v>17</v>
      </c>
      <c r="AB1372">
        <v>5</v>
      </c>
      <c r="AC1372">
        <v>3</v>
      </c>
      <c r="AD1372">
        <v>16</v>
      </c>
      <c r="AE1372">
        <v>6</v>
      </c>
      <c r="AF1372">
        <v>0</v>
      </c>
      <c r="AG1372">
        <v>13</v>
      </c>
      <c r="AH1372" t="s">
        <v>58</v>
      </c>
      <c r="AI1372" t="s">
        <v>67</v>
      </c>
      <c r="AJ1372" t="s">
        <v>85</v>
      </c>
      <c r="AK1372" t="s">
        <v>72</v>
      </c>
      <c r="AL1372" t="s">
        <v>78</v>
      </c>
      <c r="AM1372" t="s">
        <v>75</v>
      </c>
      <c r="AN1372" t="s">
        <v>88</v>
      </c>
      <c r="AO1372" s="8" t="s">
        <v>94</v>
      </c>
      <c r="AP1372" t="s">
        <v>101</v>
      </c>
      <c r="AQ1372" t="s">
        <v>101</v>
      </c>
      <c r="AR1372" t="s">
        <v>108</v>
      </c>
    </row>
    <row r="1373" spans="1:44" x14ac:dyDescent="0.35">
      <c r="A1373">
        <v>36</v>
      </c>
      <c r="B1373" t="s">
        <v>34</v>
      </c>
      <c r="C1373" t="s">
        <v>79</v>
      </c>
      <c r="D1373">
        <v>541</v>
      </c>
      <c r="E1373" t="s">
        <v>41</v>
      </c>
      <c r="F1373">
        <v>3</v>
      </c>
      <c r="G1373">
        <v>4</v>
      </c>
      <c r="H1373" t="s">
        <v>47</v>
      </c>
      <c r="I1373">
        <v>481</v>
      </c>
      <c r="J1373">
        <v>1</v>
      </c>
      <c r="K1373" t="s">
        <v>37</v>
      </c>
      <c r="L1373">
        <v>48</v>
      </c>
      <c r="M1373">
        <v>2</v>
      </c>
      <c r="N1373">
        <v>3</v>
      </c>
      <c r="O1373" t="s">
        <v>53</v>
      </c>
      <c r="P1373">
        <v>4</v>
      </c>
      <c r="Q1373" t="s">
        <v>44</v>
      </c>
      <c r="R1373">
        <v>9699</v>
      </c>
      <c r="S1373">
        <v>7246</v>
      </c>
      <c r="T1373">
        <v>4</v>
      </c>
      <c r="U1373" t="s">
        <v>34</v>
      </c>
      <c r="V1373">
        <v>11</v>
      </c>
      <c r="W1373">
        <v>3</v>
      </c>
      <c r="X1373">
        <v>1</v>
      </c>
      <c r="Y1373">
        <v>80</v>
      </c>
      <c r="Z1373">
        <v>1</v>
      </c>
      <c r="AA1373">
        <v>16</v>
      </c>
      <c r="AB1373">
        <v>2</v>
      </c>
      <c r="AC1373">
        <v>3</v>
      </c>
      <c r="AD1373">
        <v>13</v>
      </c>
      <c r="AE1373">
        <v>9</v>
      </c>
      <c r="AF1373">
        <v>1</v>
      </c>
      <c r="AG1373">
        <v>12</v>
      </c>
      <c r="AH1373" t="s">
        <v>58</v>
      </c>
      <c r="AI1373" t="s">
        <v>67</v>
      </c>
      <c r="AJ1373" t="s">
        <v>85</v>
      </c>
      <c r="AK1373" t="s">
        <v>72</v>
      </c>
      <c r="AL1373" t="s">
        <v>73</v>
      </c>
      <c r="AM1373" t="s">
        <v>75</v>
      </c>
      <c r="AN1373" t="s">
        <v>88</v>
      </c>
      <c r="AO1373" s="8" t="s">
        <v>94</v>
      </c>
      <c r="AP1373" t="s">
        <v>101</v>
      </c>
      <c r="AQ1373" t="s">
        <v>99</v>
      </c>
      <c r="AR1373" t="s">
        <v>41</v>
      </c>
    </row>
    <row r="1374" spans="1:44" x14ac:dyDescent="0.35">
      <c r="A1374">
        <v>37</v>
      </c>
      <c r="B1374" t="s">
        <v>34</v>
      </c>
      <c r="C1374" t="s">
        <v>82</v>
      </c>
      <c r="D1374">
        <v>1063</v>
      </c>
      <c r="E1374" t="s">
        <v>35</v>
      </c>
      <c r="F1374">
        <v>25</v>
      </c>
      <c r="G1374">
        <v>5</v>
      </c>
      <c r="H1374" t="s">
        <v>47</v>
      </c>
      <c r="I1374">
        <v>529</v>
      </c>
      <c r="J1374">
        <v>2</v>
      </c>
      <c r="K1374" t="s">
        <v>48</v>
      </c>
      <c r="L1374">
        <v>72</v>
      </c>
      <c r="M1374">
        <v>3</v>
      </c>
      <c r="N1374">
        <v>2</v>
      </c>
      <c r="O1374" t="s">
        <v>46</v>
      </c>
      <c r="P1374">
        <v>3</v>
      </c>
      <c r="Q1374" t="s">
        <v>44</v>
      </c>
      <c r="R1374">
        <v>4449</v>
      </c>
      <c r="S1374">
        <v>23866</v>
      </c>
      <c r="T1374">
        <v>3</v>
      </c>
      <c r="U1374" t="s">
        <v>40</v>
      </c>
      <c r="V1374">
        <v>15</v>
      </c>
      <c r="W1374">
        <v>3</v>
      </c>
      <c r="X1374">
        <v>1</v>
      </c>
      <c r="Y1374">
        <v>80</v>
      </c>
      <c r="Z1374">
        <v>2</v>
      </c>
      <c r="AA1374">
        <v>15</v>
      </c>
      <c r="AB1374">
        <v>2</v>
      </c>
      <c r="AC1374">
        <v>3</v>
      </c>
      <c r="AD1374">
        <v>13</v>
      </c>
      <c r="AE1374">
        <v>11</v>
      </c>
      <c r="AF1374">
        <v>10</v>
      </c>
      <c r="AG1374">
        <v>7</v>
      </c>
      <c r="AH1374" t="s">
        <v>58</v>
      </c>
      <c r="AI1374" t="s">
        <v>80</v>
      </c>
      <c r="AJ1374" t="s">
        <v>86</v>
      </c>
      <c r="AK1374" t="s">
        <v>72</v>
      </c>
      <c r="AL1374" t="s">
        <v>76</v>
      </c>
      <c r="AM1374" t="s">
        <v>75</v>
      </c>
      <c r="AN1374" t="s">
        <v>88</v>
      </c>
      <c r="AO1374" s="8" t="s">
        <v>93</v>
      </c>
      <c r="AP1374" t="s">
        <v>99</v>
      </c>
      <c r="AQ1374" t="s">
        <v>99</v>
      </c>
      <c r="AR1374" t="s">
        <v>108</v>
      </c>
    </row>
    <row r="1375" spans="1:44" x14ac:dyDescent="0.35">
      <c r="A1375">
        <v>60</v>
      </c>
      <c r="B1375" t="s">
        <v>34</v>
      </c>
      <c r="C1375" t="s">
        <v>66</v>
      </c>
      <c r="D1375">
        <v>422</v>
      </c>
      <c r="E1375" t="s">
        <v>35</v>
      </c>
      <c r="F1375">
        <v>7</v>
      </c>
      <c r="G1375">
        <v>3</v>
      </c>
      <c r="H1375" t="s">
        <v>36</v>
      </c>
      <c r="I1375">
        <v>549</v>
      </c>
      <c r="J1375">
        <v>1</v>
      </c>
      <c r="K1375" t="s">
        <v>48</v>
      </c>
      <c r="L1375">
        <v>41</v>
      </c>
      <c r="M1375">
        <v>3</v>
      </c>
      <c r="N1375">
        <v>5</v>
      </c>
      <c r="O1375" t="s">
        <v>52</v>
      </c>
      <c r="P1375">
        <v>1</v>
      </c>
      <c r="Q1375" t="s">
        <v>44</v>
      </c>
      <c r="R1375">
        <v>19566</v>
      </c>
      <c r="S1375">
        <v>3854</v>
      </c>
      <c r="T1375">
        <v>5</v>
      </c>
      <c r="U1375" t="s">
        <v>34</v>
      </c>
      <c r="V1375">
        <v>11</v>
      </c>
      <c r="W1375">
        <v>3</v>
      </c>
      <c r="X1375">
        <v>4</v>
      </c>
      <c r="Y1375">
        <v>80</v>
      </c>
      <c r="Z1375">
        <v>0</v>
      </c>
      <c r="AA1375">
        <v>33</v>
      </c>
      <c r="AB1375">
        <v>5</v>
      </c>
      <c r="AC1375">
        <v>1</v>
      </c>
      <c r="AD1375">
        <v>29</v>
      </c>
      <c r="AE1375">
        <v>8</v>
      </c>
      <c r="AF1375">
        <v>11</v>
      </c>
      <c r="AG1375">
        <v>10</v>
      </c>
      <c r="AH1375" t="s">
        <v>60</v>
      </c>
      <c r="AI1375" t="s">
        <v>67</v>
      </c>
      <c r="AJ1375" t="s">
        <v>68</v>
      </c>
      <c r="AK1375" t="s">
        <v>72</v>
      </c>
      <c r="AL1375" t="s">
        <v>70</v>
      </c>
      <c r="AM1375" t="s">
        <v>81</v>
      </c>
      <c r="AN1375" t="s">
        <v>88</v>
      </c>
      <c r="AO1375" s="8" t="s">
        <v>96</v>
      </c>
      <c r="AP1375" t="s">
        <v>102</v>
      </c>
      <c r="AQ1375" t="s">
        <v>102</v>
      </c>
      <c r="AR1375" t="s">
        <v>108</v>
      </c>
    </row>
    <row r="1376" spans="1:44" x14ac:dyDescent="0.35">
      <c r="A1376">
        <v>40</v>
      </c>
      <c r="B1376" t="s">
        <v>34</v>
      </c>
      <c r="C1376" t="s">
        <v>66</v>
      </c>
      <c r="D1376">
        <v>1398</v>
      </c>
      <c r="E1376" t="s">
        <v>41</v>
      </c>
      <c r="F1376">
        <v>2</v>
      </c>
      <c r="G1376">
        <v>4</v>
      </c>
      <c r="H1376" t="s">
        <v>36</v>
      </c>
      <c r="I1376">
        <v>558</v>
      </c>
      <c r="J1376">
        <v>3</v>
      </c>
      <c r="K1376" t="s">
        <v>48</v>
      </c>
      <c r="L1376">
        <v>79</v>
      </c>
      <c r="M1376">
        <v>3</v>
      </c>
      <c r="N1376">
        <v>5</v>
      </c>
      <c r="O1376" t="s">
        <v>52</v>
      </c>
      <c r="P1376">
        <v>3</v>
      </c>
      <c r="Q1376" t="s">
        <v>44</v>
      </c>
      <c r="R1376">
        <v>18041</v>
      </c>
      <c r="S1376">
        <v>13022</v>
      </c>
      <c r="T1376">
        <v>0</v>
      </c>
      <c r="U1376" t="s">
        <v>34</v>
      </c>
      <c r="V1376">
        <v>14</v>
      </c>
      <c r="W1376">
        <v>3</v>
      </c>
      <c r="X1376">
        <v>4</v>
      </c>
      <c r="Y1376">
        <v>80</v>
      </c>
      <c r="Z1376">
        <v>0</v>
      </c>
      <c r="AA1376">
        <v>21</v>
      </c>
      <c r="AB1376">
        <v>2</v>
      </c>
      <c r="AC1376">
        <v>3</v>
      </c>
      <c r="AD1376">
        <v>20</v>
      </c>
      <c r="AE1376">
        <v>15</v>
      </c>
      <c r="AF1376">
        <v>1</v>
      </c>
      <c r="AG1376">
        <v>12</v>
      </c>
      <c r="AH1376" t="s">
        <v>58</v>
      </c>
      <c r="AI1376" t="s">
        <v>67</v>
      </c>
      <c r="AJ1376" t="s">
        <v>85</v>
      </c>
      <c r="AK1376" t="s">
        <v>72</v>
      </c>
      <c r="AL1376" t="s">
        <v>76</v>
      </c>
      <c r="AM1376" t="s">
        <v>75</v>
      </c>
      <c r="AN1376" t="s">
        <v>88</v>
      </c>
      <c r="AO1376" s="8" t="s">
        <v>96</v>
      </c>
      <c r="AP1376" t="s">
        <v>102</v>
      </c>
      <c r="AQ1376" t="s">
        <v>101</v>
      </c>
      <c r="AR1376" t="s">
        <v>41</v>
      </c>
    </row>
    <row r="1377" spans="1:44" x14ac:dyDescent="0.35">
      <c r="A1377">
        <v>50</v>
      </c>
      <c r="B1377" t="s">
        <v>34</v>
      </c>
      <c r="C1377" t="s">
        <v>66</v>
      </c>
      <c r="D1377">
        <v>1099</v>
      </c>
      <c r="E1377" t="s">
        <v>35</v>
      </c>
      <c r="F1377">
        <v>29</v>
      </c>
      <c r="G1377">
        <v>4</v>
      </c>
      <c r="H1377" t="s">
        <v>36</v>
      </c>
      <c r="I1377">
        <v>569</v>
      </c>
      <c r="J1377">
        <v>2</v>
      </c>
      <c r="K1377" t="s">
        <v>37</v>
      </c>
      <c r="L1377">
        <v>88</v>
      </c>
      <c r="M1377">
        <v>2</v>
      </c>
      <c r="N1377">
        <v>4</v>
      </c>
      <c r="O1377" t="s">
        <v>52</v>
      </c>
      <c r="P1377">
        <v>3</v>
      </c>
      <c r="Q1377" t="s">
        <v>44</v>
      </c>
      <c r="R1377">
        <v>17046</v>
      </c>
      <c r="S1377">
        <v>9314</v>
      </c>
      <c r="T1377">
        <v>0</v>
      </c>
      <c r="U1377" t="s">
        <v>34</v>
      </c>
      <c r="V1377">
        <v>15</v>
      </c>
      <c r="W1377">
        <v>3</v>
      </c>
      <c r="X1377">
        <v>2</v>
      </c>
      <c r="Y1377">
        <v>80</v>
      </c>
      <c r="Z1377">
        <v>1</v>
      </c>
      <c r="AA1377">
        <v>28</v>
      </c>
      <c r="AB1377">
        <v>2</v>
      </c>
      <c r="AC1377">
        <v>3</v>
      </c>
      <c r="AD1377">
        <v>27</v>
      </c>
      <c r="AE1377">
        <v>10</v>
      </c>
      <c r="AF1377">
        <v>15</v>
      </c>
      <c r="AG1377">
        <v>7</v>
      </c>
      <c r="AH1377" t="s">
        <v>59</v>
      </c>
      <c r="AI1377" t="s">
        <v>80</v>
      </c>
      <c r="AJ1377" t="s">
        <v>85</v>
      </c>
      <c r="AK1377" t="s">
        <v>72</v>
      </c>
      <c r="AL1377" t="s">
        <v>76</v>
      </c>
      <c r="AM1377" t="s">
        <v>75</v>
      </c>
      <c r="AN1377" t="s">
        <v>88</v>
      </c>
      <c r="AO1377" s="8" t="s">
        <v>96</v>
      </c>
      <c r="AP1377" t="s">
        <v>102</v>
      </c>
      <c r="AQ1377" t="s">
        <v>102</v>
      </c>
      <c r="AR1377" t="s">
        <v>108</v>
      </c>
    </row>
    <row r="1378" spans="1:44" x14ac:dyDescent="0.35">
      <c r="A1378">
        <v>30</v>
      </c>
      <c r="B1378" t="s">
        <v>34</v>
      </c>
      <c r="C1378" t="s">
        <v>82</v>
      </c>
      <c r="D1378">
        <v>1116</v>
      </c>
      <c r="E1378" t="s">
        <v>35</v>
      </c>
      <c r="F1378">
        <v>2</v>
      </c>
      <c r="G1378">
        <v>3</v>
      </c>
      <c r="H1378" t="s">
        <v>47</v>
      </c>
      <c r="I1378">
        <v>571</v>
      </c>
      <c r="J1378">
        <v>3</v>
      </c>
      <c r="K1378" t="s">
        <v>48</v>
      </c>
      <c r="L1378">
        <v>49</v>
      </c>
      <c r="M1378">
        <v>3</v>
      </c>
      <c r="N1378">
        <v>1</v>
      </c>
      <c r="O1378" t="s">
        <v>38</v>
      </c>
      <c r="P1378">
        <v>4</v>
      </c>
      <c r="Q1378" t="s">
        <v>49</v>
      </c>
      <c r="R1378">
        <v>2564</v>
      </c>
      <c r="S1378">
        <v>7181</v>
      </c>
      <c r="T1378">
        <v>0</v>
      </c>
      <c r="U1378" t="s">
        <v>34</v>
      </c>
      <c r="V1378">
        <v>14</v>
      </c>
      <c r="W1378">
        <v>3</v>
      </c>
      <c r="X1378">
        <v>3</v>
      </c>
      <c r="Y1378">
        <v>80</v>
      </c>
      <c r="Z1378">
        <v>0</v>
      </c>
      <c r="AA1378">
        <v>12</v>
      </c>
      <c r="AB1378">
        <v>2</v>
      </c>
      <c r="AC1378">
        <v>2</v>
      </c>
      <c r="AD1378">
        <v>11</v>
      </c>
      <c r="AE1378">
        <v>7</v>
      </c>
      <c r="AF1378">
        <v>6</v>
      </c>
      <c r="AG1378">
        <v>7</v>
      </c>
      <c r="AH1378" t="s">
        <v>57</v>
      </c>
      <c r="AI1378" t="s">
        <v>67</v>
      </c>
      <c r="AJ1378" t="s">
        <v>68</v>
      </c>
      <c r="AK1378" t="s">
        <v>72</v>
      </c>
      <c r="AL1378" t="s">
        <v>73</v>
      </c>
      <c r="AM1378" t="s">
        <v>71</v>
      </c>
      <c r="AN1378" t="s">
        <v>88</v>
      </c>
      <c r="AO1378" s="8" t="s">
        <v>93</v>
      </c>
      <c r="AP1378" t="s">
        <v>99</v>
      </c>
      <c r="AQ1378" t="s">
        <v>99</v>
      </c>
      <c r="AR1378" t="s">
        <v>108</v>
      </c>
    </row>
    <row r="1379" spans="1:44" x14ac:dyDescent="0.35">
      <c r="A1379">
        <v>60</v>
      </c>
      <c r="B1379" t="s">
        <v>34</v>
      </c>
      <c r="C1379" t="s">
        <v>79</v>
      </c>
      <c r="D1379">
        <v>1499</v>
      </c>
      <c r="E1379" t="s">
        <v>41</v>
      </c>
      <c r="F1379">
        <v>28</v>
      </c>
      <c r="G1379">
        <v>3</v>
      </c>
      <c r="H1379" t="s">
        <v>55</v>
      </c>
      <c r="I1379">
        <v>573</v>
      </c>
      <c r="J1379">
        <v>3</v>
      </c>
      <c r="K1379" t="s">
        <v>48</v>
      </c>
      <c r="L1379">
        <v>80</v>
      </c>
      <c r="M1379">
        <v>2</v>
      </c>
      <c r="N1379">
        <v>3</v>
      </c>
      <c r="O1379" t="s">
        <v>53</v>
      </c>
      <c r="P1379">
        <v>1</v>
      </c>
      <c r="Q1379" t="s">
        <v>44</v>
      </c>
      <c r="R1379">
        <v>10266</v>
      </c>
      <c r="S1379">
        <v>2845</v>
      </c>
      <c r="T1379">
        <v>4</v>
      </c>
      <c r="U1379" t="s">
        <v>34</v>
      </c>
      <c r="V1379">
        <v>19</v>
      </c>
      <c r="W1379">
        <v>3</v>
      </c>
      <c r="X1379">
        <v>4</v>
      </c>
      <c r="Y1379">
        <v>80</v>
      </c>
      <c r="Z1379">
        <v>0</v>
      </c>
      <c r="AA1379">
        <v>22</v>
      </c>
      <c r="AB1379">
        <v>5</v>
      </c>
      <c r="AC1379">
        <v>4</v>
      </c>
      <c r="AD1379">
        <v>18</v>
      </c>
      <c r="AE1379">
        <v>13</v>
      </c>
      <c r="AF1379">
        <v>13</v>
      </c>
      <c r="AG1379">
        <v>11</v>
      </c>
      <c r="AH1379" t="s">
        <v>60</v>
      </c>
      <c r="AI1379" t="s">
        <v>80</v>
      </c>
      <c r="AJ1379" t="s">
        <v>68</v>
      </c>
      <c r="AK1379" t="s">
        <v>72</v>
      </c>
      <c r="AL1379" t="s">
        <v>70</v>
      </c>
      <c r="AM1379" t="s">
        <v>74</v>
      </c>
      <c r="AN1379" t="s">
        <v>88</v>
      </c>
      <c r="AO1379" s="8" t="s">
        <v>95</v>
      </c>
      <c r="AP1379" t="s">
        <v>102</v>
      </c>
      <c r="AQ1379" t="s">
        <v>101</v>
      </c>
      <c r="AR1379" t="s">
        <v>41</v>
      </c>
    </row>
    <row r="1380" spans="1:44" x14ac:dyDescent="0.35">
      <c r="A1380">
        <v>41</v>
      </c>
      <c r="B1380" t="s">
        <v>34</v>
      </c>
      <c r="C1380" t="s">
        <v>82</v>
      </c>
      <c r="D1380">
        <v>267</v>
      </c>
      <c r="E1380" t="s">
        <v>41</v>
      </c>
      <c r="F1380">
        <v>10</v>
      </c>
      <c r="G1380">
        <v>2</v>
      </c>
      <c r="H1380" t="s">
        <v>36</v>
      </c>
      <c r="I1380">
        <v>599</v>
      </c>
      <c r="J1380">
        <v>4</v>
      </c>
      <c r="K1380" t="s">
        <v>37</v>
      </c>
      <c r="L1380">
        <v>56</v>
      </c>
      <c r="M1380">
        <v>3</v>
      </c>
      <c r="N1380">
        <v>2</v>
      </c>
      <c r="O1380" t="s">
        <v>53</v>
      </c>
      <c r="P1380">
        <v>4</v>
      </c>
      <c r="Q1380" t="s">
        <v>49</v>
      </c>
      <c r="R1380">
        <v>6230</v>
      </c>
      <c r="S1380">
        <v>13430</v>
      </c>
      <c r="T1380">
        <v>7</v>
      </c>
      <c r="U1380" t="s">
        <v>34</v>
      </c>
      <c r="V1380">
        <v>14</v>
      </c>
      <c r="W1380">
        <v>3</v>
      </c>
      <c r="X1380">
        <v>4</v>
      </c>
      <c r="Y1380">
        <v>80</v>
      </c>
      <c r="Z1380">
        <v>0</v>
      </c>
      <c r="AA1380">
        <v>16</v>
      </c>
      <c r="AB1380">
        <v>3</v>
      </c>
      <c r="AC1380">
        <v>3</v>
      </c>
      <c r="AD1380">
        <v>14</v>
      </c>
      <c r="AE1380">
        <v>3</v>
      </c>
      <c r="AF1380">
        <v>1</v>
      </c>
      <c r="AG1380">
        <v>10</v>
      </c>
      <c r="AH1380" t="s">
        <v>59</v>
      </c>
      <c r="AI1380" t="s">
        <v>77</v>
      </c>
      <c r="AJ1380" t="s">
        <v>84</v>
      </c>
      <c r="AK1380" t="s">
        <v>72</v>
      </c>
      <c r="AL1380" t="s">
        <v>73</v>
      </c>
      <c r="AM1380" t="s">
        <v>75</v>
      </c>
      <c r="AN1380" t="s">
        <v>88</v>
      </c>
      <c r="AO1380" s="8" t="s">
        <v>94</v>
      </c>
      <c r="AP1380" t="s">
        <v>101</v>
      </c>
      <c r="AQ1380" t="s">
        <v>99</v>
      </c>
      <c r="AR1380" t="s">
        <v>41</v>
      </c>
    </row>
    <row r="1381" spans="1:44" x14ac:dyDescent="0.35">
      <c r="A1381">
        <v>35</v>
      </c>
      <c r="B1381" t="s">
        <v>34</v>
      </c>
      <c r="C1381" t="s">
        <v>66</v>
      </c>
      <c r="D1381">
        <v>619</v>
      </c>
      <c r="E1381" t="s">
        <v>41</v>
      </c>
      <c r="F1381">
        <v>1</v>
      </c>
      <c r="G1381">
        <v>3</v>
      </c>
      <c r="H1381" t="s">
        <v>55</v>
      </c>
      <c r="I1381">
        <v>600</v>
      </c>
      <c r="J1381">
        <v>2</v>
      </c>
      <c r="K1381" t="s">
        <v>37</v>
      </c>
      <c r="L1381">
        <v>85</v>
      </c>
      <c r="M1381">
        <v>3</v>
      </c>
      <c r="N1381">
        <v>2</v>
      </c>
      <c r="O1381" t="s">
        <v>53</v>
      </c>
      <c r="P1381">
        <v>3</v>
      </c>
      <c r="Q1381" t="s">
        <v>44</v>
      </c>
      <c r="R1381">
        <v>4717</v>
      </c>
      <c r="S1381">
        <v>18659</v>
      </c>
      <c r="T1381">
        <v>9</v>
      </c>
      <c r="U1381" t="s">
        <v>34</v>
      </c>
      <c r="V1381">
        <v>11</v>
      </c>
      <c r="W1381">
        <v>3</v>
      </c>
      <c r="X1381">
        <v>3</v>
      </c>
      <c r="Y1381">
        <v>80</v>
      </c>
      <c r="Z1381">
        <v>0</v>
      </c>
      <c r="AA1381">
        <v>15</v>
      </c>
      <c r="AB1381">
        <v>2</v>
      </c>
      <c r="AC1381">
        <v>3</v>
      </c>
      <c r="AD1381">
        <v>11</v>
      </c>
      <c r="AE1381">
        <v>9</v>
      </c>
      <c r="AF1381">
        <v>6</v>
      </c>
      <c r="AG1381">
        <v>9</v>
      </c>
      <c r="AH1381" t="s">
        <v>58</v>
      </c>
      <c r="AI1381" t="s">
        <v>67</v>
      </c>
      <c r="AJ1381" t="s">
        <v>68</v>
      </c>
      <c r="AK1381" t="s">
        <v>72</v>
      </c>
      <c r="AL1381" t="s">
        <v>76</v>
      </c>
      <c r="AM1381" t="s">
        <v>75</v>
      </c>
      <c r="AN1381" t="s">
        <v>88</v>
      </c>
      <c r="AO1381" s="8" t="s">
        <v>93</v>
      </c>
      <c r="AP1381" t="s">
        <v>99</v>
      </c>
      <c r="AQ1381" t="s">
        <v>99</v>
      </c>
      <c r="AR1381" t="s">
        <v>41</v>
      </c>
    </row>
    <row r="1382" spans="1:44" x14ac:dyDescent="0.35">
      <c r="A1382">
        <v>40</v>
      </c>
      <c r="B1382" t="s">
        <v>34</v>
      </c>
      <c r="C1382" t="s">
        <v>66</v>
      </c>
      <c r="D1382">
        <v>302</v>
      </c>
      <c r="E1382" t="s">
        <v>35</v>
      </c>
      <c r="F1382">
        <v>6</v>
      </c>
      <c r="G1382">
        <v>3</v>
      </c>
      <c r="H1382" t="s">
        <v>36</v>
      </c>
      <c r="I1382">
        <v>601</v>
      </c>
      <c r="J1382">
        <v>2</v>
      </c>
      <c r="K1382" t="s">
        <v>48</v>
      </c>
      <c r="L1382">
        <v>75</v>
      </c>
      <c r="M1382">
        <v>3</v>
      </c>
      <c r="N1382">
        <v>4</v>
      </c>
      <c r="O1382" t="s">
        <v>51</v>
      </c>
      <c r="P1382">
        <v>3</v>
      </c>
      <c r="Q1382" t="s">
        <v>49</v>
      </c>
      <c r="R1382">
        <v>13237</v>
      </c>
      <c r="S1382">
        <v>20364</v>
      </c>
      <c r="T1382">
        <v>7</v>
      </c>
      <c r="U1382" t="s">
        <v>34</v>
      </c>
      <c r="V1382">
        <v>15</v>
      </c>
      <c r="W1382">
        <v>3</v>
      </c>
      <c r="X1382">
        <v>3</v>
      </c>
      <c r="Y1382">
        <v>80</v>
      </c>
      <c r="Z1382">
        <v>0</v>
      </c>
      <c r="AA1382">
        <v>22</v>
      </c>
      <c r="AB1382">
        <v>3</v>
      </c>
      <c r="AC1382">
        <v>3</v>
      </c>
      <c r="AD1382">
        <v>20</v>
      </c>
      <c r="AE1382">
        <v>6</v>
      </c>
      <c r="AF1382">
        <v>5</v>
      </c>
      <c r="AG1382">
        <v>13</v>
      </c>
      <c r="AH1382" t="s">
        <v>58</v>
      </c>
      <c r="AI1382" t="s">
        <v>67</v>
      </c>
      <c r="AJ1382" t="s">
        <v>68</v>
      </c>
      <c r="AK1382" t="s">
        <v>72</v>
      </c>
      <c r="AL1382" t="s">
        <v>76</v>
      </c>
      <c r="AM1382" t="s">
        <v>75</v>
      </c>
      <c r="AN1382" t="s">
        <v>88</v>
      </c>
      <c r="AO1382" s="8" t="s">
        <v>95</v>
      </c>
      <c r="AP1382" t="s">
        <v>102</v>
      </c>
      <c r="AQ1382" t="s">
        <v>101</v>
      </c>
      <c r="AR1382" t="s">
        <v>108</v>
      </c>
    </row>
    <row r="1383" spans="1:44" x14ac:dyDescent="0.35">
      <c r="A1383">
        <v>41</v>
      </c>
      <c r="B1383" t="s">
        <v>34</v>
      </c>
      <c r="C1383" t="s">
        <v>66</v>
      </c>
      <c r="D1383">
        <v>1276</v>
      </c>
      <c r="E1383" t="s">
        <v>41</v>
      </c>
      <c r="F1383">
        <v>2</v>
      </c>
      <c r="G1383">
        <v>5</v>
      </c>
      <c r="H1383" t="s">
        <v>36</v>
      </c>
      <c r="I1383">
        <v>625</v>
      </c>
      <c r="J1383">
        <v>2</v>
      </c>
      <c r="K1383" t="s">
        <v>48</v>
      </c>
      <c r="L1383">
        <v>91</v>
      </c>
      <c r="M1383">
        <v>3</v>
      </c>
      <c r="N1383">
        <v>4</v>
      </c>
      <c r="O1383" t="s">
        <v>52</v>
      </c>
      <c r="P1383">
        <v>1</v>
      </c>
      <c r="Q1383" t="s">
        <v>44</v>
      </c>
      <c r="R1383">
        <v>16595</v>
      </c>
      <c r="S1383">
        <v>5626</v>
      </c>
      <c r="T1383">
        <v>7</v>
      </c>
      <c r="U1383" t="s">
        <v>34</v>
      </c>
      <c r="V1383">
        <v>16</v>
      </c>
      <c r="W1383">
        <v>3</v>
      </c>
      <c r="X1383">
        <v>2</v>
      </c>
      <c r="Y1383">
        <v>80</v>
      </c>
      <c r="Z1383">
        <v>1</v>
      </c>
      <c r="AA1383">
        <v>22</v>
      </c>
      <c r="AB1383">
        <v>2</v>
      </c>
      <c r="AC1383">
        <v>3</v>
      </c>
      <c r="AD1383">
        <v>18</v>
      </c>
      <c r="AE1383">
        <v>16</v>
      </c>
      <c r="AF1383">
        <v>11</v>
      </c>
      <c r="AG1383">
        <v>8</v>
      </c>
      <c r="AH1383" t="s">
        <v>59</v>
      </c>
      <c r="AI1383" t="s">
        <v>67</v>
      </c>
      <c r="AJ1383" t="s">
        <v>86</v>
      </c>
      <c r="AK1383" t="s">
        <v>72</v>
      </c>
      <c r="AL1383" t="s">
        <v>70</v>
      </c>
      <c r="AM1383" t="s">
        <v>75</v>
      </c>
      <c r="AN1383" t="s">
        <v>88</v>
      </c>
      <c r="AO1383" s="8" t="s">
        <v>96</v>
      </c>
      <c r="AP1383" t="s">
        <v>102</v>
      </c>
      <c r="AQ1383" t="s">
        <v>101</v>
      </c>
      <c r="AR1383" t="s">
        <v>41</v>
      </c>
    </row>
    <row r="1384" spans="1:44" x14ac:dyDescent="0.35">
      <c r="A1384">
        <v>53</v>
      </c>
      <c r="B1384" t="s">
        <v>34</v>
      </c>
      <c r="C1384" t="s">
        <v>66</v>
      </c>
      <c r="D1384">
        <v>238</v>
      </c>
      <c r="E1384" t="s">
        <v>41</v>
      </c>
      <c r="F1384">
        <v>1</v>
      </c>
      <c r="G1384">
        <v>1</v>
      </c>
      <c r="H1384" t="s">
        <v>47</v>
      </c>
      <c r="I1384">
        <v>682</v>
      </c>
      <c r="J1384">
        <v>4</v>
      </c>
      <c r="K1384" t="s">
        <v>48</v>
      </c>
      <c r="L1384">
        <v>34</v>
      </c>
      <c r="M1384">
        <v>3</v>
      </c>
      <c r="N1384">
        <v>2</v>
      </c>
      <c r="O1384" t="s">
        <v>53</v>
      </c>
      <c r="P1384">
        <v>1</v>
      </c>
      <c r="Q1384" t="s">
        <v>49</v>
      </c>
      <c r="R1384">
        <v>8381</v>
      </c>
      <c r="S1384">
        <v>7507</v>
      </c>
      <c r="T1384">
        <v>7</v>
      </c>
      <c r="U1384" t="s">
        <v>34</v>
      </c>
      <c r="V1384">
        <v>20</v>
      </c>
      <c r="W1384">
        <v>4</v>
      </c>
      <c r="X1384">
        <v>4</v>
      </c>
      <c r="Y1384">
        <v>80</v>
      </c>
      <c r="Z1384">
        <v>0</v>
      </c>
      <c r="AA1384">
        <v>18</v>
      </c>
      <c r="AB1384">
        <v>2</v>
      </c>
      <c r="AC1384">
        <v>4</v>
      </c>
      <c r="AD1384">
        <v>14</v>
      </c>
      <c r="AE1384">
        <v>7</v>
      </c>
      <c r="AF1384">
        <v>8</v>
      </c>
      <c r="AG1384">
        <v>10</v>
      </c>
      <c r="AH1384" t="s">
        <v>60</v>
      </c>
      <c r="AI1384" t="s">
        <v>67</v>
      </c>
      <c r="AJ1384" t="s">
        <v>83</v>
      </c>
      <c r="AK1384" t="s">
        <v>69</v>
      </c>
      <c r="AL1384" t="s">
        <v>70</v>
      </c>
      <c r="AM1384" t="s">
        <v>74</v>
      </c>
      <c r="AN1384" t="s">
        <v>88</v>
      </c>
      <c r="AO1384" s="8" t="s">
        <v>94</v>
      </c>
      <c r="AP1384" t="s">
        <v>101</v>
      </c>
      <c r="AQ1384" t="s">
        <v>99</v>
      </c>
      <c r="AR1384" t="s">
        <v>41</v>
      </c>
    </row>
    <row r="1385" spans="1:44" x14ac:dyDescent="0.35">
      <c r="A1385">
        <v>33</v>
      </c>
      <c r="B1385" t="s">
        <v>34</v>
      </c>
      <c r="C1385" t="s">
        <v>79</v>
      </c>
      <c r="D1385">
        <v>1296</v>
      </c>
      <c r="E1385" t="s">
        <v>35</v>
      </c>
      <c r="F1385">
        <v>6</v>
      </c>
      <c r="G1385">
        <v>3</v>
      </c>
      <c r="H1385" t="s">
        <v>36</v>
      </c>
      <c r="I1385">
        <v>692</v>
      </c>
      <c r="J1385">
        <v>3</v>
      </c>
      <c r="K1385" t="s">
        <v>37</v>
      </c>
      <c r="L1385">
        <v>30</v>
      </c>
      <c r="M1385">
        <v>3</v>
      </c>
      <c r="N1385">
        <v>2</v>
      </c>
      <c r="O1385" t="s">
        <v>50</v>
      </c>
      <c r="P1385">
        <v>4</v>
      </c>
      <c r="Q1385" t="s">
        <v>39</v>
      </c>
      <c r="R1385">
        <v>7725</v>
      </c>
      <c r="S1385">
        <v>5335</v>
      </c>
      <c r="T1385">
        <v>3</v>
      </c>
      <c r="U1385" t="s">
        <v>34</v>
      </c>
      <c r="V1385">
        <v>23</v>
      </c>
      <c r="W1385">
        <v>4</v>
      </c>
      <c r="X1385">
        <v>3</v>
      </c>
      <c r="Y1385">
        <v>80</v>
      </c>
      <c r="Z1385">
        <v>1</v>
      </c>
      <c r="AA1385">
        <v>15</v>
      </c>
      <c r="AB1385">
        <v>2</v>
      </c>
      <c r="AC1385">
        <v>1</v>
      </c>
      <c r="AD1385">
        <v>13</v>
      </c>
      <c r="AE1385">
        <v>11</v>
      </c>
      <c r="AF1385">
        <v>4</v>
      </c>
      <c r="AG1385">
        <v>7</v>
      </c>
      <c r="AH1385" t="s">
        <v>58</v>
      </c>
      <c r="AI1385" t="s">
        <v>67</v>
      </c>
      <c r="AJ1385" t="s">
        <v>68</v>
      </c>
      <c r="AK1385" t="s">
        <v>69</v>
      </c>
      <c r="AL1385" t="s">
        <v>73</v>
      </c>
      <c r="AM1385" t="s">
        <v>81</v>
      </c>
      <c r="AN1385" t="s">
        <v>88</v>
      </c>
      <c r="AO1385" s="8" t="s">
        <v>94</v>
      </c>
      <c r="AP1385" t="s">
        <v>99</v>
      </c>
      <c r="AQ1385" t="s">
        <v>99</v>
      </c>
      <c r="AR1385" t="s">
        <v>108</v>
      </c>
    </row>
    <row r="1386" spans="1:44" x14ac:dyDescent="0.35">
      <c r="A1386">
        <v>40</v>
      </c>
      <c r="B1386" t="s">
        <v>34</v>
      </c>
      <c r="C1386" t="s">
        <v>79</v>
      </c>
      <c r="D1386">
        <v>580</v>
      </c>
      <c r="E1386" t="s">
        <v>41</v>
      </c>
      <c r="F1386">
        <v>5</v>
      </c>
      <c r="G1386">
        <v>4</v>
      </c>
      <c r="H1386" t="s">
        <v>36</v>
      </c>
      <c r="I1386">
        <v>729</v>
      </c>
      <c r="J1386">
        <v>4</v>
      </c>
      <c r="K1386" t="s">
        <v>37</v>
      </c>
      <c r="L1386">
        <v>48</v>
      </c>
      <c r="M1386">
        <v>2</v>
      </c>
      <c r="N1386">
        <v>3</v>
      </c>
      <c r="O1386" t="s">
        <v>53</v>
      </c>
      <c r="P1386">
        <v>1</v>
      </c>
      <c r="Q1386" t="s">
        <v>44</v>
      </c>
      <c r="R1386">
        <v>10475</v>
      </c>
      <c r="S1386">
        <v>23772</v>
      </c>
      <c r="T1386">
        <v>5</v>
      </c>
      <c r="U1386" t="s">
        <v>40</v>
      </c>
      <c r="V1386">
        <v>21</v>
      </c>
      <c r="W1386">
        <v>4</v>
      </c>
      <c r="X1386">
        <v>3</v>
      </c>
      <c r="Y1386">
        <v>80</v>
      </c>
      <c r="Z1386">
        <v>1</v>
      </c>
      <c r="AA1386">
        <v>20</v>
      </c>
      <c r="AB1386">
        <v>2</v>
      </c>
      <c r="AC1386">
        <v>3</v>
      </c>
      <c r="AD1386">
        <v>18</v>
      </c>
      <c r="AE1386">
        <v>13</v>
      </c>
      <c r="AF1386">
        <v>1</v>
      </c>
      <c r="AG1386">
        <v>12</v>
      </c>
      <c r="AH1386" t="s">
        <v>58</v>
      </c>
      <c r="AI1386" t="s">
        <v>67</v>
      </c>
      <c r="AJ1386" t="s">
        <v>85</v>
      </c>
      <c r="AK1386" t="s">
        <v>69</v>
      </c>
      <c r="AL1386" t="s">
        <v>70</v>
      </c>
      <c r="AM1386" t="s">
        <v>75</v>
      </c>
      <c r="AN1386" t="s">
        <v>88</v>
      </c>
      <c r="AO1386" s="8" t="s">
        <v>95</v>
      </c>
      <c r="AP1386" t="s">
        <v>101</v>
      </c>
      <c r="AQ1386" t="s">
        <v>101</v>
      </c>
      <c r="AR1386" t="s">
        <v>41</v>
      </c>
    </row>
    <row r="1387" spans="1:44" x14ac:dyDescent="0.35">
      <c r="A1387">
        <v>41</v>
      </c>
      <c r="B1387" t="s">
        <v>34</v>
      </c>
      <c r="C1387" t="s">
        <v>66</v>
      </c>
      <c r="D1387">
        <v>427</v>
      </c>
      <c r="E1387" t="s">
        <v>56</v>
      </c>
      <c r="F1387">
        <v>10</v>
      </c>
      <c r="G1387">
        <v>4</v>
      </c>
      <c r="H1387" t="s">
        <v>56</v>
      </c>
      <c r="I1387">
        <v>731</v>
      </c>
      <c r="J1387">
        <v>2</v>
      </c>
      <c r="K1387" t="s">
        <v>37</v>
      </c>
      <c r="L1387">
        <v>73</v>
      </c>
      <c r="M1387">
        <v>2</v>
      </c>
      <c r="N1387">
        <v>5</v>
      </c>
      <c r="O1387" t="s">
        <v>52</v>
      </c>
      <c r="P1387">
        <v>4</v>
      </c>
      <c r="Q1387" t="s">
        <v>39</v>
      </c>
      <c r="R1387">
        <v>19141</v>
      </c>
      <c r="S1387">
        <v>8861</v>
      </c>
      <c r="T1387">
        <v>3</v>
      </c>
      <c r="U1387" t="s">
        <v>34</v>
      </c>
      <c r="V1387">
        <v>15</v>
      </c>
      <c r="W1387">
        <v>3</v>
      </c>
      <c r="X1387">
        <v>2</v>
      </c>
      <c r="Y1387">
        <v>80</v>
      </c>
      <c r="Z1387">
        <v>3</v>
      </c>
      <c r="AA1387">
        <v>23</v>
      </c>
      <c r="AB1387">
        <v>2</v>
      </c>
      <c r="AC1387">
        <v>2</v>
      </c>
      <c r="AD1387">
        <v>21</v>
      </c>
      <c r="AE1387">
        <v>6</v>
      </c>
      <c r="AF1387">
        <v>12</v>
      </c>
      <c r="AG1387">
        <v>6</v>
      </c>
      <c r="AH1387" t="s">
        <v>59</v>
      </c>
      <c r="AI1387" t="s">
        <v>77</v>
      </c>
      <c r="AJ1387" t="s">
        <v>85</v>
      </c>
      <c r="AK1387" t="s">
        <v>72</v>
      </c>
      <c r="AL1387" t="s">
        <v>73</v>
      </c>
      <c r="AM1387" t="s">
        <v>71</v>
      </c>
      <c r="AN1387" t="s">
        <v>88</v>
      </c>
      <c r="AO1387" s="8" t="s">
        <v>96</v>
      </c>
      <c r="AP1387" t="s">
        <v>102</v>
      </c>
      <c r="AQ1387" t="s">
        <v>102</v>
      </c>
      <c r="AR1387" t="s">
        <v>109</v>
      </c>
    </row>
    <row r="1388" spans="1:44" x14ac:dyDescent="0.35">
      <c r="A1388">
        <v>47</v>
      </c>
      <c r="B1388" t="s">
        <v>34</v>
      </c>
      <c r="C1388" t="s">
        <v>79</v>
      </c>
      <c r="D1388">
        <v>217</v>
      </c>
      <c r="E1388" t="s">
        <v>41</v>
      </c>
      <c r="F1388">
        <v>3</v>
      </c>
      <c r="G1388">
        <v>3</v>
      </c>
      <c r="H1388" t="s">
        <v>47</v>
      </c>
      <c r="I1388">
        <v>746</v>
      </c>
      <c r="J1388">
        <v>4</v>
      </c>
      <c r="K1388" t="s">
        <v>48</v>
      </c>
      <c r="L1388">
        <v>49</v>
      </c>
      <c r="M1388">
        <v>3</v>
      </c>
      <c r="N1388">
        <v>4</v>
      </c>
      <c r="O1388" t="s">
        <v>53</v>
      </c>
      <c r="P1388">
        <v>3</v>
      </c>
      <c r="Q1388" t="s">
        <v>39</v>
      </c>
      <c r="R1388">
        <v>13770</v>
      </c>
      <c r="S1388">
        <v>10225</v>
      </c>
      <c r="T1388">
        <v>9</v>
      </c>
      <c r="U1388" t="s">
        <v>40</v>
      </c>
      <c r="V1388">
        <v>12</v>
      </c>
      <c r="W1388">
        <v>3</v>
      </c>
      <c r="X1388">
        <v>4</v>
      </c>
      <c r="Y1388">
        <v>80</v>
      </c>
      <c r="Z1388">
        <v>2</v>
      </c>
      <c r="AA1388">
        <v>28</v>
      </c>
      <c r="AB1388">
        <v>2</v>
      </c>
      <c r="AC1388">
        <v>2</v>
      </c>
      <c r="AD1388">
        <v>22</v>
      </c>
      <c r="AE1388">
        <v>2</v>
      </c>
      <c r="AF1388">
        <v>11</v>
      </c>
      <c r="AG1388">
        <v>13</v>
      </c>
      <c r="AH1388" t="s">
        <v>59</v>
      </c>
      <c r="AI1388" t="s">
        <v>67</v>
      </c>
      <c r="AJ1388" t="s">
        <v>68</v>
      </c>
      <c r="AK1388" t="s">
        <v>72</v>
      </c>
      <c r="AL1388" t="s">
        <v>76</v>
      </c>
      <c r="AM1388" t="s">
        <v>71</v>
      </c>
      <c r="AN1388" t="s">
        <v>88</v>
      </c>
      <c r="AO1388" s="8" t="s">
        <v>95</v>
      </c>
      <c r="AP1388" t="s">
        <v>102</v>
      </c>
      <c r="AQ1388" t="s">
        <v>102</v>
      </c>
      <c r="AR1388" t="s">
        <v>41</v>
      </c>
    </row>
    <row r="1389" spans="1:44" x14ac:dyDescent="0.35">
      <c r="A1389">
        <v>38</v>
      </c>
      <c r="B1389" t="s">
        <v>34</v>
      </c>
      <c r="C1389" t="s">
        <v>79</v>
      </c>
      <c r="D1389">
        <v>240</v>
      </c>
      <c r="E1389" t="s">
        <v>35</v>
      </c>
      <c r="F1389">
        <v>2</v>
      </c>
      <c r="G1389">
        <v>4</v>
      </c>
      <c r="H1389" t="s">
        <v>36</v>
      </c>
      <c r="I1389">
        <v>803</v>
      </c>
      <c r="J1389">
        <v>1</v>
      </c>
      <c r="K1389" t="s">
        <v>48</v>
      </c>
      <c r="L1389">
        <v>75</v>
      </c>
      <c r="M1389">
        <v>4</v>
      </c>
      <c r="N1389">
        <v>2</v>
      </c>
      <c r="O1389" t="s">
        <v>51</v>
      </c>
      <c r="P1389">
        <v>1</v>
      </c>
      <c r="Q1389" t="s">
        <v>49</v>
      </c>
      <c r="R1389">
        <v>5980</v>
      </c>
      <c r="S1389">
        <v>26085</v>
      </c>
      <c r="T1389">
        <v>6</v>
      </c>
      <c r="U1389" t="s">
        <v>40</v>
      </c>
      <c r="V1389">
        <v>12</v>
      </c>
      <c r="W1389">
        <v>3</v>
      </c>
      <c r="X1389">
        <v>4</v>
      </c>
      <c r="Y1389">
        <v>80</v>
      </c>
      <c r="Z1389">
        <v>0</v>
      </c>
      <c r="AA1389">
        <v>17</v>
      </c>
      <c r="AB1389">
        <v>2</v>
      </c>
      <c r="AC1389">
        <v>3</v>
      </c>
      <c r="AD1389">
        <v>15</v>
      </c>
      <c r="AE1389">
        <v>7</v>
      </c>
      <c r="AF1389">
        <v>4</v>
      </c>
      <c r="AG1389">
        <v>12</v>
      </c>
      <c r="AH1389" t="s">
        <v>58</v>
      </c>
      <c r="AI1389" t="s">
        <v>67</v>
      </c>
      <c r="AJ1389" t="s">
        <v>85</v>
      </c>
      <c r="AK1389" t="s">
        <v>72</v>
      </c>
      <c r="AL1389" t="s">
        <v>70</v>
      </c>
      <c r="AM1389" t="s">
        <v>75</v>
      </c>
      <c r="AN1389" t="s">
        <v>88</v>
      </c>
      <c r="AO1389" s="8" t="s">
        <v>94</v>
      </c>
      <c r="AP1389" t="s">
        <v>101</v>
      </c>
      <c r="AQ1389" t="s">
        <v>99</v>
      </c>
      <c r="AR1389" t="s">
        <v>108</v>
      </c>
    </row>
    <row r="1390" spans="1:44" x14ac:dyDescent="0.35">
      <c r="A1390">
        <v>33</v>
      </c>
      <c r="B1390" t="s">
        <v>34</v>
      </c>
      <c r="C1390" t="s">
        <v>66</v>
      </c>
      <c r="D1390">
        <v>213</v>
      </c>
      <c r="E1390" t="s">
        <v>35</v>
      </c>
      <c r="F1390">
        <v>7</v>
      </c>
      <c r="G1390">
        <v>3</v>
      </c>
      <c r="H1390" t="s">
        <v>47</v>
      </c>
      <c r="I1390">
        <v>817</v>
      </c>
      <c r="J1390">
        <v>3</v>
      </c>
      <c r="K1390" t="s">
        <v>37</v>
      </c>
      <c r="L1390">
        <v>49</v>
      </c>
      <c r="M1390">
        <v>3</v>
      </c>
      <c r="N1390">
        <v>3</v>
      </c>
      <c r="O1390" t="s">
        <v>54</v>
      </c>
      <c r="P1390">
        <v>3</v>
      </c>
      <c r="Q1390" t="s">
        <v>44</v>
      </c>
      <c r="R1390">
        <v>11691</v>
      </c>
      <c r="S1390">
        <v>25995</v>
      </c>
      <c r="T1390">
        <v>0</v>
      </c>
      <c r="U1390" t="s">
        <v>34</v>
      </c>
      <c r="V1390">
        <v>11</v>
      </c>
      <c r="W1390">
        <v>3</v>
      </c>
      <c r="X1390">
        <v>4</v>
      </c>
      <c r="Y1390">
        <v>80</v>
      </c>
      <c r="Z1390">
        <v>0</v>
      </c>
      <c r="AA1390">
        <v>14</v>
      </c>
      <c r="AB1390">
        <v>3</v>
      </c>
      <c r="AC1390">
        <v>4</v>
      </c>
      <c r="AD1390">
        <v>13</v>
      </c>
      <c r="AE1390">
        <v>9</v>
      </c>
      <c r="AF1390">
        <v>3</v>
      </c>
      <c r="AG1390">
        <v>7</v>
      </c>
      <c r="AH1390" t="s">
        <v>58</v>
      </c>
      <c r="AI1390" t="s">
        <v>67</v>
      </c>
      <c r="AJ1390" t="s">
        <v>68</v>
      </c>
      <c r="AK1390" t="s">
        <v>72</v>
      </c>
      <c r="AL1390" t="s">
        <v>76</v>
      </c>
      <c r="AM1390" t="s">
        <v>74</v>
      </c>
      <c r="AN1390" t="s">
        <v>88</v>
      </c>
      <c r="AO1390" s="8" t="s">
        <v>95</v>
      </c>
      <c r="AP1390" t="s">
        <v>99</v>
      </c>
      <c r="AQ1390" t="s">
        <v>99</v>
      </c>
      <c r="AR1390" t="s">
        <v>108</v>
      </c>
    </row>
    <row r="1391" spans="1:44" x14ac:dyDescent="0.35">
      <c r="A1391">
        <v>51</v>
      </c>
      <c r="B1391" t="s">
        <v>34</v>
      </c>
      <c r="C1391" t="s">
        <v>66</v>
      </c>
      <c r="D1391">
        <v>1318</v>
      </c>
      <c r="E1391" t="s">
        <v>41</v>
      </c>
      <c r="F1391">
        <v>26</v>
      </c>
      <c r="G1391">
        <v>4</v>
      </c>
      <c r="H1391" t="s">
        <v>55</v>
      </c>
      <c r="I1391">
        <v>851</v>
      </c>
      <c r="J1391">
        <v>1</v>
      </c>
      <c r="K1391" t="s">
        <v>48</v>
      </c>
      <c r="L1391">
        <v>66</v>
      </c>
      <c r="M1391">
        <v>3</v>
      </c>
      <c r="N1391">
        <v>4</v>
      </c>
      <c r="O1391" t="s">
        <v>52</v>
      </c>
      <c r="P1391">
        <v>3</v>
      </c>
      <c r="Q1391" t="s">
        <v>44</v>
      </c>
      <c r="R1391">
        <v>16307</v>
      </c>
      <c r="S1391">
        <v>5594</v>
      </c>
      <c r="T1391">
        <v>2</v>
      </c>
      <c r="U1391" t="s">
        <v>34</v>
      </c>
      <c r="V1391">
        <v>14</v>
      </c>
      <c r="W1391">
        <v>3</v>
      </c>
      <c r="X1391">
        <v>3</v>
      </c>
      <c r="Y1391">
        <v>80</v>
      </c>
      <c r="Z1391">
        <v>1</v>
      </c>
      <c r="AA1391">
        <v>29</v>
      </c>
      <c r="AB1391">
        <v>2</v>
      </c>
      <c r="AC1391">
        <v>2</v>
      </c>
      <c r="AD1391">
        <v>20</v>
      </c>
      <c r="AE1391">
        <v>6</v>
      </c>
      <c r="AF1391">
        <v>4</v>
      </c>
      <c r="AG1391">
        <v>17</v>
      </c>
      <c r="AH1391" t="s">
        <v>60</v>
      </c>
      <c r="AI1391" t="s">
        <v>80</v>
      </c>
      <c r="AJ1391" t="s">
        <v>85</v>
      </c>
      <c r="AK1391" t="s">
        <v>72</v>
      </c>
      <c r="AL1391" t="s">
        <v>76</v>
      </c>
      <c r="AM1391" t="s">
        <v>71</v>
      </c>
      <c r="AN1391" t="s">
        <v>88</v>
      </c>
      <c r="AO1391" s="8" t="s">
        <v>96</v>
      </c>
      <c r="AP1391" t="s">
        <v>102</v>
      </c>
      <c r="AQ1391" t="s">
        <v>101</v>
      </c>
      <c r="AR1391" t="s">
        <v>41</v>
      </c>
    </row>
    <row r="1392" spans="1:44" x14ac:dyDescent="0.35">
      <c r="A1392">
        <v>35</v>
      </c>
      <c r="B1392" t="s">
        <v>34</v>
      </c>
      <c r="C1392" t="s">
        <v>66</v>
      </c>
      <c r="D1392">
        <v>672</v>
      </c>
      <c r="E1392" t="s">
        <v>35</v>
      </c>
      <c r="F1392">
        <v>25</v>
      </c>
      <c r="G1392">
        <v>3</v>
      </c>
      <c r="H1392" t="s">
        <v>42</v>
      </c>
      <c r="I1392">
        <v>899</v>
      </c>
      <c r="J1392">
        <v>4</v>
      </c>
      <c r="K1392" t="s">
        <v>37</v>
      </c>
      <c r="L1392">
        <v>78</v>
      </c>
      <c r="M1392">
        <v>2</v>
      </c>
      <c r="N1392">
        <v>3</v>
      </c>
      <c r="O1392" t="s">
        <v>51</v>
      </c>
      <c r="P1392">
        <v>2</v>
      </c>
      <c r="Q1392" t="s">
        <v>44</v>
      </c>
      <c r="R1392">
        <v>10903</v>
      </c>
      <c r="S1392">
        <v>9129</v>
      </c>
      <c r="T1392">
        <v>3</v>
      </c>
      <c r="U1392" t="s">
        <v>34</v>
      </c>
      <c r="V1392">
        <v>16</v>
      </c>
      <c r="W1392">
        <v>3</v>
      </c>
      <c r="X1392">
        <v>1</v>
      </c>
      <c r="Y1392">
        <v>80</v>
      </c>
      <c r="Z1392">
        <v>0</v>
      </c>
      <c r="AA1392">
        <v>16</v>
      </c>
      <c r="AB1392">
        <v>2</v>
      </c>
      <c r="AC1392">
        <v>3</v>
      </c>
      <c r="AD1392">
        <v>13</v>
      </c>
      <c r="AE1392">
        <v>10</v>
      </c>
      <c r="AF1392">
        <v>4</v>
      </c>
      <c r="AG1392">
        <v>8</v>
      </c>
      <c r="AH1392" t="s">
        <v>58</v>
      </c>
      <c r="AI1392" t="s">
        <v>80</v>
      </c>
      <c r="AJ1392" t="s">
        <v>68</v>
      </c>
      <c r="AK1392" t="s">
        <v>72</v>
      </c>
      <c r="AL1392" t="s">
        <v>78</v>
      </c>
      <c r="AM1392" t="s">
        <v>75</v>
      </c>
      <c r="AN1392" t="s">
        <v>88</v>
      </c>
      <c r="AO1392" s="8" t="s">
        <v>95</v>
      </c>
      <c r="AP1392" t="s">
        <v>101</v>
      </c>
      <c r="AQ1392" t="s">
        <v>99</v>
      </c>
      <c r="AR1392" t="s">
        <v>108</v>
      </c>
    </row>
    <row r="1393" spans="1:44" x14ac:dyDescent="0.35">
      <c r="A1393">
        <v>53</v>
      </c>
      <c r="B1393" t="s">
        <v>34</v>
      </c>
      <c r="C1393" t="s">
        <v>66</v>
      </c>
      <c r="D1393">
        <v>102</v>
      </c>
      <c r="E1393" t="s">
        <v>35</v>
      </c>
      <c r="F1393">
        <v>23</v>
      </c>
      <c r="G1393">
        <v>4</v>
      </c>
      <c r="H1393" t="s">
        <v>36</v>
      </c>
      <c r="I1393">
        <v>901</v>
      </c>
      <c r="J1393">
        <v>4</v>
      </c>
      <c r="K1393" t="s">
        <v>48</v>
      </c>
      <c r="L1393">
        <v>72</v>
      </c>
      <c r="M1393">
        <v>3</v>
      </c>
      <c r="N1393">
        <v>4</v>
      </c>
      <c r="O1393" t="s">
        <v>54</v>
      </c>
      <c r="P1393">
        <v>4</v>
      </c>
      <c r="Q1393" t="s">
        <v>49</v>
      </c>
      <c r="R1393">
        <v>14275</v>
      </c>
      <c r="S1393">
        <v>20206</v>
      </c>
      <c r="T1393">
        <v>6</v>
      </c>
      <c r="U1393" t="s">
        <v>34</v>
      </c>
      <c r="V1393">
        <v>18</v>
      </c>
      <c r="W1393">
        <v>3</v>
      </c>
      <c r="X1393">
        <v>3</v>
      </c>
      <c r="Y1393">
        <v>80</v>
      </c>
      <c r="Z1393">
        <v>0</v>
      </c>
      <c r="AA1393">
        <v>33</v>
      </c>
      <c r="AB1393">
        <v>0</v>
      </c>
      <c r="AC1393">
        <v>3</v>
      </c>
      <c r="AD1393">
        <v>12</v>
      </c>
      <c r="AE1393">
        <v>9</v>
      </c>
      <c r="AF1393">
        <v>3</v>
      </c>
      <c r="AG1393">
        <v>8</v>
      </c>
      <c r="AH1393" t="s">
        <v>60</v>
      </c>
      <c r="AI1393" t="s">
        <v>80</v>
      </c>
      <c r="AJ1393" t="s">
        <v>85</v>
      </c>
      <c r="AK1393" t="s">
        <v>72</v>
      </c>
      <c r="AL1393" t="s">
        <v>73</v>
      </c>
      <c r="AM1393" t="s">
        <v>75</v>
      </c>
      <c r="AN1393" t="s">
        <v>88</v>
      </c>
      <c r="AO1393" s="8" t="s">
        <v>95</v>
      </c>
      <c r="AP1393" t="s">
        <v>102</v>
      </c>
      <c r="AQ1393" t="s">
        <v>99</v>
      </c>
      <c r="AR1393" t="s">
        <v>108</v>
      </c>
    </row>
    <row r="1394" spans="1:44" x14ac:dyDescent="0.35">
      <c r="A1394">
        <v>36</v>
      </c>
      <c r="B1394" t="s">
        <v>34</v>
      </c>
      <c r="C1394" t="s">
        <v>66</v>
      </c>
      <c r="D1394">
        <v>1425</v>
      </c>
      <c r="E1394" t="s">
        <v>35</v>
      </c>
      <c r="F1394">
        <v>14</v>
      </c>
      <c r="G1394">
        <v>1</v>
      </c>
      <c r="H1394" t="s">
        <v>36</v>
      </c>
      <c r="I1394">
        <v>924</v>
      </c>
      <c r="J1394">
        <v>3</v>
      </c>
      <c r="K1394" t="s">
        <v>37</v>
      </c>
      <c r="L1394">
        <v>68</v>
      </c>
      <c r="M1394">
        <v>3</v>
      </c>
      <c r="N1394">
        <v>2</v>
      </c>
      <c r="O1394" t="s">
        <v>50</v>
      </c>
      <c r="P1394">
        <v>4</v>
      </c>
      <c r="Q1394" t="s">
        <v>44</v>
      </c>
      <c r="R1394">
        <v>6586</v>
      </c>
      <c r="S1394">
        <v>4821</v>
      </c>
      <c r="T1394">
        <v>0</v>
      </c>
      <c r="U1394" t="s">
        <v>40</v>
      </c>
      <c r="V1394">
        <v>17</v>
      </c>
      <c r="W1394">
        <v>3</v>
      </c>
      <c r="X1394">
        <v>1</v>
      </c>
      <c r="Y1394">
        <v>80</v>
      </c>
      <c r="Z1394">
        <v>1</v>
      </c>
      <c r="AA1394">
        <v>17</v>
      </c>
      <c r="AB1394">
        <v>2</v>
      </c>
      <c r="AC1394">
        <v>2</v>
      </c>
      <c r="AD1394">
        <v>16</v>
      </c>
      <c r="AE1394">
        <v>8</v>
      </c>
      <c r="AF1394">
        <v>4</v>
      </c>
      <c r="AG1394">
        <v>11</v>
      </c>
      <c r="AH1394" t="s">
        <v>58</v>
      </c>
      <c r="AI1394" t="s">
        <v>77</v>
      </c>
      <c r="AJ1394" t="s">
        <v>83</v>
      </c>
      <c r="AK1394" t="s">
        <v>72</v>
      </c>
      <c r="AL1394" t="s">
        <v>73</v>
      </c>
      <c r="AM1394" t="s">
        <v>71</v>
      </c>
      <c r="AN1394" t="s">
        <v>88</v>
      </c>
      <c r="AO1394" s="8" t="s">
        <v>94</v>
      </c>
      <c r="AP1394" t="s">
        <v>101</v>
      </c>
      <c r="AQ1394" t="s">
        <v>101</v>
      </c>
      <c r="AR1394" t="s">
        <v>108</v>
      </c>
    </row>
    <row r="1395" spans="1:44" x14ac:dyDescent="0.35">
      <c r="A1395">
        <v>49</v>
      </c>
      <c r="B1395" t="s">
        <v>34</v>
      </c>
      <c r="C1395" t="s">
        <v>66</v>
      </c>
      <c r="D1395">
        <v>527</v>
      </c>
      <c r="E1395" t="s">
        <v>35</v>
      </c>
      <c r="F1395">
        <v>8</v>
      </c>
      <c r="G1395">
        <v>2</v>
      </c>
      <c r="H1395" t="s">
        <v>45</v>
      </c>
      <c r="I1395">
        <v>944</v>
      </c>
      <c r="J1395">
        <v>1</v>
      </c>
      <c r="K1395" t="s">
        <v>48</v>
      </c>
      <c r="L1395">
        <v>51</v>
      </c>
      <c r="M1395">
        <v>3</v>
      </c>
      <c r="N1395">
        <v>3</v>
      </c>
      <c r="O1395" t="s">
        <v>38</v>
      </c>
      <c r="P1395">
        <v>2</v>
      </c>
      <c r="Q1395" t="s">
        <v>44</v>
      </c>
      <c r="R1395">
        <v>7403</v>
      </c>
      <c r="S1395">
        <v>22477</v>
      </c>
      <c r="T1395">
        <v>4</v>
      </c>
      <c r="U1395" t="s">
        <v>34</v>
      </c>
      <c r="V1395">
        <v>11</v>
      </c>
      <c r="W1395">
        <v>3</v>
      </c>
      <c r="X1395">
        <v>3</v>
      </c>
      <c r="Y1395">
        <v>80</v>
      </c>
      <c r="Z1395">
        <v>1</v>
      </c>
      <c r="AA1395">
        <v>29</v>
      </c>
      <c r="AB1395">
        <v>3</v>
      </c>
      <c r="AC1395">
        <v>2</v>
      </c>
      <c r="AD1395">
        <v>26</v>
      </c>
      <c r="AE1395">
        <v>9</v>
      </c>
      <c r="AF1395">
        <v>1</v>
      </c>
      <c r="AG1395">
        <v>7</v>
      </c>
      <c r="AH1395" t="s">
        <v>59</v>
      </c>
      <c r="AI1395" t="s">
        <v>67</v>
      </c>
      <c r="AJ1395" t="s">
        <v>84</v>
      </c>
      <c r="AK1395" t="s">
        <v>72</v>
      </c>
      <c r="AL1395" t="s">
        <v>78</v>
      </c>
      <c r="AM1395" t="s">
        <v>71</v>
      </c>
      <c r="AN1395" t="s">
        <v>88</v>
      </c>
      <c r="AO1395" s="8" t="s">
        <v>94</v>
      </c>
      <c r="AP1395" t="s">
        <v>102</v>
      </c>
      <c r="AQ1395" t="s">
        <v>102</v>
      </c>
      <c r="AR1395" t="s">
        <v>108</v>
      </c>
    </row>
    <row r="1396" spans="1:44" x14ac:dyDescent="0.35">
      <c r="A1396">
        <v>41</v>
      </c>
      <c r="B1396" t="s">
        <v>34</v>
      </c>
      <c r="C1396" t="s">
        <v>66</v>
      </c>
      <c r="D1396">
        <v>263</v>
      </c>
      <c r="E1396" t="s">
        <v>35</v>
      </c>
      <c r="F1396">
        <v>6</v>
      </c>
      <c r="G1396">
        <v>3</v>
      </c>
      <c r="H1396" t="s">
        <v>47</v>
      </c>
      <c r="I1396">
        <v>957</v>
      </c>
      <c r="J1396">
        <v>4</v>
      </c>
      <c r="K1396" t="s">
        <v>37</v>
      </c>
      <c r="L1396">
        <v>59</v>
      </c>
      <c r="M1396">
        <v>3</v>
      </c>
      <c r="N1396">
        <v>1</v>
      </c>
      <c r="O1396" t="s">
        <v>38</v>
      </c>
      <c r="P1396">
        <v>1</v>
      </c>
      <c r="Q1396" t="s">
        <v>49</v>
      </c>
      <c r="R1396">
        <v>4721</v>
      </c>
      <c r="S1396">
        <v>3119</v>
      </c>
      <c r="T1396">
        <v>2</v>
      </c>
      <c r="U1396" t="s">
        <v>40</v>
      </c>
      <c r="V1396">
        <v>13</v>
      </c>
      <c r="W1396">
        <v>3</v>
      </c>
      <c r="X1396">
        <v>3</v>
      </c>
      <c r="Y1396">
        <v>80</v>
      </c>
      <c r="Z1396">
        <v>0</v>
      </c>
      <c r="AA1396">
        <v>20</v>
      </c>
      <c r="AB1396">
        <v>3</v>
      </c>
      <c r="AC1396">
        <v>3</v>
      </c>
      <c r="AD1396">
        <v>18</v>
      </c>
      <c r="AE1396">
        <v>13</v>
      </c>
      <c r="AF1396">
        <v>2</v>
      </c>
      <c r="AG1396">
        <v>17</v>
      </c>
      <c r="AH1396" t="s">
        <v>59</v>
      </c>
      <c r="AI1396" t="s">
        <v>67</v>
      </c>
      <c r="AJ1396" t="s">
        <v>68</v>
      </c>
      <c r="AK1396" t="s">
        <v>72</v>
      </c>
      <c r="AL1396" t="s">
        <v>70</v>
      </c>
      <c r="AM1396" t="s">
        <v>75</v>
      </c>
      <c r="AN1396" t="s">
        <v>88</v>
      </c>
      <c r="AO1396" s="8" t="s">
        <v>93</v>
      </c>
      <c r="AP1396" t="s">
        <v>101</v>
      </c>
      <c r="AQ1396" t="s">
        <v>101</v>
      </c>
      <c r="AR1396" t="s">
        <v>108</v>
      </c>
    </row>
    <row r="1397" spans="1:44" x14ac:dyDescent="0.35">
      <c r="A1397">
        <v>36</v>
      </c>
      <c r="B1397" t="s">
        <v>34</v>
      </c>
      <c r="C1397" t="s">
        <v>66</v>
      </c>
      <c r="D1397">
        <v>938</v>
      </c>
      <c r="E1397" t="s">
        <v>35</v>
      </c>
      <c r="F1397">
        <v>2</v>
      </c>
      <c r="G1397">
        <v>4</v>
      </c>
      <c r="H1397" t="s">
        <v>47</v>
      </c>
      <c r="I1397">
        <v>958</v>
      </c>
      <c r="J1397">
        <v>3</v>
      </c>
      <c r="K1397" t="s">
        <v>37</v>
      </c>
      <c r="L1397">
        <v>79</v>
      </c>
      <c r="M1397">
        <v>3</v>
      </c>
      <c r="N1397">
        <v>1</v>
      </c>
      <c r="O1397" t="s">
        <v>38</v>
      </c>
      <c r="P1397">
        <v>3</v>
      </c>
      <c r="Q1397" t="s">
        <v>49</v>
      </c>
      <c r="R1397">
        <v>2519</v>
      </c>
      <c r="S1397">
        <v>12287</v>
      </c>
      <c r="T1397">
        <v>4</v>
      </c>
      <c r="U1397" t="s">
        <v>34</v>
      </c>
      <c r="V1397">
        <v>21</v>
      </c>
      <c r="W1397">
        <v>4</v>
      </c>
      <c r="X1397">
        <v>3</v>
      </c>
      <c r="Y1397">
        <v>80</v>
      </c>
      <c r="Z1397">
        <v>0</v>
      </c>
      <c r="AA1397">
        <v>16</v>
      </c>
      <c r="AB1397">
        <v>6</v>
      </c>
      <c r="AC1397">
        <v>3</v>
      </c>
      <c r="AD1397">
        <v>11</v>
      </c>
      <c r="AE1397">
        <v>8</v>
      </c>
      <c r="AF1397">
        <v>3</v>
      </c>
      <c r="AG1397">
        <v>9</v>
      </c>
      <c r="AH1397" t="s">
        <v>58</v>
      </c>
      <c r="AI1397" t="s">
        <v>67</v>
      </c>
      <c r="AJ1397" t="s">
        <v>85</v>
      </c>
      <c r="AK1397" t="s">
        <v>69</v>
      </c>
      <c r="AL1397" t="s">
        <v>76</v>
      </c>
      <c r="AM1397" t="s">
        <v>75</v>
      </c>
      <c r="AN1397" t="s">
        <v>88</v>
      </c>
      <c r="AO1397" s="8" t="s">
        <v>93</v>
      </c>
      <c r="AP1397" t="s">
        <v>101</v>
      </c>
      <c r="AQ1397" t="s">
        <v>99</v>
      </c>
      <c r="AR1397" t="s">
        <v>108</v>
      </c>
    </row>
    <row r="1398" spans="1:44" x14ac:dyDescent="0.35">
      <c r="A1398">
        <v>53</v>
      </c>
      <c r="B1398" t="s">
        <v>34</v>
      </c>
      <c r="C1398" t="s">
        <v>66</v>
      </c>
      <c r="D1398">
        <v>1376</v>
      </c>
      <c r="E1398" t="s">
        <v>41</v>
      </c>
      <c r="F1398">
        <v>2</v>
      </c>
      <c r="G1398">
        <v>2</v>
      </c>
      <c r="H1398" t="s">
        <v>47</v>
      </c>
      <c r="I1398">
        <v>981</v>
      </c>
      <c r="J1398">
        <v>3</v>
      </c>
      <c r="K1398" t="s">
        <v>37</v>
      </c>
      <c r="L1398">
        <v>45</v>
      </c>
      <c r="M1398">
        <v>3</v>
      </c>
      <c r="N1398">
        <v>4</v>
      </c>
      <c r="O1398" t="s">
        <v>52</v>
      </c>
      <c r="P1398">
        <v>3</v>
      </c>
      <c r="Q1398" t="s">
        <v>39</v>
      </c>
      <c r="R1398">
        <v>14852</v>
      </c>
      <c r="S1398">
        <v>13938</v>
      </c>
      <c r="T1398">
        <v>6</v>
      </c>
      <c r="U1398" t="s">
        <v>34</v>
      </c>
      <c r="V1398">
        <v>13</v>
      </c>
      <c r="W1398">
        <v>3</v>
      </c>
      <c r="X1398">
        <v>3</v>
      </c>
      <c r="Y1398">
        <v>80</v>
      </c>
      <c r="Z1398">
        <v>1</v>
      </c>
      <c r="AA1398">
        <v>22</v>
      </c>
      <c r="AB1398">
        <v>3</v>
      </c>
      <c r="AC1398">
        <v>4</v>
      </c>
      <c r="AD1398">
        <v>17</v>
      </c>
      <c r="AE1398">
        <v>13</v>
      </c>
      <c r="AF1398">
        <v>15</v>
      </c>
      <c r="AG1398">
        <v>2</v>
      </c>
      <c r="AH1398" t="s">
        <v>60</v>
      </c>
      <c r="AI1398" t="s">
        <v>67</v>
      </c>
      <c r="AJ1398" t="s">
        <v>84</v>
      </c>
      <c r="AK1398" t="s">
        <v>72</v>
      </c>
      <c r="AL1398" t="s">
        <v>76</v>
      </c>
      <c r="AM1398" t="s">
        <v>74</v>
      </c>
      <c r="AN1398" t="s">
        <v>88</v>
      </c>
      <c r="AO1398" s="8" t="s">
        <v>95</v>
      </c>
      <c r="AP1398" t="s">
        <v>102</v>
      </c>
      <c r="AQ1398" t="s">
        <v>101</v>
      </c>
      <c r="AR1398" t="s">
        <v>41</v>
      </c>
    </row>
    <row r="1399" spans="1:44" x14ac:dyDescent="0.35">
      <c r="A1399">
        <v>41</v>
      </c>
      <c r="B1399" t="s">
        <v>34</v>
      </c>
      <c r="C1399" t="s">
        <v>79</v>
      </c>
      <c r="D1399">
        <v>840</v>
      </c>
      <c r="E1399" t="s">
        <v>35</v>
      </c>
      <c r="F1399">
        <v>9</v>
      </c>
      <c r="G1399">
        <v>3</v>
      </c>
      <c r="H1399" t="s">
        <v>47</v>
      </c>
      <c r="I1399">
        <v>999</v>
      </c>
      <c r="J1399">
        <v>1</v>
      </c>
      <c r="K1399" t="s">
        <v>37</v>
      </c>
      <c r="L1399">
        <v>64</v>
      </c>
      <c r="M1399">
        <v>3</v>
      </c>
      <c r="N1399">
        <v>5</v>
      </c>
      <c r="O1399" t="s">
        <v>54</v>
      </c>
      <c r="P1399">
        <v>3</v>
      </c>
      <c r="Q1399" t="s">
        <v>39</v>
      </c>
      <c r="R1399">
        <v>19419</v>
      </c>
      <c r="S1399">
        <v>3735</v>
      </c>
      <c r="T1399">
        <v>2</v>
      </c>
      <c r="U1399" t="s">
        <v>34</v>
      </c>
      <c r="V1399">
        <v>17</v>
      </c>
      <c r="W1399">
        <v>3</v>
      </c>
      <c r="X1399">
        <v>2</v>
      </c>
      <c r="Y1399">
        <v>80</v>
      </c>
      <c r="Z1399">
        <v>1</v>
      </c>
      <c r="AA1399">
        <v>21</v>
      </c>
      <c r="AB1399">
        <v>2</v>
      </c>
      <c r="AC1399">
        <v>4</v>
      </c>
      <c r="AD1399">
        <v>18</v>
      </c>
      <c r="AE1399">
        <v>16</v>
      </c>
      <c r="AF1399">
        <v>0</v>
      </c>
      <c r="AG1399">
        <v>11</v>
      </c>
      <c r="AH1399" t="s">
        <v>59</v>
      </c>
      <c r="AI1399" t="s">
        <v>67</v>
      </c>
      <c r="AJ1399" t="s">
        <v>68</v>
      </c>
      <c r="AK1399" t="s">
        <v>72</v>
      </c>
      <c r="AL1399" t="s">
        <v>76</v>
      </c>
      <c r="AM1399" t="s">
        <v>74</v>
      </c>
      <c r="AN1399" t="s">
        <v>88</v>
      </c>
      <c r="AO1399" s="8" t="s">
        <v>96</v>
      </c>
      <c r="AP1399" t="s">
        <v>102</v>
      </c>
      <c r="AQ1399" t="s">
        <v>101</v>
      </c>
      <c r="AR1399" t="s">
        <v>108</v>
      </c>
    </row>
    <row r="1400" spans="1:44" x14ac:dyDescent="0.35">
      <c r="A1400">
        <v>50</v>
      </c>
      <c r="B1400" t="s">
        <v>34</v>
      </c>
      <c r="C1400" t="s">
        <v>66</v>
      </c>
      <c r="D1400">
        <v>939</v>
      </c>
      <c r="E1400" t="s">
        <v>35</v>
      </c>
      <c r="F1400">
        <v>24</v>
      </c>
      <c r="G1400">
        <v>3</v>
      </c>
      <c r="H1400" t="s">
        <v>36</v>
      </c>
      <c r="I1400">
        <v>1005</v>
      </c>
      <c r="J1400">
        <v>4</v>
      </c>
      <c r="K1400" t="s">
        <v>37</v>
      </c>
      <c r="L1400">
        <v>95</v>
      </c>
      <c r="M1400">
        <v>3</v>
      </c>
      <c r="N1400">
        <v>4</v>
      </c>
      <c r="O1400" t="s">
        <v>51</v>
      </c>
      <c r="P1400">
        <v>3</v>
      </c>
      <c r="Q1400" t="s">
        <v>44</v>
      </c>
      <c r="R1400">
        <v>13973</v>
      </c>
      <c r="S1400">
        <v>4161</v>
      </c>
      <c r="T1400">
        <v>3</v>
      </c>
      <c r="U1400" t="s">
        <v>40</v>
      </c>
      <c r="V1400">
        <v>18</v>
      </c>
      <c r="W1400">
        <v>3</v>
      </c>
      <c r="X1400">
        <v>4</v>
      </c>
      <c r="Y1400">
        <v>80</v>
      </c>
      <c r="Z1400">
        <v>1</v>
      </c>
      <c r="AA1400">
        <v>22</v>
      </c>
      <c r="AB1400">
        <v>2</v>
      </c>
      <c r="AC1400">
        <v>3</v>
      </c>
      <c r="AD1400">
        <v>12</v>
      </c>
      <c r="AE1400">
        <v>11</v>
      </c>
      <c r="AF1400">
        <v>1</v>
      </c>
      <c r="AG1400">
        <v>5</v>
      </c>
      <c r="AH1400" t="s">
        <v>59</v>
      </c>
      <c r="AI1400" t="s">
        <v>80</v>
      </c>
      <c r="AJ1400" t="s">
        <v>68</v>
      </c>
      <c r="AK1400" t="s">
        <v>72</v>
      </c>
      <c r="AL1400" t="s">
        <v>76</v>
      </c>
      <c r="AM1400" t="s">
        <v>75</v>
      </c>
      <c r="AN1400" t="s">
        <v>88</v>
      </c>
      <c r="AO1400" s="8" t="s">
        <v>95</v>
      </c>
      <c r="AP1400" t="s">
        <v>102</v>
      </c>
      <c r="AQ1400" t="s">
        <v>99</v>
      </c>
      <c r="AR1400" t="s">
        <v>108</v>
      </c>
    </row>
    <row r="1401" spans="1:44" x14ac:dyDescent="0.35">
      <c r="A1401">
        <v>48</v>
      </c>
      <c r="B1401" t="s">
        <v>34</v>
      </c>
      <c r="C1401" t="s">
        <v>66</v>
      </c>
      <c r="D1401">
        <v>1355</v>
      </c>
      <c r="E1401" t="s">
        <v>35</v>
      </c>
      <c r="F1401">
        <v>4</v>
      </c>
      <c r="G1401">
        <v>4</v>
      </c>
      <c r="H1401" t="s">
        <v>36</v>
      </c>
      <c r="I1401">
        <v>1024</v>
      </c>
      <c r="J1401">
        <v>3</v>
      </c>
      <c r="K1401" t="s">
        <v>37</v>
      </c>
      <c r="L1401">
        <v>78</v>
      </c>
      <c r="M1401">
        <v>2</v>
      </c>
      <c r="N1401">
        <v>3</v>
      </c>
      <c r="O1401" t="s">
        <v>50</v>
      </c>
      <c r="P1401">
        <v>3</v>
      </c>
      <c r="Q1401" t="s">
        <v>49</v>
      </c>
      <c r="R1401">
        <v>10999</v>
      </c>
      <c r="S1401">
        <v>22245</v>
      </c>
      <c r="T1401">
        <v>7</v>
      </c>
      <c r="U1401" t="s">
        <v>34</v>
      </c>
      <c r="V1401">
        <v>14</v>
      </c>
      <c r="W1401">
        <v>3</v>
      </c>
      <c r="X1401">
        <v>2</v>
      </c>
      <c r="Y1401">
        <v>80</v>
      </c>
      <c r="Z1401">
        <v>0</v>
      </c>
      <c r="AA1401">
        <v>27</v>
      </c>
      <c r="AB1401">
        <v>3</v>
      </c>
      <c r="AC1401">
        <v>3</v>
      </c>
      <c r="AD1401">
        <v>15</v>
      </c>
      <c r="AE1401">
        <v>11</v>
      </c>
      <c r="AF1401">
        <v>4</v>
      </c>
      <c r="AG1401">
        <v>8</v>
      </c>
      <c r="AH1401" t="s">
        <v>59</v>
      </c>
      <c r="AI1401" t="s">
        <v>67</v>
      </c>
      <c r="AJ1401" t="s">
        <v>85</v>
      </c>
      <c r="AK1401" t="s">
        <v>72</v>
      </c>
      <c r="AL1401" t="s">
        <v>76</v>
      </c>
      <c r="AM1401" t="s">
        <v>75</v>
      </c>
      <c r="AN1401" t="s">
        <v>88</v>
      </c>
      <c r="AO1401" s="8" t="s">
        <v>95</v>
      </c>
      <c r="AP1401" t="s">
        <v>102</v>
      </c>
      <c r="AQ1401" t="s">
        <v>99</v>
      </c>
      <c r="AR1401" t="s">
        <v>108</v>
      </c>
    </row>
    <row r="1402" spans="1:44" x14ac:dyDescent="0.35">
      <c r="A1402">
        <v>44</v>
      </c>
      <c r="B1402" t="s">
        <v>34</v>
      </c>
      <c r="C1402" t="s">
        <v>66</v>
      </c>
      <c r="D1402">
        <v>1448</v>
      </c>
      <c r="E1402" t="s">
        <v>41</v>
      </c>
      <c r="F1402">
        <v>28</v>
      </c>
      <c r="G1402">
        <v>3</v>
      </c>
      <c r="H1402" t="s">
        <v>47</v>
      </c>
      <c r="I1402">
        <v>1039</v>
      </c>
      <c r="J1402">
        <v>4</v>
      </c>
      <c r="K1402" t="s">
        <v>48</v>
      </c>
      <c r="L1402">
        <v>53</v>
      </c>
      <c r="M1402">
        <v>4</v>
      </c>
      <c r="N1402">
        <v>4</v>
      </c>
      <c r="O1402" t="s">
        <v>53</v>
      </c>
      <c r="P1402">
        <v>4</v>
      </c>
      <c r="Q1402" t="s">
        <v>44</v>
      </c>
      <c r="R1402">
        <v>13320</v>
      </c>
      <c r="S1402">
        <v>11737</v>
      </c>
      <c r="T1402">
        <v>3</v>
      </c>
      <c r="U1402" t="s">
        <v>40</v>
      </c>
      <c r="V1402">
        <v>18</v>
      </c>
      <c r="W1402">
        <v>3</v>
      </c>
      <c r="X1402">
        <v>3</v>
      </c>
      <c r="Y1402">
        <v>80</v>
      </c>
      <c r="Z1402">
        <v>1</v>
      </c>
      <c r="AA1402">
        <v>23</v>
      </c>
      <c r="AB1402">
        <v>2</v>
      </c>
      <c r="AC1402">
        <v>3</v>
      </c>
      <c r="AD1402">
        <v>12</v>
      </c>
      <c r="AE1402">
        <v>11</v>
      </c>
      <c r="AF1402">
        <v>11</v>
      </c>
      <c r="AG1402">
        <v>11</v>
      </c>
      <c r="AH1402" t="s">
        <v>59</v>
      </c>
      <c r="AI1402" t="s">
        <v>80</v>
      </c>
      <c r="AJ1402" t="s">
        <v>68</v>
      </c>
      <c r="AK1402" t="s">
        <v>72</v>
      </c>
      <c r="AL1402" t="s">
        <v>73</v>
      </c>
      <c r="AM1402" t="s">
        <v>75</v>
      </c>
      <c r="AN1402" t="s">
        <v>88</v>
      </c>
      <c r="AO1402" s="8" t="s">
        <v>95</v>
      </c>
      <c r="AP1402" t="s">
        <v>102</v>
      </c>
      <c r="AQ1402" t="s">
        <v>99</v>
      </c>
      <c r="AR1402" t="s">
        <v>41</v>
      </c>
    </row>
    <row r="1403" spans="1:44" x14ac:dyDescent="0.35">
      <c r="A1403">
        <v>50</v>
      </c>
      <c r="B1403" t="s">
        <v>34</v>
      </c>
      <c r="C1403" t="s">
        <v>82</v>
      </c>
      <c r="D1403">
        <v>145</v>
      </c>
      <c r="E1403" t="s">
        <v>41</v>
      </c>
      <c r="F1403">
        <v>1</v>
      </c>
      <c r="G1403">
        <v>3</v>
      </c>
      <c r="H1403" t="s">
        <v>36</v>
      </c>
      <c r="I1403">
        <v>1040</v>
      </c>
      <c r="J1403">
        <v>4</v>
      </c>
      <c r="K1403" t="s">
        <v>48</v>
      </c>
      <c r="L1403">
        <v>95</v>
      </c>
      <c r="M1403">
        <v>3</v>
      </c>
      <c r="N1403">
        <v>2</v>
      </c>
      <c r="O1403" t="s">
        <v>53</v>
      </c>
      <c r="P1403">
        <v>3</v>
      </c>
      <c r="Q1403" t="s">
        <v>44</v>
      </c>
      <c r="R1403">
        <v>6347</v>
      </c>
      <c r="S1403">
        <v>24920</v>
      </c>
      <c r="T1403">
        <v>0</v>
      </c>
      <c r="U1403" t="s">
        <v>34</v>
      </c>
      <c r="V1403">
        <v>12</v>
      </c>
      <c r="W1403">
        <v>3</v>
      </c>
      <c r="X1403">
        <v>1</v>
      </c>
      <c r="Y1403">
        <v>80</v>
      </c>
      <c r="Z1403">
        <v>1</v>
      </c>
      <c r="AA1403">
        <v>19</v>
      </c>
      <c r="AB1403">
        <v>3</v>
      </c>
      <c r="AC1403">
        <v>3</v>
      </c>
      <c r="AD1403">
        <v>18</v>
      </c>
      <c r="AE1403">
        <v>7</v>
      </c>
      <c r="AF1403">
        <v>0</v>
      </c>
      <c r="AG1403">
        <v>13</v>
      </c>
      <c r="AH1403" t="s">
        <v>59</v>
      </c>
      <c r="AI1403" t="s">
        <v>67</v>
      </c>
      <c r="AJ1403" t="s">
        <v>68</v>
      </c>
      <c r="AK1403" t="s">
        <v>72</v>
      </c>
      <c r="AL1403" t="s">
        <v>76</v>
      </c>
      <c r="AM1403" t="s">
        <v>75</v>
      </c>
      <c r="AN1403" t="s">
        <v>88</v>
      </c>
      <c r="AO1403" s="8" t="s">
        <v>94</v>
      </c>
      <c r="AP1403" t="s">
        <v>101</v>
      </c>
      <c r="AQ1403" t="s">
        <v>101</v>
      </c>
      <c r="AR1403" t="s">
        <v>41</v>
      </c>
    </row>
    <row r="1404" spans="1:44" x14ac:dyDescent="0.35">
      <c r="A1404">
        <v>34</v>
      </c>
      <c r="B1404" t="s">
        <v>34</v>
      </c>
      <c r="C1404" t="s">
        <v>66</v>
      </c>
      <c r="D1404">
        <v>216</v>
      </c>
      <c r="E1404" t="s">
        <v>41</v>
      </c>
      <c r="F1404">
        <v>1</v>
      </c>
      <c r="G1404">
        <v>4</v>
      </c>
      <c r="H1404" t="s">
        <v>55</v>
      </c>
      <c r="I1404">
        <v>1047</v>
      </c>
      <c r="J1404">
        <v>2</v>
      </c>
      <c r="K1404" t="s">
        <v>37</v>
      </c>
      <c r="L1404">
        <v>75</v>
      </c>
      <c r="M1404">
        <v>4</v>
      </c>
      <c r="N1404">
        <v>2</v>
      </c>
      <c r="O1404" t="s">
        <v>53</v>
      </c>
      <c r="P1404">
        <v>4</v>
      </c>
      <c r="Q1404" t="s">
        <v>39</v>
      </c>
      <c r="R1404">
        <v>9725</v>
      </c>
      <c r="S1404">
        <v>12278</v>
      </c>
      <c r="T1404">
        <v>0</v>
      </c>
      <c r="U1404" t="s">
        <v>34</v>
      </c>
      <c r="V1404">
        <v>11</v>
      </c>
      <c r="W1404">
        <v>3</v>
      </c>
      <c r="X1404">
        <v>4</v>
      </c>
      <c r="Y1404">
        <v>80</v>
      </c>
      <c r="Z1404">
        <v>1</v>
      </c>
      <c r="AA1404">
        <v>16</v>
      </c>
      <c r="AB1404">
        <v>2</v>
      </c>
      <c r="AC1404">
        <v>2</v>
      </c>
      <c r="AD1404">
        <v>15</v>
      </c>
      <c r="AE1404">
        <v>1</v>
      </c>
      <c r="AF1404">
        <v>0</v>
      </c>
      <c r="AG1404">
        <v>9</v>
      </c>
      <c r="AH1404" t="s">
        <v>58</v>
      </c>
      <c r="AI1404" t="s">
        <v>67</v>
      </c>
      <c r="AJ1404" t="s">
        <v>85</v>
      </c>
      <c r="AK1404" t="s">
        <v>72</v>
      </c>
      <c r="AL1404" t="s">
        <v>73</v>
      </c>
      <c r="AM1404" t="s">
        <v>71</v>
      </c>
      <c r="AN1404" t="s">
        <v>88</v>
      </c>
      <c r="AO1404" s="8" t="s">
        <v>94</v>
      </c>
      <c r="AP1404" t="s">
        <v>101</v>
      </c>
      <c r="AQ1404" t="s">
        <v>99</v>
      </c>
      <c r="AR1404" t="s">
        <v>41</v>
      </c>
    </row>
    <row r="1405" spans="1:44" x14ac:dyDescent="0.35">
      <c r="A1405">
        <v>53</v>
      </c>
      <c r="B1405" t="s">
        <v>34</v>
      </c>
      <c r="C1405" t="s">
        <v>79</v>
      </c>
      <c r="D1405">
        <v>124</v>
      </c>
      <c r="E1405" t="s">
        <v>41</v>
      </c>
      <c r="F1405">
        <v>2</v>
      </c>
      <c r="G1405">
        <v>3</v>
      </c>
      <c r="H1405" t="s">
        <v>55</v>
      </c>
      <c r="I1405">
        <v>1050</v>
      </c>
      <c r="J1405">
        <v>3</v>
      </c>
      <c r="K1405" t="s">
        <v>48</v>
      </c>
      <c r="L1405">
        <v>38</v>
      </c>
      <c r="M1405">
        <v>2</v>
      </c>
      <c r="N1405">
        <v>3</v>
      </c>
      <c r="O1405" t="s">
        <v>53</v>
      </c>
      <c r="P1405">
        <v>2</v>
      </c>
      <c r="Q1405" t="s">
        <v>44</v>
      </c>
      <c r="R1405">
        <v>7525</v>
      </c>
      <c r="S1405">
        <v>23537</v>
      </c>
      <c r="T1405">
        <v>2</v>
      </c>
      <c r="U1405" t="s">
        <v>34</v>
      </c>
      <c r="V1405">
        <v>12</v>
      </c>
      <c r="W1405">
        <v>3</v>
      </c>
      <c r="X1405">
        <v>1</v>
      </c>
      <c r="Y1405">
        <v>80</v>
      </c>
      <c r="Z1405">
        <v>1</v>
      </c>
      <c r="AA1405">
        <v>30</v>
      </c>
      <c r="AB1405">
        <v>2</v>
      </c>
      <c r="AC1405">
        <v>3</v>
      </c>
      <c r="AD1405">
        <v>15</v>
      </c>
      <c r="AE1405">
        <v>7</v>
      </c>
      <c r="AF1405">
        <v>6</v>
      </c>
      <c r="AG1405">
        <v>12</v>
      </c>
      <c r="AH1405" t="s">
        <v>60</v>
      </c>
      <c r="AI1405" t="s">
        <v>67</v>
      </c>
      <c r="AJ1405" t="s">
        <v>68</v>
      </c>
      <c r="AK1405" t="s">
        <v>72</v>
      </c>
      <c r="AL1405" t="s">
        <v>78</v>
      </c>
      <c r="AM1405" t="s">
        <v>75</v>
      </c>
      <c r="AN1405" t="s">
        <v>88</v>
      </c>
      <c r="AO1405" s="8" t="s">
        <v>94</v>
      </c>
      <c r="AP1405" t="s">
        <v>102</v>
      </c>
      <c r="AQ1405" t="s">
        <v>99</v>
      </c>
      <c r="AR1405" t="s">
        <v>41</v>
      </c>
    </row>
    <row r="1406" spans="1:44" x14ac:dyDescent="0.35">
      <c r="A1406">
        <v>36</v>
      </c>
      <c r="B1406" t="s">
        <v>34</v>
      </c>
      <c r="C1406" t="s">
        <v>66</v>
      </c>
      <c r="D1406">
        <v>796</v>
      </c>
      <c r="E1406" t="s">
        <v>35</v>
      </c>
      <c r="F1406">
        <v>12</v>
      </c>
      <c r="G1406">
        <v>5</v>
      </c>
      <c r="H1406" t="s">
        <v>47</v>
      </c>
      <c r="I1406">
        <v>1073</v>
      </c>
      <c r="J1406">
        <v>4</v>
      </c>
      <c r="K1406" t="s">
        <v>48</v>
      </c>
      <c r="L1406">
        <v>51</v>
      </c>
      <c r="M1406">
        <v>2</v>
      </c>
      <c r="N1406">
        <v>3</v>
      </c>
      <c r="O1406" t="s">
        <v>51</v>
      </c>
      <c r="P1406">
        <v>4</v>
      </c>
      <c r="Q1406" t="s">
        <v>49</v>
      </c>
      <c r="R1406">
        <v>8858</v>
      </c>
      <c r="S1406">
        <v>15669</v>
      </c>
      <c r="T1406">
        <v>0</v>
      </c>
      <c r="U1406" t="s">
        <v>34</v>
      </c>
      <c r="V1406">
        <v>11</v>
      </c>
      <c r="W1406">
        <v>3</v>
      </c>
      <c r="X1406">
        <v>2</v>
      </c>
      <c r="Y1406">
        <v>80</v>
      </c>
      <c r="Z1406">
        <v>0</v>
      </c>
      <c r="AA1406">
        <v>15</v>
      </c>
      <c r="AB1406">
        <v>2</v>
      </c>
      <c r="AC1406">
        <v>2</v>
      </c>
      <c r="AD1406">
        <v>14</v>
      </c>
      <c r="AE1406">
        <v>8</v>
      </c>
      <c r="AF1406">
        <v>7</v>
      </c>
      <c r="AG1406">
        <v>8</v>
      </c>
      <c r="AH1406" t="s">
        <v>58</v>
      </c>
      <c r="AI1406" t="s">
        <v>77</v>
      </c>
      <c r="AJ1406" t="s">
        <v>86</v>
      </c>
      <c r="AK1406" t="s">
        <v>72</v>
      </c>
      <c r="AL1406" t="s">
        <v>73</v>
      </c>
      <c r="AM1406" t="s">
        <v>71</v>
      </c>
      <c r="AN1406" t="s">
        <v>88</v>
      </c>
      <c r="AO1406" s="8" t="s">
        <v>94</v>
      </c>
      <c r="AP1406" t="s">
        <v>99</v>
      </c>
      <c r="AQ1406" t="s">
        <v>99</v>
      </c>
      <c r="AR1406" t="s">
        <v>108</v>
      </c>
    </row>
    <row r="1407" spans="1:44" x14ac:dyDescent="0.35">
      <c r="A1407">
        <v>46</v>
      </c>
      <c r="B1407" t="s">
        <v>34</v>
      </c>
      <c r="C1407" t="s">
        <v>66</v>
      </c>
      <c r="D1407">
        <v>1003</v>
      </c>
      <c r="E1407" t="s">
        <v>35</v>
      </c>
      <c r="F1407">
        <v>8</v>
      </c>
      <c r="G1407">
        <v>4</v>
      </c>
      <c r="H1407" t="s">
        <v>36</v>
      </c>
      <c r="I1407">
        <v>1080</v>
      </c>
      <c r="J1407">
        <v>4</v>
      </c>
      <c r="K1407" t="s">
        <v>48</v>
      </c>
      <c r="L1407">
        <v>74</v>
      </c>
      <c r="M1407">
        <v>2</v>
      </c>
      <c r="N1407">
        <v>2</v>
      </c>
      <c r="O1407" t="s">
        <v>46</v>
      </c>
      <c r="P1407">
        <v>1</v>
      </c>
      <c r="Q1407" t="s">
        <v>39</v>
      </c>
      <c r="R1407">
        <v>4615</v>
      </c>
      <c r="S1407">
        <v>21029</v>
      </c>
      <c r="T1407">
        <v>8</v>
      </c>
      <c r="U1407" t="s">
        <v>40</v>
      </c>
      <c r="V1407">
        <v>23</v>
      </c>
      <c r="W1407">
        <v>4</v>
      </c>
      <c r="X1407">
        <v>1</v>
      </c>
      <c r="Y1407">
        <v>80</v>
      </c>
      <c r="Z1407">
        <v>3</v>
      </c>
      <c r="AA1407">
        <v>19</v>
      </c>
      <c r="AB1407">
        <v>2</v>
      </c>
      <c r="AC1407">
        <v>3</v>
      </c>
      <c r="AD1407">
        <v>16</v>
      </c>
      <c r="AE1407">
        <v>13</v>
      </c>
      <c r="AF1407">
        <v>1</v>
      </c>
      <c r="AG1407">
        <v>7</v>
      </c>
      <c r="AH1407" t="s">
        <v>59</v>
      </c>
      <c r="AI1407" t="s">
        <v>67</v>
      </c>
      <c r="AJ1407" t="s">
        <v>85</v>
      </c>
      <c r="AK1407" t="s">
        <v>69</v>
      </c>
      <c r="AL1407" t="s">
        <v>70</v>
      </c>
      <c r="AM1407" t="s">
        <v>75</v>
      </c>
      <c r="AN1407" t="s">
        <v>88</v>
      </c>
      <c r="AO1407" s="8" t="s">
        <v>93</v>
      </c>
      <c r="AP1407" t="s">
        <v>101</v>
      </c>
      <c r="AQ1407" t="s">
        <v>101</v>
      </c>
      <c r="AR1407" t="s">
        <v>108</v>
      </c>
    </row>
    <row r="1408" spans="1:44" x14ac:dyDescent="0.35">
      <c r="A1408">
        <v>38</v>
      </c>
      <c r="B1408" t="s">
        <v>34</v>
      </c>
      <c r="C1408" t="s">
        <v>66</v>
      </c>
      <c r="D1408">
        <v>330</v>
      </c>
      <c r="E1408" t="s">
        <v>35</v>
      </c>
      <c r="F1408">
        <v>17</v>
      </c>
      <c r="G1408">
        <v>1</v>
      </c>
      <c r="H1408" t="s">
        <v>36</v>
      </c>
      <c r="I1408">
        <v>1088</v>
      </c>
      <c r="J1408">
        <v>3</v>
      </c>
      <c r="K1408" t="s">
        <v>48</v>
      </c>
      <c r="L1408">
        <v>65</v>
      </c>
      <c r="M1408">
        <v>2</v>
      </c>
      <c r="N1408">
        <v>3</v>
      </c>
      <c r="O1408" t="s">
        <v>50</v>
      </c>
      <c r="P1408">
        <v>3</v>
      </c>
      <c r="Q1408" t="s">
        <v>44</v>
      </c>
      <c r="R1408">
        <v>8823</v>
      </c>
      <c r="S1408">
        <v>24608</v>
      </c>
      <c r="T1408">
        <v>0</v>
      </c>
      <c r="U1408" t="s">
        <v>34</v>
      </c>
      <c r="V1408">
        <v>18</v>
      </c>
      <c r="W1408">
        <v>3</v>
      </c>
      <c r="X1408">
        <v>1</v>
      </c>
      <c r="Y1408">
        <v>80</v>
      </c>
      <c r="Z1408">
        <v>1</v>
      </c>
      <c r="AA1408">
        <v>20</v>
      </c>
      <c r="AB1408">
        <v>4</v>
      </c>
      <c r="AC1408">
        <v>2</v>
      </c>
      <c r="AD1408">
        <v>19</v>
      </c>
      <c r="AE1408">
        <v>9</v>
      </c>
      <c r="AF1408">
        <v>1</v>
      </c>
      <c r="AG1408">
        <v>9</v>
      </c>
      <c r="AH1408" t="s">
        <v>58</v>
      </c>
      <c r="AI1408" t="s">
        <v>77</v>
      </c>
      <c r="AJ1408" t="s">
        <v>83</v>
      </c>
      <c r="AK1408" t="s">
        <v>72</v>
      </c>
      <c r="AL1408" t="s">
        <v>76</v>
      </c>
      <c r="AM1408" t="s">
        <v>71</v>
      </c>
      <c r="AN1408" t="s">
        <v>88</v>
      </c>
      <c r="AO1408" s="8" t="s">
        <v>94</v>
      </c>
      <c r="AP1408" t="s">
        <v>101</v>
      </c>
      <c r="AQ1408" t="s">
        <v>101</v>
      </c>
      <c r="AR1408" t="s">
        <v>108</v>
      </c>
    </row>
    <row r="1409" spans="1:44" x14ac:dyDescent="0.35">
      <c r="A1409">
        <v>40</v>
      </c>
      <c r="B1409" t="s">
        <v>34</v>
      </c>
      <c r="C1409" t="s">
        <v>66</v>
      </c>
      <c r="D1409">
        <v>1492</v>
      </c>
      <c r="E1409" t="s">
        <v>35</v>
      </c>
      <c r="F1409">
        <v>20</v>
      </c>
      <c r="G1409">
        <v>4</v>
      </c>
      <c r="H1409" t="s">
        <v>42</v>
      </c>
      <c r="I1409">
        <v>1092</v>
      </c>
      <c r="J1409">
        <v>1</v>
      </c>
      <c r="K1409" t="s">
        <v>37</v>
      </c>
      <c r="L1409">
        <v>61</v>
      </c>
      <c r="M1409">
        <v>3</v>
      </c>
      <c r="N1409">
        <v>3</v>
      </c>
      <c r="O1409" t="s">
        <v>50</v>
      </c>
      <c r="P1409">
        <v>4</v>
      </c>
      <c r="Q1409" t="s">
        <v>44</v>
      </c>
      <c r="R1409">
        <v>10322</v>
      </c>
      <c r="S1409">
        <v>26542</v>
      </c>
      <c r="T1409">
        <v>4</v>
      </c>
      <c r="U1409" t="s">
        <v>34</v>
      </c>
      <c r="V1409">
        <v>20</v>
      </c>
      <c r="W1409">
        <v>4</v>
      </c>
      <c r="X1409">
        <v>4</v>
      </c>
      <c r="Y1409">
        <v>80</v>
      </c>
      <c r="Z1409">
        <v>1</v>
      </c>
      <c r="AA1409">
        <v>14</v>
      </c>
      <c r="AB1409">
        <v>6</v>
      </c>
      <c r="AC1409">
        <v>3</v>
      </c>
      <c r="AD1409">
        <v>11</v>
      </c>
      <c r="AE1409">
        <v>10</v>
      </c>
      <c r="AF1409">
        <v>11</v>
      </c>
      <c r="AG1409">
        <v>1</v>
      </c>
      <c r="AH1409" t="s">
        <v>58</v>
      </c>
      <c r="AI1409" t="s">
        <v>80</v>
      </c>
      <c r="AJ1409" t="s">
        <v>85</v>
      </c>
      <c r="AK1409" t="s">
        <v>69</v>
      </c>
      <c r="AL1409" t="s">
        <v>73</v>
      </c>
      <c r="AM1409" t="s">
        <v>75</v>
      </c>
      <c r="AN1409" t="s">
        <v>88</v>
      </c>
      <c r="AO1409" s="8" t="s">
        <v>95</v>
      </c>
      <c r="AP1409" t="s">
        <v>99</v>
      </c>
      <c r="AQ1409" t="s">
        <v>99</v>
      </c>
      <c r="AR1409" t="s">
        <v>108</v>
      </c>
    </row>
    <row r="1410" spans="1:44" x14ac:dyDescent="0.35">
      <c r="A1410">
        <v>42</v>
      </c>
      <c r="B1410" t="s">
        <v>34</v>
      </c>
      <c r="C1410" t="s">
        <v>66</v>
      </c>
      <c r="D1410">
        <v>469</v>
      </c>
      <c r="E1410" t="s">
        <v>35</v>
      </c>
      <c r="F1410">
        <v>2</v>
      </c>
      <c r="G1410">
        <v>2</v>
      </c>
      <c r="H1410" t="s">
        <v>47</v>
      </c>
      <c r="I1410">
        <v>1109</v>
      </c>
      <c r="J1410">
        <v>4</v>
      </c>
      <c r="K1410" t="s">
        <v>37</v>
      </c>
      <c r="L1410">
        <v>35</v>
      </c>
      <c r="M1410">
        <v>3</v>
      </c>
      <c r="N1410">
        <v>4</v>
      </c>
      <c r="O1410" t="s">
        <v>52</v>
      </c>
      <c r="P1410">
        <v>1</v>
      </c>
      <c r="Q1410" t="s">
        <v>44</v>
      </c>
      <c r="R1410">
        <v>17665</v>
      </c>
      <c r="S1410">
        <v>14399</v>
      </c>
      <c r="T1410">
        <v>0</v>
      </c>
      <c r="U1410" t="s">
        <v>34</v>
      </c>
      <c r="V1410">
        <v>17</v>
      </c>
      <c r="W1410">
        <v>3</v>
      </c>
      <c r="X1410">
        <v>4</v>
      </c>
      <c r="Y1410">
        <v>80</v>
      </c>
      <c r="Z1410">
        <v>1</v>
      </c>
      <c r="AA1410">
        <v>23</v>
      </c>
      <c r="AB1410">
        <v>3</v>
      </c>
      <c r="AC1410">
        <v>3</v>
      </c>
      <c r="AD1410">
        <v>22</v>
      </c>
      <c r="AE1410">
        <v>6</v>
      </c>
      <c r="AF1410">
        <v>13</v>
      </c>
      <c r="AG1410">
        <v>7</v>
      </c>
      <c r="AH1410" t="s">
        <v>59</v>
      </c>
      <c r="AI1410" t="s">
        <v>67</v>
      </c>
      <c r="AJ1410" t="s">
        <v>84</v>
      </c>
      <c r="AK1410" t="s">
        <v>72</v>
      </c>
      <c r="AL1410" t="s">
        <v>70</v>
      </c>
      <c r="AM1410" t="s">
        <v>75</v>
      </c>
      <c r="AN1410" t="s">
        <v>88</v>
      </c>
      <c r="AO1410" s="8" t="s">
        <v>96</v>
      </c>
      <c r="AP1410" t="s">
        <v>102</v>
      </c>
      <c r="AQ1410" t="s">
        <v>102</v>
      </c>
      <c r="AR1410" t="s">
        <v>108</v>
      </c>
    </row>
    <row r="1411" spans="1:44" x14ac:dyDescent="0.35">
      <c r="A1411">
        <v>46</v>
      </c>
      <c r="B1411" t="s">
        <v>34</v>
      </c>
      <c r="C1411" t="s">
        <v>66</v>
      </c>
      <c r="D1411">
        <v>406</v>
      </c>
      <c r="E1411" t="s">
        <v>41</v>
      </c>
      <c r="F1411">
        <v>3</v>
      </c>
      <c r="G1411">
        <v>1</v>
      </c>
      <c r="H1411" t="s">
        <v>55</v>
      </c>
      <c r="I1411">
        <v>1124</v>
      </c>
      <c r="J1411">
        <v>1</v>
      </c>
      <c r="K1411" t="s">
        <v>37</v>
      </c>
      <c r="L1411">
        <v>52</v>
      </c>
      <c r="M1411">
        <v>3</v>
      </c>
      <c r="N1411">
        <v>4</v>
      </c>
      <c r="O1411" t="s">
        <v>52</v>
      </c>
      <c r="P1411">
        <v>3</v>
      </c>
      <c r="Q1411" t="s">
        <v>44</v>
      </c>
      <c r="R1411">
        <v>17465</v>
      </c>
      <c r="S1411">
        <v>15596</v>
      </c>
      <c r="T1411">
        <v>3</v>
      </c>
      <c r="U1411" t="s">
        <v>34</v>
      </c>
      <c r="V1411">
        <v>12</v>
      </c>
      <c r="W1411">
        <v>3</v>
      </c>
      <c r="X1411">
        <v>4</v>
      </c>
      <c r="Y1411">
        <v>80</v>
      </c>
      <c r="Z1411">
        <v>1</v>
      </c>
      <c r="AA1411">
        <v>23</v>
      </c>
      <c r="AB1411">
        <v>3</v>
      </c>
      <c r="AC1411">
        <v>3</v>
      </c>
      <c r="AD1411">
        <v>12</v>
      </c>
      <c r="AE1411">
        <v>9</v>
      </c>
      <c r="AF1411">
        <v>4</v>
      </c>
      <c r="AG1411">
        <v>9</v>
      </c>
      <c r="AH1411" t="s">
        <v>59</v>
      </c>
      <c r="AI1411" t="s">
        <v>67</v>
      </c>
      <c r="AJ1411" t="s">
        <v>83</v>
      </c>
      <c r="AK1411" t="s">
        <v>72</v>
      </c>
      <c r="AL1411" t="s">
        <v>76</v>
      </c>
      <c r="AM1411" t="s">
        <v>75</v>
      </c>
      <c r="AN1411" t="s">
        <v>88</v>
      </c>
      <c r="AO1411" s="8" t="s">
        <v>96</v>
      </c>
      <c r="AP1411" t="s">
        <v>102</v>
      </c>
      <c r="AQ1411" t="s">
        <v>99</v>
      </c>
      <c r="AR1411" t="s">
        <v>41</v>
      </c>
    </row>
    <row r="1412" spans="1:44" x14ac:dyDescent="0.35">
      <c r="A1412">
        <v>36</v>
      </c>
      <c r="B1412" t="s">
        <v>34</v>
      </c>
      <c r="C1412" t="s">
        <v>82</v>
      </c>
      <c r="D1412">
        <v>217</v>
      </c>
      <c r="E1412" t="s">
        <v>35</v>
      </c>
      <c r="F1412">
        <v>18</v>
      </c>
      <c r="G1412">
        <v>4</v>
      </c>
      <c r="H1412" t="s">
        <v>36</v>
      </c>
      <c r="I1412">
        <v>1133</v>
      </c>
      <c r="J1412">
        <v>1</v>
      </c>
      <c r="K1412" t="s">
        <v>37</v>
      </c>
      <c r="L1412">
        <v>78</v>
      </c>
      <c r="M1412">
        <v>3</v>
      </c>
      <c r="N1412">
        <v>2</v>
      </c>
      <c r="O1412" t="s">
        <v>51</v>
      </c>
      <c r="P1412">
        <v>4</v>
      </c>
      <c r="Q1412" t="s">
        <v>49</v>
      </c>
      <c r="R1412">
        <v>7779</v>
      </c>
      <c r="S1412">
        <v>23238</v>
      </c>
      <c r="T1412">
        <v>2</v>
      </c>
      <c r="U1412" t="s">
        <v>34</v>
      </c>
      <c r="V1412">
        <v>20</v>
      </c>
      <c r="W1412">
        <v>4</v>
      </c>
      <c r="X1412">
        <v>1</v>
      </c>
      <c r="Y1412">
        <v>80</v>
      </c>
      <c r="Z1412">
        <v>0</v>
      </c>
      <c r="AA1412">
        <v>18</v>
      </c>
      <c r="AB1412">
        <v>0</v>
      </c>
      <c r="AC1412">
        <v>3</v>
      </c>
      <c r="AD1412">
        <v>11</v>
      </c>
      <c r="AE1412">
        <v>9</v>
      </c>
      <c r="AF1412">
        <v>0</v>
      </c>
      <c r="AG1412">
        <v>9</v>
      </c>
      <c r="AH1412" t="s">
        <v>58</v>
      </c>
      <c r="AI1412" t="s">
        <v>77</v>
      </c>
      <c r="AJ1412" t="s">
        <v>85</v>
      </c>
      <c r="AK1412" t="s">
        <v>69</v>
      </c>
      <c r="AL1412" t="s">
        <v>73</v>
      </c>
      <c r="AM1412" t="s">
        <v>75</v>
      </c>
      <c r="AN1412" t="s">
        <v>88</v>
      </c>
      <c r="AO1412" s="8" t="s">
        <v>94</v>
      </c>
      <c r="AP1412" t="s">
        <v>101</v>
      </c>
      <c r="AQ1412" t="s">
        <v>99</v>
      </c>
      <c r="AR1412" t="s">
        <v>108</v>
      </c>
    </row>
    <row r="1413" spans="1:44" x14ac:dyDescent="0.35">
      <c r="A1413">
        <v>40</v>
      </c>
      <c r="B1413" t="s">
        <v>34</v>
      </c>
      <c r="C1413" t="s">
        <v>79</v>
      </c>
      <c r="D1413">
        <v>593</v>
      </c>
      <c r="E1413" t="s">
        <v>35</v>
      </c>
      <c r="F1413">
        <v>9</v>
      </c>
      <c r="G1413">
        <v>4</v>
      </c>
      <c r="H1413" t="s">
        <v>47</v>
      </c>
      <c r="I1413">
        <v>1166</v>
      </c>
      <c r="J1413">
        <v>2</v>
      </c>
      <c r="K1413" t="s">
        <v>48</v>
      </c>
      <c r="L1413">
        <v>88</v>
      </c>
      <c r="M1413">
        <v>3</v>
      </c>
      <c r="N1413">
        <v>3</v>
      </c>
      <c r="O1413" t="s">
        <v>54</v>
      </c>
      <c r="P1413">
        <v>3</v>
      </c>
      <c r="Q1413" t="s">
        <v>49</v>
      </c>
      <c r="R1413">
        <v>13499</v>
      </c>
      <c r="S1413">
        <v>13782</v>
      </c>
      <c r="T1413">
        <v>9</v>
      </c>
      <c r="U1413" t="s">
        <v>34</v>
      </c>
      <c r="V1413">
        <v>17</v>
      </c>
      <c r="W1413">
        <v>3</v>
      </c>
      <c r="X1413">
        <v>3</v>
      </c>
      <c r="Y1413">
        <v>80</v>
      </c>
      <c r="Z1413">
        <v>0</v>
      </c>
      <c r="AA1413">
        <v>20</v>
      </c>
      <c r="AB1413">
        <v>3</v>
      </c>
      <c r="AC1413">
        <v>2</v>
      </c>
      <c r="AD1413">
        <v>18</v>
      </c>
      <c r="AE1413">
        <v>7</v>
      </c>
      <c r="AF1413">
        <v>2</v>
      </c>
      <c r="AG1413">
        <v>13</v>
      </c>
      <c r="AH1413" t="s">
        <v>58</v>
      </c>
      <c r="AI1413" t="s">
        <v>67</v>
      </c>
      <c r="AJ1413" t="s">
        <v>85</v>
      </c>
      <c r="AK1413" t="s">
        <v>72</v>
      </c>
      <c r="AL1413" t="s">
        <v>76</v>
      </c>
      <c r="AM1413" t="s">
        <v>71</v>
      </c>
      <c r="AN1413" t="s">
        <v>88</v>
      </c>
      <c r="AO1413" s="8" t="s">
        <v>95</v>
      </c>
      <c r="AP1413" t="s">
        <v>101</v>
      </c>
      <c r="AQ1413" t="s">
        <v>101</v>
      </c>
      <c r="AR1413" t="s">
        <v>108</v>
      </c>
    </row>
    <row r="1414" spans="1:44" x14ac:dyDescent="0.35">
      <c r="A1414">
        <v>34</v>
      </c>
      <c r="B1414" t="s">
        <v>34</v>
      </c>
      <c r="C1414" t="s">
        <v>79</v>
      </c>
      <c r="D1414">
        <v>669</v>
      </c>
      <c r="E1414" t="s">
        <v>35</v>
      </c>
      <c r="F1414">
        <v>1</v>
      </c>
      <c r="G1414">
        <v>3</v>
      </c>
      <c r="H1414" t="s">
        <v>47</v>
      </c>
      <c r="I1414">
        <v>1184</v>
      </c>
      <c r="J1414">
        <v>4</v>
      </c>
      <c r="K1414" t="s">
        <v>37</v>
      </c>
      <c r="L1414">
        <v>97</v>
      </c>
      <c r="M1414">
        <v>2</v>
      </c>
      <c r="N1414">
        <v>2</v>
      </c>
      <c r="O1414" t="s">
        <v>50</v>
      </c>
      <c r="P1414">
        <v>1</v>
      </c>
      <c r="Q1414" t="s">
        <v>49</v>
      </c>
      <c r="R1414">
        <v>5343</v>
      </c>
      <c r="S1414">
        <v>25755</v>
      </c>
      <c r="T1414">
        <v>0</v>
      </c>
      <c r="U1414" t="s">
        <v>34</v>
      </c>
      <c r="V1414">
        <v>20</v>
      </c>
      <c r="W1414">
        <v>4</v>
      </c>
      <c r="X1414">
        <v>3</v>
      </c>
      <c r="Y1414">
        <v>80</v>
      </c>
      <c r="Z1414">
        <v>0</v>
      </c>
      <c r="AA1414">
        <v>14</v>
      </c>
      <c r="AB1414">
        <v>3</v>
      </c>
      <c r="AC1414">
        <v>3</v>
      </c>
      <c r="AD1414">
        <v>13</v>
      </c>
      <c r="AE1414">
        <v>9</v>
      </c>
      <c r="AF1414">
        <v>4</v>
      </c>
      <c r="AG1414">
        <v>9</v>
      </c>
      <c r="AH1414" t="s">
        <v>58</v>
      </c>
      <c r="AI1414" t="s">
        <v>67</v>
      </c>
      <c r="AJ1414" t="s">
        <v>68</v>
      </c>
      <c r="AK1414" t="s">
        <v>69</v>
      </c>
      <c r="AL1414" t="s">
        <v>70</v>
      </c>
      <c r="AM1414" t="s">
        <v>75</v>
      </c>
      <c r="AN1414" t="s">
        <v>88</v>
      </c>
      <c r="AO1414" s="8" t="s">
        <v>94</v>
      </c>
      <c r="AP1414" t="s">
        <v>99</v>
      </c>
      <c r="AQ1414" t="s">
        <v>99</v>
      </c>
      <c r="AR1414" t="s">
        <v>108</v>
      </c>
    </row>
    <row r="1415" spans="1:44" x14ac:dyDescent="0.35">
      <c r="A1415">
        <v>46</v>
      </c>
      <c r="B1415" t="s">
        <v>34</v>
      </c>
      <c r="C1415" t="s">
        <v>66</v>
      </c>
      <c r="D1415">
        <v>1402</v>
      </c>
      <c r="E1415" t="s">
        <v>41</v>
      </c>
      <c r="F1415">
        <v>2</v>
      </c>
      <c r="G1415">
        <v>3</v>
      </c>
      <c r="H1415" t="s">
        <v>55</v>
      </c>
      <c r="I1415">
        <v>1204</v>
      </c>
      <c r="J1415">
        <v>3</v>
      </c>
      <c r="K1415" t="s">
        <v>48</v>
      </c>
      <c r="L1415">
        <v>69</v>
      </c>
      <c r="M1415">
        <v>3</v>
      </c>
      <c r="N1415">
        <v>4</v>
      </c>
      <c r="O1415" t="s">
        <v>52</v>
      </c>
      <c r="P1415">
        <v>1</v>
      </c>
      <c r="Q1415" t="s">
        <v>44</v>
      </c>
      <c r="R1415">
        <v>17048</v>
      </c>
      <c r="S1415">
        <v>24097</v>
      </c>
      <c r="T1415">
        <v>8</v>
      </c>
      <c r="U1415" t="s">
        <v>34</v>
      </c>
      <c r="V1415">
        <v>23</v>
      </c>
      <c r="W1415">
        <v>4</v>
      </c>
      <c r="X1415">
        <v>1</v>
      </c>
      <c r="Y1415">
        <v>80</v>
      </c>
      <c r="Z1415">
        <v>0</v>
      </c>
      <c r="AA1415">
        <v>28</v>
      </c>
      <c r="AB1415">
        <v>2</v>
      </c>
      <c r="AC1415">
        <v>3</v>
      </c>
      <c r="AD1415">
        <v>26</v>
      </c>
      <c r="AE1415">
        <v>15</v>
      </c>
      <c r="AF1415">
        <v>15</v>
      </c>
      <c r="AG1415">
        <v>9</v>
      </c>
      <c r="AH1415" t="s">
        <v>59</v>
      </c>
      <c r="AI1415" t="s">
        <v>67</v>
      </c>
      <c r="AJ1415" t="s">
        <v>68</v>
      </c>
      <c r="AK1415" t="s">
        <v>69</v>
      </c>
      <c r="AL1415" t="s">
        <v>70</v>
      </c>
      <c r="AM1415" t="s">
        <v>75</v>
      </c>
      <c r="AN1415" t="s">
        <v>88</v>
      </c>
      <c r="AO1415" s="8" t="s">
        <v>96</v>
      </c>
      <c r="AP1415" t="s">
        <v>102</v>
      </c>
      <c r="AQ1415" t="s">
        <v>102</v>
      </c>
      <c r="AR1415" t="s">
        <v>41</v>
      </c>
    </row>
    <row r="1416" spans="1:44" x14ac:dyDescent="0.35">
      <c r="A1416">
        <v>60</v>
      </c>
      <c r="B1416" t="s">
        <v>34</v>
      </c>
      <c r="C1416" t="s">
        <v>66</v>
      </c>
      <c r="D1416">
        <v>696</v>
      </c>
      <c r="E1416" t="s">
        <v>41</v>
      </c>
      <c r="F1416">
        <v>7</v>
      </c>
      <c r="G1416">
        <v>4</v>
      </c>
      <c r="H1416" t="s">
        <v>55</v>
      </c>
      <c r="I1416">
        <v>1233</v>
      </c>
      <c r="J1416">
        <v>2</v>
      </c>
      <c r="K1416" t="s">
        <v>37</v>
      </c>
      <c r="L1416">
        <v>52</v>
      </c>
      <c r="M1416">
        <v>4</v>
      </c>
      <c r="N1416">
        <v>2</v>
      </c>
      <c r="O1416" t="s">
        <v>53</v>
      </c>
      <c r="P1416">
        <v>4</v>
      </c>
      <c r="Q1416" t="s">
        <v>39</v>
      </c>
      <c r="R1416">
        <v>5220</v>
      </c>
      <c r="S1416">
        <v>10893</v>
      </c>
      <c r="T1416">
        <v>0</v>
      </c>
      <c r="U1416" t="s">
        <v>40</v>
      </c>
      <c r="V1416">
        <v>18</v>
      </c>
      <c r="W1416">
        <v>3</v>
      </c>
      <c r="X1416">
        <v>2</v>
      </c>
      <c r="Y1416">
        <v>80</v>
      </c>
      <c r="Z1416">
        <v>1</v>
      </c>
      <c r="AA1416">
        <v>12</v>
      </c>
      <c r="AB1416">
        <v>3</v>
      </c>
      <c r="AC1416">
        <v>3</v>
      </c>
      <c r="AD1416">
        <v>11</v>
      </c>
      <c r="AE1416">
        <v>7</v>
      </c>
      <c r="AF1416">
        <v>1</v>
      </c>
      <c r="AG1416">
        <v>9</v>
      </c>
      <c r="AH1416" t="s">
        <v>60</v>
      </c>
      <c r="AI1416" t="s">
        <v>67</v>
      </c>
      <c r="AJ1416" t="s">
        <v>85</v>
      </c>
      <c r="AK1416" t="s">
        <v>72</v>
      </c>
      <c r="AL1416" t="s">
        <v>73</v>
      </c>
      <c r="AM1416" t="s">
        <v>75</v>
      </c>
      <c r="AN1416" t="s">
        <v>88</v>
      </c>
      <c r="AO1416" s="8" t="s">
        <v>94</v>
      </c>
      <c r="AP1416" t="s">
        <v>99</v>
      </c>
      <c r="AQ1416" t="s">
        <v>99</v>
      </c>
      <c r="AR1416" t="s">
        <v>41</v>
      </c>
    </row>
    <row r="1417" spans="1:44" x14ac:dyDescent="0.35">
      <c r="A1417">
        <v>33</v>
      </c>
      <c r="B1417" t="s">
        <v>34</v>
      </c>
      <c r="C1417" t="s">
        <v>66</v>
      </c>
      <c r="D1417">
        <v>117</v>
      </c>
      <c r="E1417" t="s">
        <v>35</v>
      </c>
      <c r="F1417">
        <v>9</v>
      </c>
      <c r="G1417">
        <v>3</v>
      </c>
      <c r="H1417" t="s">
        <v>47</v>
      </c>
      <c r="I1417">
        <v>1238</v>
      </c>
      <c r="J1417">
        <v>1</v>
      </c>
      <c r="K1417" t="s">
        <v>37</v>
      </c>
      <c r="L1417">
        <v>60</v>
      </c>
      <c r="M1417">
        <v>3</v>
      </c>
      <c r="N1417">
        <v>1</v>
      </c>
      <c r="O1417" t="s">
        <v>46</v>
      </c>
      <c r="P1417">
        <v>4</v>
      </c>
      <c r="Q1417" t="s">
        <v>44</v>
      </c>
      <c r="R1417">
        <v>2781</v>
      </c>
      <c r="S1417">
        <v>6311</v>
      </c>
      <c r="T1417">
        <v>0</v>
      </c>
      <c r="U1417" t="s">
        <v>34</v>
      </c>
      <c r="V1417">
        <v>13</v>
      </c>
      <c r="W1417">
        <v>3</v>
      </c>
      <c r="X1417">
        <v>2</v>
      </c>
      <c r="Y1417">
        <v>80</v>
      </c>
      <c r="Z1417">
        <v>1</v>
      </c>
      <c r="AA1417">
        <v>15</v>
      </c>
      <c r="AB1417">
        <v>5</v>
      </c>
      <c r="AC1417">
        <v>3</v>
      </c>
      <c r="AD1417">
        <v>14</v>
      </c>
      <c r="AE1417">
        <v>10</v>
      </c>
      <c r="AF1417">
        <v>4</v>
      </c>
      <c r="AG1417">
        <v>10</v>
      </c>
      <c r="AH1417" t="s">
        <v>58</v>
      </c>
      <c r="AI1417" t="s">
        <v>67</v>
      </c>
      <c r="AJ1417" t="s">
        <v>68</v>
      </c>
      <c r="AK1417" t="s">
        <v>72</v>
      </c>
      <c r="AL1417" t="s">
        <v>73</v>
      </c>
      <c r="AM1417" t="s">
        <v>75</v>
      </c>
      <c r="AN1417" t="s">
        <v>88</v>
      </c>
      <c r="AO1417" s="8" t="s">
        <v>93</v>
      </c>
      <c r="AP1417" t="s">
        <v>99</v>
      </c>
      <c r="AQ1417" t="s">
        <v>99</v>
      </c>
      <c r="AR1417" t="s">
        <v>108</v>
      </c>
    </row>
    <row r="1418" spans="1:44" x14ac:dyDescent="0.35">
      <c r="A1418">
        <v>30</v>
      </c>
      <c r="B1418" t="s">
        <v>34</v>
      </c>
      <c r="C1418" t="s">
        <v>66</v>
      </c>
      <c r="D1418">
        <v>1465</v>
      </c>
      <c r="E1418" t="s">
        <v>35</v>
      </c>
      <c r="F1418">
        <v>1</v>
      </c>
      <c r="G1418">
        <v>3</v>
      </c>
      <c r="H1418" t="s">
        <v>47</v>
      </c>
      <c r="I1418">
        <v>1241</v>
      </c>
      <c r="J1418">
        <v>4</v>
      </c>
      <c r="K1418" t="s">
        <v>37</v>
      </c>
      <c r="L1418">
        <v>63</v>
      </c>
      <c r="M1418">
        <v>3</v>
      </c>
      <c r="N1418">
        <v>1</v>
      </c>
      <c r="O1418" t="s">
        <v>46</v>
      </c>
      <c r="P1418">
        <v>2</v>
      </c>
      <c r="Q1418" t="s">
        <v>44</v>
      </c>
      <c r="R1418">
        <v>3579</v>
      </c>
      <c r="S1418">
        <v>9369</v>
      </c>
      <c r="T1418">
        <v>0</v>
      </c>
      <c r="U1418" t="s">
        <v>40</v>
      </c>
      <c r="V1418">
        <v>21</v>
      </c>
      <c r="W1418">
        <v>4</v>
      </c>
      <c r="X1418">
        <v>1</v>
      </c>
      <c r="Y1418">
        <v>80</v>
      </c>
      <c r="Z1418">
        <v>1</v>
      </c>
      <c r="AA1418">
        <v>12</v>
      </c>
      <c r="AB1418">
        <v>2</v>
      </c>
      <c r="AC1418">
        <v>3</v>
      </c>
      <c r="AD1418">
        <v>11</v>
      </c>
      <c r="AE1418">
        <v>9</v>
      </c>
      <c r="AF1418">
        <v>5</v>
      </c>
      <c r="AG1418">
        <v>7</v>
      </c>
      <c r="AH1418" t="s">
        <v>57</v>
      </c>
      <c r="AI1418" t="s">
        <v>67</v>
      </c>
      <c r="AJ1418" t="s">
        <v>68</v>
      </c>
      <c r="AK1418" t="s">
        <v>69</v>
      </c>
      <c r="AL1418" t="s">
        <v>78</v>
      </c>
      <c r="AM1418" t="s">
        <v>75</v>
      </c>
      <c r="AN1418" t="s">
        <v>88</v>
      </c>
      <c r="AO1418" s="8" t="s">
        <v>93</v>
      </c>
      <c r="AP1418" t="s">
        <v>99</v>
      </c>
      <c r="AQ1418" t="s">
        <v>99</v>
      </c>
      <c r="AR1418" t="s">
        <v>108</v>
      </c>
    </row>
    <row r="1419" spans="1:44" x14ac:dyDescent="0.35">
      <c r="A1419">
        <v>35</v>
      </c>
      <c r="B1419" t="s">
        <v>34</v>
      </c>
      <c r="C1419" t="s">
        <v>82</v>
      </c>
      <c r="D1419">
        <v>1212</v>
      </c>
      <c r="E1419" t="s">
        <v>41</v>
      </c>
      <c r="F1419">
        <v>8</v>
      </c>
      <c r="G1419">
        <v>2</v>
      </c>
      <c r="H1419" t="s">
        <v>55</v>
      </c>
      <c r="I1419">
        <v>1243</v>
      </c>
      <c r="J1419">
        <v>3</v>
      </c>
      <c r="K1419" t="s">
        <v>48</v>
      </c>
      <c r="L1419">
        <v>78</v>
      </c>
      <c r="M1419">
        <v>2</v>
      </c>
      <c r="N1419">
        <v>3</v>
      </c>
      <c r="O1419" t="s">
        <v>53</v>
      </c>
      <c r="P1419">
        <v>4</v>
      </c>
      <c r="Q1419" t="s">
        <v>44</v>
      </c>
      <c r="R1419">
        <v>10377</v>
      </c>
      <c r="S1419">
        <v>13755</v>
      </c>
      <c r="T1419">
        <v>4</v>
      </c>
      <c r="U1419" t="s">
        <v>40</v>
      </c>
      <c r="V1419">
        <v>11</v>
      </c>
      <c r="W1419">
        <v>3</v>
      </c>
      <c r="X1419">
        <v>2</v>
      </c>
      <c r="Y1419">
        <v>80</v>
      </c>
      <c r="Z1419">
        <v>1</v>
      </c>
      <c r="AA1419">
        <v>16</v>
      </c>
      <c r="AB1419">
        <v>6</v>
      </c>
      <c r="AC1419">
        <v>2</v>
      </c>
      <c r="AD1419">
        <v>13</v>
      </c>
      <c r="AE1419">
        <v>2</v>
      </c>
      <c r="AF1419">
        <v>4</v>
      </c>
      <c r="AG1419">
        <v>12</v>
      </c>
      <c r="AH1419" t="s">
        <v>58</v>
      </c>
      <c r="AI1419" t="s">
        <v>67</v>
      </c>
      <c r="AJ1419" t="s">
        <v>84</v>
      </c>
      <c r="AK1419" t="s">
        <v>72</v>
      </c>
      <c r="AL1419" t="s">
        <v>73</v>
      </c>
      <c r="AM1419" t="s">
        <v>71</v>
      </c>
      <c r="AN1419" t="s">
        <v>88</v>
      </c>
      <c r="AO1419" s="8" t="s">
        <v>95</v>
      </c>
      <c r="AP1419" t="s">
        <v>101</v>
      </c>
      <c r="AQ1419" t="s">
        <v>99</v>
      </c>
      <c r="AR1419" t="s">
        <v>41</v>
      </c>
    </row>
    <row r="1420" spans="1:44" x14ac:dyDescent="0.35">
      <c r="A1420">
        <v>44</v>
      </c>
      <c r="B1420" t="s">
        <v>34</v>
      </c>
      <c r="C1420" t="s">
        <v>66</v>
      </c>
      <c r="D1420">
        <v>1099</v>
      </c>
      <c r="E1420" t="s">
        <v>41</v>
      </c>
      <c r="F1420">
        <v>5</v>
      </c>
      <c r="G1420">
        <v>3</v>
      </c>
      <c r="H1420" t="s">
        <v>55</v>
      </c>
      <c r="I1420">
        <v>1267</v>
      </c>
      <c r="J1420">
        <v>2</v>
      </c>
      <c r="K1420" t="s">
        <v>37</v>
      </c>
      <c r="L1420">
        <v>88</v>
      </c>
      <c r="M1420">
        <v>3</v>
      </c>
      <c r="N1420">
        <v>5</v>
      </c>
      <c r="O1420" t="s">
        <v>52</v>
      </c>
      <c r="P1420">
        <v>2</v>
      </c>
      <c r="Q1420" t="s">
        <v>44</v>
      </c>
      <c r="R1420">
        <v>18213</v>
      </c>
      <c r="S1420">
        <v>8751</v>
      </c>
      <c r="T1420">
        <v>7</v>
      </c>
      <c r="U1420" t="s">
        <v>34</v>
      </c>
      <c r="V1420">
        <v>11</v>
      </c>
      <c r="W1420">
        <v>3</v>
      </c>
      <c r="X1420">
        <v>3</v>
      </c>
      <c r="Y1420">
        <v>80</v>
      </c>
      <c r="Z1420">
        <v>1</v>
      </c>
      <c r="AA1420">
        <v>26</v>
      </c>
      <c r="AB1420">
        <v>5</v>
      </c>
      <c r="AC1420">
        <v>3</v>
      </c>
      <c r="AD1420">
        <v>22</v>
      </c>
      <c r="AE1420">
        <v>9</v>
      </c>
      <c r="AF1420">
        <v>3</v>
      </c>
      <c r="AG1420">
        <v>10</v>
      </c>
      <c r="AH1420" t="s">
        <v>59</v>
      </c>
      <c r="AI1420" t="s">
        <v>67</v>
      </c>
      <c r="AJ1420" t="s">
        <v>68</v>
      </c>
      <c r="AK1420" t="s">
        <v>72</v>
      </c>
      <c r="AL1420" t="s">
        <v>78</v>
      </c>
      <c r="AM1420" t="s">
        <v>75</v>
      </c>
      <c r="AN1420" t="s">
        <v>88</v>
      </c>
      <c r="AO1420" s="8" t="s">
        <v>96</v>
      </c>
      <c r="AP1420" t="s">
        <v>102</v>
      </c>
      <c r="AQ1420" t="s">
        <v>102</v>
      </c>
      <c r="AR1420" t="s">
        <v>41</v>
      </c>
    </row>
    <row r="1421" spans="1:44" x14ac:dyDescent="0.35">
      <c r="A1421">
        <v>46</v>
      </c>
      <c r="B1421" t="s">
        <v>34</v>
      </c>
      <c r="C1421" t="s">
        <v>66</v>
      </c>
      <c r="D1421">
        <v>168</v>
      </c>
      <c r="E1421" t="s">
        <v>41</v>
      </c>
      <c r="F1421">
        <v>4</v>
      </c>
      <c r="G1421">
        <v>2</v>
      </c>
      <c r="H1421" t="s">
        <v>55</v>
      </c>
      <c r="I1421">
        <v>1280</v>
      </c>
      <c r="J1421">
        <v>4</v>
      </c>
      <c r="K1421" t="s">
        <v>48</v>
      </c>
      <c r="L1421">
        <v>33</v>
      </c>
      <c r="M1421">
        <v>2</v>
      </c>
      <c r="N1421">
        <v>5</v>
      </c>
      <c r="O1421" t="s">
        <v>52</v>
      </c>
      <c r="P1421">
        <v>2</v>
      </c>
      <c r="Q1421" t="s">
        <v>44</v>
      </c>
      <c r="R1421">
        <v>18789</v>
      </c>
      <c r="S1421">
        <v>9946</v>
      </c>
      <c r="T1421">
        <v>2</v>
      </c>
      <c r="U1421" t="s">
        <v>34</v>
      </c>
      <c r="V1421">
        <v>14</v>
      </c>
      <c r="W1421">
        <v>3</v>
      </c>
      <c r="X1421">
        <v>3</v>
      </c>
      <c r="Y1421">
        <v>80</v>
      </c>
      <c r="Z1421">
        <v>1</v>
      </c>
      <c r="AA1421">
        <v>26</v>
      </c>
      <c r="AB1421">
        <v>2</v>
      </c>
      <c r="AC1421">
        <v>3</v>
      </c>
      <c r="AD1421">
        <v>11</v>
      </c>
      <c r="AE1421">
        <v>4</v>
      </c>
      <c r="AF1421">
        <v>0</v>
      </c>
      <c r="AG1421">
        <v>8</v>
      </c>
      <c r="AH1421" t="s">
        <v>59</v>
      </c>
      <c r="AI1421" t="s">
        <v>67</v>
      </c>
      <c r="AJ1421" t="s">
        <v>84</v>
      </c>
      <c r="AK1421" t="s">
        <v>72</v>
      </c>
      <c r="AL1421" t="s">
        <v>78</v>
      </c>
      <c r="AM1421" t="s">
        <v>75</v>
      </c>
      <c r="AN1421" t="s">
        <v>88</v>
      </c>
      <c r="AO1421" s="8" t="s">
        <v>96</v>
      </c>
      <c r="AP1421" t="s">
        <v>102</v>
      </c>
      <c r="AQ1421" t="s">
        <v>99</v>
      </c>
      <c r="AR1421" t="s">
        <v>41</v>
      </c>
    </row>
    <row r="1422" spans="1:44" x14ac:dyDescent="0.35">
      <c r="A1422">
        <v>51</v>
      </c>
      <c r="B1422" t="s">
        <v>34</v>
      </c>
      <c r="C1422" t="s">
        <v>79</v>
      </c>
      <c r="D1422">
        <v>237</v>
      </c>
      <c r="E1422" t="s">
        <v>41</v>
      </c>
      <c r="F1422">
        <v>9</v>
      </c>
      <c r="G1422">
        <v>3</v>
      </c>
      <c r="H1422" t="s">
        <v>36</v>
      </c>
      <c r="I1422">
        <v>1282</v>
      </c>
      <c r="J1422">
        <v>4</v>
      </c>
      <c r="K1422" t="s">
        <v>37</v>
      </c>
      <c r="L1422">
        <v>83</v>
      </c>
      <c r="M1422">
        <v>3</v>
      </c>
      <c r="N1422">
        <v>5</v>
      </c>
      <c r="O1422" t="s">
        <v>52</v>
      </c>
      <c r="P1422">
        <v>2</v>
      </c>
      <c r="Q1422" t="s">
        <v>39</v>
      </c>
      <c r="R1422">
        <v>19847</v>
      </c>
      <c r="S1422">
        <v>19196</v>
      </c>
      <c r="T1422">
        <v>4</v>
      </c>
      <c r="U1422" t="s">
        <v>40</v>
      </c>
      <c r="V1422">
        <v>24</v>
      </c>
      <c r="W1422">
        <v>4</v>
      </c>
      <c r="X1422">
        <v>1</v>
      </c>
      <c r="Y1422">
        <v>80</v>
      </c>
      <c r="Z1422">
        <v>1</v>
      </c>
      <c r="AA1422">
        <v>31</v>
      </c>
      <c r="AB1422">
        <v>5</v>
      </c>
      <c r="AC1422">
        <v>2</v>
      </c>
      <c r="AD1422">
        <v>29</v>
      </c>
      <c r="AE1422">
        <v>10</v>
      </c>
      <c r="AF1422">
        <v>11</v>
      </c>
      <c r="AG1422">
        <v>10</v>
      </c>
      <c r="AH1422" t="s">
        <v>60</v>
      </c>
      <c r="AI1422" t="s">
        <v>67</v>
      </c>
      <c r="AJ1422" t="s">
        <v>68</v>
      </c>
      <c r="AK1422" t="s">
        <v>69</v>
      </c>
      <c r="AL1422" t="s">
        <v>78</v>
      </c>
      <c r="AM1422" t="s">
        <v>71</v>
      </c>
      <c r="AN1422" t="s">
        <v>88</v>
      </c>
      <c r="AO1422" s="8" t="s">
        <v>96</v>
      </c>
      <c r="AP1422" t="s">
        <v>102</v>
      </c>
      <c r="AQ1422" t="s">
        <v>102</v>
      </c>
      <c r="AR1422" t="s">
        <v>41</v>
      </c>
    </row>
    <row r="1423" spans="1:44" x14ac:dyDescent="0.35">
      <c r="A1423">
        <v>34</v>
      </c>
      <c r="B1423" t="s">
        <v>34</v>
      </c>
      <c r="C1423" t="s">
        <v>79</v>
      </c>
      <c r="D1423">
        <v>135</v>
      </c>
      <c r="E1423" t="s">
        <v>35</v>
      </c>
      <c r="F1423">
        <v>19</v>
      </c>
      <c r="G1423">
        <v>3</v>
      </c>
      <c r="H1423" t="s">
        <v>47</v>
      </c>
      <c r="I1423">
        <v>1285</v>
      </c>
      <c r="J1423">
        <v>3</v>
      </c>
      <c r="K1423" t="s">
        <v>48</v>
      </c>
      <c r="L1423">
        <v>46</v>
      </c>
      <c r="M1423">
        <v>3</v>
      </c>
      <c r="N1423">
        <v>2</v>
      </c>
      <c r="O1423" t="s">
        <v>38</v>
      </c>
      <c r="P1423">
        <v>2</v>
      </c>
      <c r="Q1423" t="s">
        <v>39</v>
      </c>
      <c r="R1423">
        <v>4444</v>
      </c>
      <c r="S1423">
        <v>22534</v>
      </c>
      <c r="T1423">
        <v>4</v>
      </c>
      <c r="U1423" t="s">
        <v>34</v>
      </c>
      <c r="V1423">
        <v>13</v>
      </c>
      <c r="W1423">
        <v>3</v>
      </c>
      <c r="X1423">
        <v>3</v>
      </c>
      <c r="Y1423">
        <v>80</v>
      </c>
      <c r="Z1423">
        <v>2</v>
      </c>
      <c r="AA1423">
        <v>15</v>
      </c>
      <c r="AB1423">
        <v>2</v>
      </c>
      <c r="AC1423">
        <v>4</v>
      </c>
      <c r="AD1423">
        <v>11</v>
      </c>
      <c r="AE1423">
        <v>8</v>
      </c>
      <c r="AF1423">
        <v>5</v>
      </c>
      <c r="AG1423">
        <v>10</v>
      </c>
      <c r="AH1423" t="s">
        <v>58</v>
      </c>
      <c r="AI1423" t="s">
        <v>77</v>
      </c>
      <c r="AJ1423" t="s">
        <v>68</v>
      </c>
      <c r="AK1423" t="s">
        <v>72</v>
      </c>
      <c r="AL1423" t="s">
        <v>78</v>
      </c>
      <c r="AM1423" t="s">
        <v>74</v>
      </c>
      <c r="AN1423" t="s">
        <v>88</v>
      </c>
      <c r="AO1423" s="8" t="s">
        <v>93</v>
      </c>
      <c r="AP1423" t="s">
        <v>99</v>
      </c>
      <c r="AQ1423" t="s">
        <v>99</v>
      </c>
      <c r="AR1423" t="s">
        <v>108</v>
      </c>
    </row>
    <row r="1424" spans="1:44" x14ac:dyDescent="0.35">
      <c r="A1424">
        <v>43</v>
      </c>
      <c r="B1424" t="s">
        <v>34</v>
      </c>
      <c r="C1424" t="s">
        <v>66</v>
      </c>
      <c r="D1424">
        <v>531</v>
      </c>
      <c r="E1424" t="s">
        <v>41</v>
      </c>
      <c r="F1424">
        <v>4</v>
      </c>
      <c r="G1424">
        <v>4</v>
      </c>
      <c r="H1424" t="s">
        <v>55</v>
      </c>
      <c r="I1424">
        <v>1293</v>
      </c>
      <c r="J1424">
        <v>4</v>
      </c>
      <c r="K1424" t="s">
        <v>48</v>
      </c>
      <c r="L1424">
        <v>56</v>
      </c>
      <c r="M1424">
        <v>2</v>
      </c>
      <c r="N1424">
        <v>3</v>
      </c>
      <c r="O1424" t="s">
        <v>53</v>
      </c>
      <c r="P1424">
        <v>4</v>
      </c>
      <c r="Q1424" t="s">
        <v>49</v>
      </c>
      <c r="R1424">
        <v>10231</v>
      </c>
      <c r="S1424">
        <v>20364</v>
      </c>
      <c r="T1424">
        <v>3</v>
      </c>
      <c r="U1424" t="s">
        <v>34</v>
      </c>
      <c r="V1424">
        <v>14</v>
      </c>
      <c r="W1424">
        <v>3</v>
      </c>
      <c r="X1424">
        <v>4</v>
      </c>
      <c r="Y1424">
        <v>80</v>
      </c>
      <c r="Z1424">
        <v>0</v>
      </c>
      <c r="AA1424">
        <v>23</v>
      </c>
      <c r="AB1424">
        <v>3</v>
      </c>
      <c r="AC1424">
        <v>4</v>
      </c>
      <c r="AD1424">
        <v>21</v>
      </c>
      <c r="AE1424">
        <v>7</v>
      </c>
      <c r="AF1424">
        <v>15</v>
      </c>
      <c r="AG1424">
        <v>17</v>
      </c>
      <c r="AH1424" t="s">
        <v>59</v>
      </c>
      <c r="AI1424" t="s">
        <v>67</v>
      </c>
      <c r="AJ1424" t="s">
        <v>85</v>
      </c>
      <c r="AK1424" t="s">
        <v>72</v>
      </c>
      <c r="AL1424" t="s">
        <v>73</v>
      </c>
      <c r="AM1424" t="s">
        <v>74</v>
      </c>
      <c r="AN1424" t="s">
        <v>88</v>
      </c>
      <c r="AO1424" s="8" t="s">
        <v>95</v>
      </c>
      <c r="AP1424" t="s">
        <v>102</v>
      </c>
      <c r="AQ1424" t="s">
        <v>102</v>
      </c>
      <c r="AR1424" t="s">
        <v>41</v>
      </c>
    </row>
    <row r="1425" spans="1:44" x14ac:dyDescent="0.35">
      <c r="A1425">
        <v>36</v>
      </c>
      <c r="B1425" t="s">
        <v>34</v>
      </c>
      <c r="C1425" t="s">
        <v>66</v>
      </c>
      <c r="D1425">
        <v>429</v>
      </c>
      <c r="E1425" t="s">
        <v>35</v>
      </c>
      <c r="F1425">
        <v>2</v>
      </c>
      <c r="G1425">
        <v>4</v>
      </c>
      <c r="H1425" t="s">
        <v>36</v>
      </c>
      <c r="I1425">
        <v>1294</v>
      </c>
      <c r="J1425">
        <v>3</v>
      </c>
      <c r="K1425" t="s">
        <v>48</v>
      </c>
      <c r="L1425">
        <v>53</v>
      </c>
      <c r="M1425">
        <v>3</v>
      </c>
      <c r="N1425">
        <v>2</v>
      </c>
      <c r="O1425" t="s">
        <v>51</v>
      </c>
      <c r="P1425">
        <v>2</v>
      </c>
      <c r="Q1425" t="s">
        <v>49</v>
      </c>
      <c r="R1425">
        <v>5410</v>
      </c>
      <c r="S1425">
        <v>2323</v>
      </c>
      <c r="T1425">
        <v>9</v>
      </c>
      <c r="U1425" t="s">
        <v>40</v>
      </c>
      <c r="V1425">
        <v>11</v>
      </c>
      <c r="W1425">
        <v>3</v>
      </c>
      <c r="X1425">
        <v>4</v>
      </c>
      <c r="Y1425">
        <v>80</v>
      </c>
      <c r="Z1425">
        <v>0</v>
      </c>
      <c r="AA1425">
        <v>18</v>
      </c>
      <c r="AB1425">
        <v>2</v>
      </c>
      <c r="AC1425">
        <v>3</v>
      </c>
      <c r="AD1425">
        <v>16</v>
      </c>
      <c r="AE1425">
        <v>14</v>
      </c>
      <c r="AF1425">
        <v>5</v>
      </c>
      <c r="AG1425">
        <v>12</v>
      </c>
      <c r="AH1425" t="s">
        <v>58</v>
      </c>
      <c r="AI1425" t="s">
        <v>67</v>
      </c>
      <c r="AJ1425" t="s">
        <v>85</v>
      </c>
      <c r="AK1425" t="s">
        <v>72</v>
      </c>
      <c r="AL1425" t="s">
        <v>78</v>
      </c>
      <c r="AM1425" t="s">
        <v>75</v>
      </c>
      <c r="AN1425" t="s">
        <v>88</v>
      </c>
      <c r="AO1425" s="8" t="s">
        <v>94</v>
      </c>
      <c r="AP1425" t="s">
        <v>101</v>
      </c>
      <c r="AQ1425" t="s">
        <v>101</v>
      </c>
      <c r="AR1425" t="s">
        <v>108</v>
      </c>
    </row>
    <row r="1426" spans="1:44" x14ac:dyDescent="0.35">
      <c r="A1426">
        <v>39</v>
      </c>
      <c r="B1426" t="s">
        <v>34</v>
      </c>
      <c r="C1426" t="s">
        <v>66</v>
      </c>
      <c r="D1426">
        <v>412</v>
      </c>
      <c r="E1426" t="s">
        <v>35</v>
      </c>
      <c r="F1426">
        <v>13</v>
      </c>
      <c r="G1426">
        <v>4</v>
      </c>
      <c r="H1426" t="s">
        <v>47</v>
      </c>
      <c r="I1426">
        <v>1307</v>
      </c>
      <c r="J1426">
        <v>3</v>
      </c>
      <c r="K1426" t="s">
        <v>48</v>
      </c>
      <c r="L1426">
        <v>94</v>
      </c>
      <c r="M1426">
        <v>2</v>
      </c>
      <c r="N1426">
        <v>4</v>
      </c>
      <c r="O1426" t="s">
        <v>52</v>
      </c>
      <c r="P1426">
        <v>2</v>
      </c>
      <c r="Q1426" t="s">
        <v>39</v>
      </c>
      <c r="R1426">
        <v>17123</v>
      </c>
      <c r="S1426">
        <v>17334</v>
      </c>
      <c r="T1426">
        <v>6</v>
      </c>
      <c r="U1426" t="s">
        <v>40</v>
      </c>
      <c r="V1426">
        <v>13</v>
      </c>
      <c r="W1426">
        <v>3</v>
      </c>
      <c r="X1426">
        <v>4</v>
      </c>
      <c r="Y1426">
        <v>80</v>
      </c>
      <c r="Z1426">
        <v>2</v>
      </c>
      <c r="AA1426">
        <v>21</v>
      </c>
      <c r="AB1426">
        <v>4</v>
      </c>
      <c r="AC1426">
        <v>3</v>
      </c>
      <c r="AD1426">
        <v>19</v>
      </c>
      <c r="AE1426">
        <v>9</v>
      </c>
      <c r="AF1426">
        <v>15</v>
      </c>
      <c r="AG1426">
        <v>2</v>
      </c>
      <c r="AH1426" t="s">
        <v>58</v>
      </c>
      <c r="AI1426" t="s">
        <v>77</v>
      </c>
      <c r="AJ1426" t="s">
        <v>85</v>
      </c>
      <c r="AK1426" t="s">
        <v>72</v>
      </c>
      <c r="AL1426" t="s">
        <v>78</v>
      </c>
      <c r="AM1426" t="s">
        <v>75</v>
      </c>
      <c r="AN1426" t="s">
        <v>88</v>
      </c>
      <c r="AO1426" s="8" t="s">
        <v>96</v>
      </c>
      <c r="AP1426" t="s">
        <v>102</v>
      </c>
      <c r="AQ1426" t="s">
        <v>101</v>
      </c>
      <c r="AR1426" t="s">
        <v>108</v>
      </c>
    </row>
    <row r="1427" spans="1:44" x14ac:dyDescent="0.35">
      <c r="A1427">
        <v>42</v>
      </c>
      <c r="B1427" t="s">
        <v>34</v>
      </c>
      <c r="C1427" t="s">
        <v>82</v>
      </c>
      <c r="D1427">
        <v>495</v>
      </c>
      <c r="E1427" t="s">
        <v>35</v>
      </c>
      <c r="F1427">
        <v>2</v>
      </c>
      <c r="G1427">
        <v>1</v>
      </c>
      <c r="H1427" t="s">
        <v>36</v>
      </c>
      <c r="I1427">
        <v>1334</v>
      </c>
      <c r="J1427">
        <v>3</v>
      </c>
      <c r="K1427" t="s">
        <v>37</v>
      </c>
      <c r="L1427">
        <v>37</v>
      </c>
      <c r="M1427">
        <v>3</v>
      </c>
      <c r="N1427">
        <v>4</v>
      </c>
      <c r="O1427" t="s">
        <v>52</v>
      </c>
      <c r="P1427">
        <v>3</v>
      </c>
      <c r="Q1427" t="s">
        <v>44</v>
      </c>
      <c r="R1427">
        <v>17861</v>
      </c>
      <c r="S1427">
        <v>26582</v>
      </c>
      <c r="T1427">
        <v>0</v>
      </c>
      <c r="U1427" t="s">
        <v>40</v>
      </c>
      <c r="V1427">
        <v>13</v>
      </c>
      <c r="W1427">
        <v>3</v>
      </c>
      <c r="X1427">
        <v>4</v>
      </c>
      <c r="Y1427">
        <v>80</v>
      </c>
      <c r="Z1427">
        <v>0</v>
      </c>
      <c r="AA1427">
        <v>21</v>
      </c>
      <c r="AB1427">
        <v>3</v>
      </c>
      <c r="AC1427">
        <v>2</v>
      </c>
      <c r="AD1427">
        <v>20</v>
      </c>
      <c r="AE1427">
        <v>8</v>
      </c>
      <c r="AF1427">
        <v>2</v>
      </c>
      <c r="AG1427">
        <v>10</v>
      </c>
      <c r="AH1427" t="s">
        <v>59</v>
      </c>
      <c r="AI1427" t="s">
        <v>67</v>
      </c>
      <c r="AJ1427" t="s">
        <v>83</v>
      </c>
      <c r="AK1427" t="s">
        <v>72</v>
      </c>
      <c r="AL1427" t="s">
        <v>76</v>
      </c>
      <c r="AM1427" t="s">
        <v>71</v>
      </c>
      <c r="AN1427" t="s">
        <v>88</v>
      </c>
      <c r="AO1427" s="8" t="s">
        <v>96</v>
      </c>
      <c r="AP1427" t="s">
        <v>102</v>
      </c>
      <c r="AQ1427" t="s">
        <v>101</v>
      </c>
      <c r="AR1427" t="s">
        <v>108</v>
      </c>
    </row>
    <row r="1428" spans="1:44" x14ac:dyDescent="0.35">
      <c r="A1428">
        <v>55</v>
      </c>
      <c r="B1428" t="s">
        <v>34</v>
      </c>
      <c r="C1428" t="s">
        <v>66</v>
      </c>
      <c r="D1428">
        <v>282</v>
      </c>
      <c r="E1428" t="s">
        <v>35</v>
      </c>
      <c r="F1428">
        <v>2</v>
      </c>
      <c r="G1428">
        <v>2</v>
      </c>
      <c r="H1428" t="s">
        <v>47</v>
      </c>
      <c r="I1428">
        <v>1336</v>
      </c>
      <c r="J1428">
        <v>4</v>
      </c>
      <c r="K1428" t="s">
        <v>48</v>
      </c>
      <c r="L1428">
        <v>58</v>
      </c>
      <c r="M1428">
        <v>1</v>
      </c>
      <c r="N1428">
        <v>5</v>
      </c>
      <c r="O1428" t="s">
        <v>52</v>
      </c>
      <c r="P1428">
        <v>3</v>
      </c>
      <c r="Q1428" t="s">
        <v>44</v>
      </c>
      <c r="R1428">
        <v>19187</v>
      </c>
      <c r="S1428">
        <v>6992</v>
      </c>
      <c r="T1428">
        <v>4</v>
      </c>
      <c r="U1428" t="s">
        <v>34</v>
      </c>
      <c r="V1428">
        <v>14</v>
      </c>
      <c r="W1428">
        <v>3</v>
      </c>
      <c r="X1428">
        <v>4</v>
      </c>
      <c r="Y1428">
        <v>80</v>
      </c>
      <c r="Z1428">
        <v>1</v>
      </c>
      <c r="AA1428">
        <v>23</v>
      </c>
      <c r="AB1428">
        <v>5</v>
      </c>
      <c r="AC1428">
        <v>3</v>
      </c>
      <c r="AD1428">
        <v>19</v>
      </c>
      <c r="AE1428">
        <v>9</v>
      </c>
      <c r="AF1428">
        <v>9</v>
      </c>
      <c r="AG1428">
        <v>11</v>
      </c>
      <c r="AH1428" t="s">
        <v>60</v>
      </c>
      <c r="AI1428" t="s">
        <v>67</v>
      </c>
      <c r="AJ1428" t="s">
        <v>84</v>
      </c>
      <c r="AK1428" t="s">
        <v>72</v>
      </c>
      <c r="AL1428" t="s">
        <v>76</v>
      </c>
      <c r="AM1428" t="s">
        <v>75</v>
      </c>
      <c r="AN1428" t="s">
        <v>88</v>
      </c>
      <c r="AO1428" s="8" t="s">
        <v>96</v>
      </c>
      <c r="AP1428" t="s">
        <v>102</v>
      </c>
      <c r="AQ1428" t="s">
        <v>101</v>
      </c>
      <c r="AR1428" t="s">
        <v>108</v>
      </c>
    </row>
    <row r="1429" spans="1:44" x14ac:dyDescent="0.35">
      <c r="A1429">
        <v>36</v>
      </c>
      <c r="B1429" t="s">
        <v>34</v>
      </c>
      <c r="C1429" t="s">
        <v>79</v>
      </c>
      <c r="D1429">
        <v>607</v>
      </c>
      <c r="E1429" t="s">
        <v>41</v>
      </c>
      <c r="F1429">
        <v>7</v>
      </c>
      <c r="G1429">
        <v>3</v>
      </c>
      <c r="H1429" t="s">
        <v>55</v>
      </c>
      <c r="I1429">
        <v>1362</v>
      </c>
      <c r="J1429">
        <v>1</v>
      </c>
      <c r="K1429" t="s">
        <v>48</v>
      </c>
      <c r="L1429">
        <v>83</v>
      </c>
      <c r="M1429">
        <v>4</v>
      </c>
      <c r="N1429">
        <v>2</v>
      </c>
      <c r="O1429" t="s">
        <v>53</v>
      </c>
      <c r="P1429">
        <v>1</v>
      </c>
      <c r="Q1429" t="s">
        <v>44</v>
      </c>
      <c r="R1429">
        <v>4639</v>
      </c>
      <c r="S1429">
        <v>2261</v>
      </c>
      <c r="T1429">
        <v>2</v>
      </c>
      <c r="U1429" t="s">
        <v>34</v>
      </c>
      <c r="V1429">
        <v>16</v>
      </c>
      <c r="W1429">
        <v>3</v>
      </c>
      <c r="X1429">
        <v>4</v>
      </c>
      <c r="Y1429">
        <v>80</v>
      </c>
      <c r="Z1429">
        <v>1</v>
      </c>
      <c r="AA1429">
        <v>17</v>
      </c>
      <c r="AB1429">
        <v>2</v>
      </c>
      <c r="AC1429">
        <v>2</v>
      </c>
      <c r="AD1429">
        <v>15</v>
      </c>
      <c r="AE1429">
        <v>7</v>
      </c>
      <c r="AF1429">
        <v>6</v>
      </c>
      <c r="AG1429">
        <v>13</v>
      </c>
      <c r="AH1429" t="s">
        <v>58</v>
      </c>
      <c r="AI1429" t="s">
        <v>67</v>
      </c>
      <c r="AJ1429" t="s">
        <v>68</v>
      </c>
      <c r="AK1429" t="s">
        <v>72</v>
      </c>
      <c r="AL1429" t="s">
        <v>70</v>
      </c>
      <c r="AM1429" t="s">
        <v>71</v>
      </c>
      <c r="AN1429" t="s">
        <v>88</v>
      </c>
      <c r="AO1429" s="8" t="s">
        <v>93</v>
      </c>
      <c r="AP1429" t="s">
        <v>101</v>
      </c>
      <c r="AQ1429" t="s">
        <v>99</v>
      </c>
      <c r="AR1429" t="s">
        <v>41</v>
      </c>
    </row>
    <row r="1430" spans="1:44" x14ac:dyDescent="0.35">
      <c r="A1430">
        <v>56</v>
      </c>
      <c r="B1430" t="s">
        <v>34</v>
      </c>
      <c r="C1430" t="s">
        <v>66</v>
      </c>
      <c r="D1430">
        <v>1369</v>
      </c>
      <c r="E1430" t="s">
        <v>35</v>
      </c>
      <c r="F1430">
        <v>23</v>
      </c>
      <c r="G1430">
        <v>3</v>
      </c>
      <c r="H1430" t="s">
        <v>36</v>
      </c>
      <c r="I1430">
        <v>1373</v>
      </c>
      <c r="J1430">
        <v>4</v>
      </c>
      <c r="K1430" t="s">
        <v>37</v>
      </c>
      <c r="L1430">
        <v>68</v>
      </c>
      <c r="M1430">
        <v>3</v>
      </c>
      <c r="N1430">
        <v>4</v>
      </c>
      <c r="O1430" t="s">
        <v>51</v>
      </c>
      <c r="P1430">
        <v>2</v>
      </c>
      <c r="Q1430" t="s">
        <v>44</v>
      </c>
      <c r="R1430">
        <v>13402</v>
      </c>
      <c r="S1430">
        <v>18235</v>
      </c>
      <c r="T1430">
        <v>4</v>
      </c>
      <c r="U1430" t="s">
        <v>40</v>
      </c>
      <c r="V1430">
        <v>12</v>
      </c>
      <c r="W1430">
        <v>3</v>
      </c>
      <c r="X1430">
        <v>1</v>
      </c>
      <c r="Y1430">
        <v>80</v>
      </c>
      <c r="Z1430">
        <v>1</v>
      </c>
      <c r="AA1430">
        <v>33</v>
      </c>
      <c r="AB1430">
        <v>0</v>
      </c>
      <c r="AC1430">
        <v>3</v>
      </c>
      <c r="AD1430">
        <v>19</v>
      </c>
      <c r="AE1430">
        <v>16</v>
      </c>
      <c r="AF1430">
        <v>15</v>
      </c>
      <c r="AG1430">
        <v>9</v>
      </c>
      <c r="AH1430" t="s">
        <v>60</v>
      </c>
      <c r="AI1430" t="s">
        <v>80</v>
      </c>
      <c r="AJ1430" t="s">
        <v>68</v>
      </c>
      <c r="AK1430" t="s">
        <v>72</v>
      </c>
      <c r="AL1430" t="s">
        <v>78</v>
      </c>
      <c r="AM1430" t="s">
        <v>75</v>
      </c>
      <c r="AN1430" t="s">
        <v>88</v>
      </c>
      <c r="AO1430" s="8" t="s">
        <v>95</v>
      </c>
      <c r="AP1430" t="s">
        <v>102</v>
      </c>
      <c r="AQ1430" t="s">
        <v>101</v>
      </c>
      <c r="AR1430" t="s">
        <v>108</v>
      </c>
    </row>
    <row r="1431" spans="1:44" x14ac:dyDescent="0.35">
      <c r="A1431">
        <v>40</v>
      </c>
      <c r="B1431" t="s">
        <v>34</v>
      </c>
      <c r="C1431" t="s">
        <v>66</v>
      </c>
      <c r="D1431">
        <v>1202</v>
      </c>
      <c r="E1431" t="s">
        <v>35</v>
      </c>
      <c r="F1431">
        <v>2</v>
      </c>
      <c r="G1431">
        <v>1</v>
      </c>
      <c r="H1431" t="s">
        <v>47</v>
      </c>
      <c r="I1431">
        <v>1375</v>
      </c>
      <c r="J1431">
        <v>2</v>
      </c>
      <c r="K1431" t="s">
        <v>48</v>
      </c>
      <c r="L1431">
        <v>89</v>
      </c>
      <c r="M1431">
        <v>4</v>
      </c>
      <c r="N1431">
        <v>2</v>
      </c>
      <c r="O1431" t="s">
        <v>50</v>
      </c>
      <c r="P1431">
        <v>3</v>
      </c>
      <c r="Q1431" t="s">
        <v>39</v>
      </c>
      <c r="R1431">
        <v>6377</v>
      </c>
      <c r="S1431">
        <v>13888</v>
      </c>
      <c r="T1431">
        <v>5</v>
      </c>
      <c r="U1431" t="s">
        <v>34</v>
      </c>
      <c r="V1431">
        <v>20</v>
      </c>
      <c r="W1431">
        <v>4</v>
      </c>
      <c r="X1431">
        <v>2</v>
      </c>
      <c r="Y1431">
        <v>80</v>
      </c>
      <c r="Z1431">
        <v>3</v>
      </c>
      <c r="AA1431">
        <v>15</v>
      </c>
      <c r="AB1431">
        <v>0</v>
      </c>
      <c r="AC1431">
        <v>3</v>
      </c>
      <c r="AD1431">
        <v>12</v>
      </c>
      <c r="AE1431">
        <v>11</v>
      </c>
      <c r="AF1431">
        <v>11</v>
      </c>
      <c r="AG1431">
        <v>8</v>
      </c>
      <c r="AH1431" t="s">
        <v>58</v>
      </c>
      <c r="AI1431" t="s">
        <v>67</v>
      </c>
      <c r="AJ1431" t="s">
        <v>83</v>
      </c>
      <c r="AK1431" t="s">
        <v>69</v>
      </c>
      <c r="AL1431" t="s">
        <v>76</v>
      </c>
      <c r="AM1431" t="s">
        <v>75</v>
      </c>
      <c r="AN1431" t="s">
        <v>88</v>
      </c>
      <c r="AO1431" s="8" t="s">
        <v>94</v>
      </c>
      <c r="AP1431" t="s">
        <v>99</v>
      </c>
      <c r="AQ1431" t="s">
        <v>99</v>
      </c>
      <c r="AR1431" t="s">
        <v>108</v>
      </c>
    </row>
    <row r="1432" spans="1:44" x14ac:dyDescent="0.35">
      <c r="A1432">
        <v>42</v>
      </c>
      <c r="B1432" t="s">
        <v>34</v>
      </c>
      <c r="C1432" t="s">
        <v>66</v>
      </c>
      <c r="D1432">
        <v>1147</v>
      </c>
      <c r="E1432" t="s">
        <v>56</v>
      </c>
      <c r="F1432">
        <v>10</v>
      </c>
      <c r="G1432">
        <v>3</v>
      </c>
      <c r="H1432" t="s">
        <v>56</v>
      </c>
      <c r="I1432">
        <v>1408</v>
      </c>
      <c r="J1432">
        <v>3</v>
      </c>
      <c r="K1432" t="s">
        <v>48</v>
      </c>
      <c r="L1432">
        <v>31</v>
      </c>
      <c r="M1432">
        <v>3</v>
      </c>
      <c r="N1432">
        <v>4</v>
      </c>
      <c r="O1432" t="s">
        <v>52</v>
      </c>
      <c r="P1432">
        <v>1</v>
      </c>
      <c r="Q1432" t="s">
        <v>44</v>
      </c>
      <c r="R1432">
        <v>16799</v>
      </c>
      <c r="S1432">
        <v>16616</v>
      </c>
      <c r="T1432">
        <v>0</v>
      </c>
      <c r="U1432" t="s">
        <v>34</v>
      </c>
      <c r="V1432">
        <v>14</v>
      </c>
      <c r="W1432">
        <v>3</v>
      </c>
      <c r="X1432">
        <v>3</v>
      </c>
      <c r="Y1432">
        <v>80</v>
      </c>
      <c r="Z1432">
        <v>1</v>
      </c>
      <c r="AA1432">
        <v>21</v>
      </c>
      <c r="AB1432">
        <v>5</v>
      </c>
      <c r="AC1432">
        <v>3</v>
      </c>
      <c r="AD1432">
        <v>20</v>
      </c>
      <c r="AE1432">
        <v>7</v>
      </c>
      <c r="AF1432">
        <v>0</v>
      </c>
      <c r="AG1432">
        <v>9</v>
      </c>
      <c r="AH1432" t="s">
        <v>59</v>
      </c>
      <c r="AI1432" t="s">
        <v>77</v>
      </c>
      <c r="AJ1432" t="s">
        <v>68</v>
      </c>
      <c r="AK1432" t="s">
        <v>72</v>
      </c>
      <c r="AL1432" t="s">
        <v>70</v>
      </c>
      <c r="AM1432" t="s">
        <v>75</v>
      </c>
      <c r="AN1432" t="s">
        <v>88</v>
      </c>
      <c r="AO1432" s="8" t="s">
        <v>96</v>
      </c>
      <c r="AP1432" t="s">
        <v>102</v>
      </c>
      <c r="AQ1432" t="s">
        <v>101</v>
      </c>
      <c r="AR1432" t="s">
        <v>109</v>
      </c>
    </row>
    <row r="1433" spans="1:44" x14ac:dyDescent="0.35">
      <c r="A1433">
        <v>54</v>
      </c>
      <c r="B1433" t="s">
        <v>34</v>
      </c>
      <c r="C1433" t="s">
        <v>66</v>
      </c>
      <c r="D1433">
        <v>971</v>
      </c>
      <c r="E1433" t="s">
        <v>35</v>
      </c>
      <c r="F1433">
        <v>1</v>
      </c>
      <c r="G1433">
        <v>3</v>
      </c>
      <c r="H1433" t="s">
        <v>47</v>
      </c>
      <c r="I1433">
        <v>1422</v>
      </c>
      <c r="J1433">
        <v>4</v>
      </c>
      <c r="K1433" t="s">
        <v>48</v>
      </c>
      <c r="L1433">
        <v>54</v>
      </c>
      <c r="M1433">
        <v>3</v>
      </c>
      <c r="N1433">
        <v>4</v>
      </c>
      <c r="O1433" t="s">
        <v>54</v>
      </c>
      <c r="P1433">
        <v>4</v>
      </c>
      <c r="Q1433" t="s">
        <v>49</v>
      </c>
      <c r="R1433">
        <v>17328</v>
      </c>
      <c r="S1433">
        <v>5652</v>
      </c>
      <c r="T1433">
        <v>6</v>
      </c>
      <c r="U1433" t="s">
        <v>34</v>
      </c>
      <c r="V1433">
        <v>19</v>
      </c>
      <c r="W1433">
        <v>3</v>
      </c>
      <c r="X1433">
        <v>4</v>
      </c>
      <c r="Y1433">
        <v>80</v>
      </c>
      <c r="Z1433">
        <v>0</v>
      </c>
      <c r="AA1433">
        <v>29</v>
      </c>
      <c r="AB1433">
        <v>3</v>
      </c>
      <c r="AC1433">
        <v>2</v>
      </c>
      <c r="AD1433">
        <v>20</v>
      </c>
      <c r="AE1433">
        <v>7</v>
      </c>
      <c r="AF1433">
        <v>12</v>
      </c>
      <c r="AG1433">
        <v>7</v>
      </c>
      <c r="AH1433" t="s">
        <v>60</v>
      </c>
      <c r="AI1433" t="s">
        <v>67</v>
      </c>
      <c r="AJ1433" t="s">
        <v>68</v>
      </c>
      <c r="AK1433" t="s">
        <v>72</v>
      </c>
      <c r="AL1433" t="s">
        <v>73</v>
      </c>
      <c r="AM1433" t="s">
        <v>71</v>
      </c>
      <c r="AN1433" t="s">
        <v>88</v>
      </c>
      <c r="AO1433" s="8" t="s">
        <v>96</v>
      </c>
      <c r="AP1433" t="s">
        <v>102</v>
      </c>
      <c r="AQ1433" t="s">
        <v>101</v>
      </c>
      <c r="AR1433" t="s">
        <v>108</v>
      </c>
    </row>
    <row r="1434" spans="1:44" x14ac:dyDescent="0.35">
      <c r="A1434">
        <v>47</v>
      </c>
      <c r="B1434" t="s">
        <v>34</v>
      </c>
      <c r="C1434" t="s">
        <v>66</v>
      </c>
      <c r="D1434">
        <v>359</v>
      </c>
      <c r="E1434" t="s">
        <v>35</v>
      </c>
      <c r="F1434">
        <v>2</v>
      </c>
      <c r="G1434">
        <v>4</v>
      </c>
      <c r="H1434" t="s">
        <v>47</v>
      </c>
      <c r="I1434">
        <v>1443</v>
      </c>
      <c r="J1434">
        <v>1</v>
      </c>
      <c r="K1434" t="s">
        <v>48</v>
      </c>
      <c r="L1434">
        <v>82</v>
      </c>
      <c r="M1434">
        <v>3</v>
      </c>
      <c r="N1434">
        <v>4</v>
      </c>
      <c r="O1434" t="s">
        <v>54</v>
      </c>
      <c r="P1434">
        <v>3</v>
      </c>
      <c r="Q1434" t="s">
        <v>44</v>
      </c>
      <c r="R1434">
        <v>17169</v>
      </c>
      <c r="S1434">
        <v>26703</v>
      </c>
      <c r="T1434">
        <v>3</v>
      </c>
      <c r="U1434" t="s">
        <v>34</v>
      </c>
      <c r="V1434">
        <v>19</v>
      </c>
      <c r="W1434">
        <v>3</v>
      </c>
      <c r="X1434">
        <v>2</v>
      </c>
      <c r="Y1434">
        <v>80</v>
      </c>
      <c r="Z1434">
        <v>2</v>
      </c>
      <c r="AA1434">
        <v>26</v>
      </c>
      <c r="AB1434">
        <v>2</v>
      </c>
      <c r="AC1434">
        <v>4</v>
      </c>
      <c r="AD1434">
        <v>20</v>
      </c>
      <c r="AE1434">
        <v>17</v>
      </c>
      <c r="AF1434">
        <v>5</v>
      </c>
      <c r="AG1434">
        <v>6</v>
      </c>
      <c r="AH1434" t="s">
        <v>59</v>
      </c>
      <c r="AI1434" t="s">
        <v>67</v>
      </c>
      <c r="AJ1434" t="s">
        <v>85</v>
      </c>
      <c r="AK1434" t="s">
        <v>72</v>
      </c>
      <c r="AL1434" t="s">
        <v>76</v>
      </c>
      <c r="AM1434" t="s">
        <v>74</v>
      </c>
      <c r="AN1434" t="s">
        <v>88</v>
      </c>
      <c r="AO1434" s="8" t="s">
        <v>96</v>
      </c>
      <c r="AP1434" t="s">
        <v>102</v>
      </c>
      <c r="AQ1434" t="s">
        <v>101</v>
      </c>
      <c r="AR1434" t="s">
        <v>108</v>
      </c>
    </row>
    <row r="1435" spans="1:44" x14ac:dyDescent="0.35">
      <c r="A1435">
        <v>34</v>
      </c>
      <c r="B1435" t="s">
        <v>34</v>
      </c>
      <c r="C1435" t="s">
        <v>66</v>
      </c>
      <c r="D1435">
        <v>1326</v>
      </c>
      <c r="E1435" t="s">
        <v>41</v>
      </c>
      <c r="F1435">
        <v>3</v>
      </c>
      <c r="G1435">
        <v>3</v>
      </c>
      <c r="H1435" t="s">
        <v>45</v>
      </c>
      <c r="I1435">
        <v>1478</v>
      </c>
      <c r="J1435">
        <v>4</v>
      </c>
      <c r="K1435" t="s">
        <v>37</v>
      </c>
      <c r="L1435">
        <v>81</v>
      </c>
      <c r="M1435">
        <v>1</v>
      </c>
      <c r="N1435">
        <v>2</v>
      </c>
      <c r="O1435" t="s">
        <v>53</v>
      </c>
      <c r="P1435">
        <v>1</v>
      </c>
      <c r="Q1435" t="s">
        <v>49</v>
      </c>
      <c r="R1435">
        <v>4759</v>
      </c>
      <c r="S1435">
        <v>15891</v>
      </c>
      <c r="T1435">
        <v>3</v>
      </c>
      <c r="U1435" t="s">
        <v>34</v>
      </c>
      <c r="V1435">
        <v>18</v>
      </c>
      <c r="W1435">
        <v>3</v>
      </c>
      <c r="X1435">
        <v>4</v>
      </c>
      <c r="Y1435">
        <v>80</v>
      </c>
      <c r="Z1435">
        <v>0</v>
      </c>
      <c r="AA1435">
        <v>15</v>
      </c>
      <c r="AB1435">
        <v>2</v>
      </c>
      <c r="AC1435">
        <v>3</v>
      </c>
      <c r="AD1435">
        <v>13</v>
      </c>
      <c r="AE1435">
        <v>9</v>
      </c>
      <c r="AF1435">
        <v>3</v>
      </c>
      <c r="AG1435">
        <v>12</v>
      </c>
      <c r="AH1435" t="s">
        <v>58</v>
      </c>
      <c r="AI1435" t="s">
        <v>67</v>
      </c>
      <c r="AJ1435" t="s">
        <v>68</v>
      </c>
      <c r="AK1435" t="s">
        <v>72</v>
      </c>
      <c r="AL1435" t="s">
        <v>70</v>
      </c>
      <c r="AM1435" t="s">
        <v>75</v>
      </c>
      <c r="AN1435" t="s">
        <v>88</v>
      </c>
      <c r="AO1435" s="8" t="s">
        <v>93</v>
      </c>
      <c r="AP1435" t="s">
        <v>99</v>
      </c>
      <c r="AQ1435" t="s">
        <v>99</v>
      </c>
      <c r="AR1435" t="s">
        <v>41</v>
      </c>
    </row>
    <row r="1436" spans="1:44" x14ac:dyDescent="0.35">
      <c r="A1436">
        <v>57</v>
      </c>
      <c r="B1436" t="s">
        <v>34</v>
      </c>
      <c r="C1436" t="s">
        <v>66</v>
      </c>
      <c r="D1436">
        <v>405</v>
      </c>
      <c r="E1436" t="s">
        <v>35</v>
      </c>
      <c r="F1436">
        <v>1</v>
      </c>
      <c r="G1436">
        <v>2</v>
      </c>
      <c r="H1436" t="s">
        <v>36</v>
      </c>
      <c r="I1436">
        <v>1483</v>
      </c>
      <c r="J1436">
        <v>2</v>
      </c>
      <c r="K1436" t="s">
        <v>37</v>
      </c>
      <c r="L1436">
        <v>93</v>
      </c>
      <c r="M1436">
        <v>4</v>
      </c>
      <c r="N1436">
        <v>2</v>
      </c>
      <c r="O1436" t="s">
        <v>46</v>
      </c>
      <c r="P1436">
        <v>3</v>
      </c>
      <c r="Q1436" t="s">
        <v>44</v>
      </c>
      <c r="R1436">
        <v>4900</v>
      </c>
      <c r="S1436">
        <v>2721</v>
      </c>
      <c r="T1436">
        <v>0</v>
      </c>
      <c r="U1436" t="s">
        <v>34</v>
      </c>
      <c r="V1436">
        <v>24</v>
      </c>
      <c r="W1436">
        <v>4</v>
      </c>
      <c r="X1436">
        <v>1</v>
      </c>
      <c r="Y1436">
        <v>80</v>
      </c>
      <c r="Z1436">
        <v>1</v>
      </c>
      <c r="AA1436">
        <v>13</v>
      </c>
      <c r="AB1436">
        <v>2</v>
      </c>
      <c r="AC1436">
        <v>2</v>
      </c>
      <c r="AD1436">
        <v>12</v>
      </c>
      <c r="AE1436">
        <v>9</v>
      </c>
      <c r="AF1436">
        <v>2</v>
      </c>
      <c r="AG1436">
        <v>8</v>
      </c>
      <c r="AH1436" t="s">
        <v>60</v>
      </c>
      <c r="AI1436" t="s">
        <v>67</v>
      </c>
      <c r="AJ1436" t="s">
        <v>84</v>
      </c>
      <c r="AK1436" t="s">
        <v>69</v>
      </c>
      <c r="AL1436" t="s">
        <v>76</v>
      </c>
      <c r="AM1436" t="s">
        <v>71</v>
      </c>
      <c r="AN1436" t="s">
        <v>88</v>
      </c>
      <c r="AO1436" s="8" t="s">
        <v>93</v>
      </c>
      <c r="AP1436" t="s">
        <v>99</v>
      </c>
      <c r="AQ1436" t="s">
        <v>99</v>
      </c>
      <c r="AR1436" t="s">
        <v>108</v>
      </c>
    </row>
    <row r="1437" spans="1:44" x14ac:dyDescent="0.35">
      <c r="A1437">
        <v>34</v>
      </c>
      <c r="B1437" t="s">
        <v>34</v>
      </c>
      <c r="C1437" t="s">
        <v>79</v>
      </c>
      <c r="D1437">
        <v>829</v>
      </c>
      <c r="E1437" t="s">
        <v>35</v>
      </c>
      <c r="F1437">
        <v>15</v>
      </c>
      <c r="G1437">
        <v>3</v>
      </c>
      <c r="H1437" t="s">
        <v>47</v>
      </c>
      <c r="I1437">
        <v>1485</v>
      </c>
      <c r="J1437">
        <v>2</v>
      </c>
      <c r="K1437" t="s">
        <v>37</v>
      </c>
      <c r="L1437">
        <v>71</v>
      </c>
      <c r="M1437">
        <v>3</v>
      </c>
      <c r="N1437">
        <v>4</v>
      </c>
      <c r="O1437" t="s">
        <v>54</v>
      </c>
      <c r="P1437">
        <v>1</v>
      </c>
      <c r="Q1437" t="s">
        <v>39</v>
      </c>
      <c r="R1437">
        <v>17007</v>
      </c>
      <c r="S1437">
        <v>11929</v>
      </c>
      <c r="T1437">
        <v>7</v>
      </c>
      <c r="U1437" t="s">
        <v>34</v>
      </c>
      <c r="V1437">
        <v>14</v>
      </c>
      <c r="W1437">
        <v>3</v>
      </c>
      <c r="X1437">
        <v>4</v>
      </c>
      <c r="Y1437">
        <v>80</v>
      </c>
      <c r="Z1437">
        <v>2</v>
      </c>
      <c r="AA1437">
        <v>16</v>
      </c>
      <c r="AB1437">
        <v>3</v>
      </c>
      <c r="AC1437">
        <v>2</v>
      </c>
      <c r="AD1437">
        <v>14</v>
      </c>
      <c r="AE1437">
        <v>8</v>
      </c>
      <c r="AF1437">
        <v>6</v>
      </c>
      <c r="AG1437">
        <v>9</v>
      </c>
      <c r="AH1437" t="s">
        <v>58</v>
      </c>
      <c r="AI1437" t="s">
        <v>77</v>
      </c>
      <c r="AJ1437" t="s">
        <v>68</v>
      </c>
      <c r="AK1437" t="s">
        <v>72</v>
      </c>
      <c r="AL1437" t="s">
        <v>70</v>
      </c>
      <c r="AM1437" t="s">
        <v>71</v>
      </c>
      <c r="AN1437" t="s">
        <v>88</v>
      </c>
      <c r="AO1437" s="8" t="s">
        <v>96</v>
      </c>
      <c r="AP1437" t="s">
        <v>101</v>
      </c>
      <c r="AQ1437" t="s">
        <v>99</v>
      </c>
      <c r="AR1437" t="s">
        <v>108</v>
      </c>
    </row>
    <row r="1438" spans="1:44" x14ac:dyDescent="0.35">
      <c r="A1438">
        <v>54</v>
      </c>
      <c r="B1438" t="s">
        <v>34</v>
      </c>
      <c r="C1438" t="s">
        <v>79</v>
      </c>
      <c r="D1438">
        <v>1050</v>
      </c>
      <c r="E1438" t="s">
        <v>35</v>
      </c>
      <c r="F1438">
        <v>11</v>
      </c>
      <c r="G1438">
        <v>4</v>
      </c>
      <c r="H1438" t="s">
        <v>47</v>
      </c>
      <c r="I1438">
        <v>1520</v>
      </c>
      <c r="J1438">
        <v>2</v>
      </c>
      <c r="K1438" t="s">
        <v>48</v>
      </c>
      <c r="L1438">
        <v>87</v>
      </c>
      <c r="M1438">
        <v>3</v>
      </c>
      <c r="N1438">
        <v>4</v>
      </c>
      <c r="O1438" t="s">
        <v>52</v>
      </c>
      <c r="P1438">
        <v>4</v>
      </c>
      <c r="Q1438" t="s">
        <v>39</v>
      </c>
      <c r="R1438">
        <v>16032</v>
      </c>
      <c r="S1438">
        <v>24456</v>
      </c>
      <c r="T1438">
        <v>3</v>
      </c>
      <c r="U1438" t="s">
        <v>34</v>
      </c>
      <c r="V1438">
        <v>20</v>
      </c>
      <c r="W1438">
        <v>4</v>
      </c>
      <c r="X1438">
        <v>1</v>
      </c>
      <c r="Y1438">
        <v>80</v>
      </c>
      <c r="Z1438">
        <v>1</v>
      </c>
      <c r="AA1438">
        <v>26</v>
      </c>
      <c r="AB1438">
        <v>2</v>
      </c>
      <c r="AC1438">
        <v>3</v>
      </c>
      <c r="AD1438">
        <v>14</v>
      </c>
      <c r="AE1438">
        <v>9</v>
      </c>
      <c r="AF1438">
        <v>1</v>
      </c>
      <c r="AG1438">
        <v>12</v>
      </c>
      <c r="AH1438" t="s">
        <v>60</v>
      </c>
      <c r="AI1438" t="s">
        <v>77</v>
      </c>
      <c r="AJ1438" t="s">
        <v>85</v>
      </c>
      <c r="AK1438" t="s">
        <v>69</v>
      </c>
      <c r="AL1438" t="s">
        <v>73</v>
      </c>
      <c r="AM1438" t="s">
        <v>75</v>
      </c>
      <c r="AN1438" t="s">
        <v>88</v>
      </c>
      <c r="AO1438" s="8" t="s">
        <v>96</v>
      </c>
      <c r="AP1438" t="s">
        <v>102</v>
      </c>
      <c r="AQ1438" t="s">
        <v>99</v>
      </c>
      <c r="AR1438" t="s">
        <v>108</v>
      </c>
    </row>
    <row r="1439" spans="1:44" x14ac:dyDescent="0.35">
      <c r="A1439">
        <v>44</v>
      </c>
      <c r="B1439" t="s">
        <v>34</v>
      </c>
      <c r="C1439" t="s">
        <v>66</v>
      </c>
      <c r="D1439">
        <v>136</v>
      </c>
      <c r="E1439" t="s">
        <v>35</v>
      </c>
      <c r="F1439">
        <v>28</v>
      </c>
      <c r="G1439">
        <v>3</v>
      </c>
      <c r="H1439" t="s">
        <v>36</v>
      </c>
      <c r="I1439">
        <v>1523</v>
      </c>
      <c r="J1439">
        <v>4</v>
      </c>
      <c r="K1439" t="s">
        <v>37</v>
      </c>
      <c r="L1439">
        <v>32</v>
      </c>
      <c r="M1439">
        <v>3</v>
      </c>
      <c r="N1439">
        <v>4</v>
      </c>
      <c r="O1439" t="s">
        <v>54</v>
      </c>
      <c r="P1439">
        <v>1</v>
      </c>
      <c r="Q1439" t="s">
        <v>44</v>
      </c>
      <c r="R1439">
        <v>16328</v>
      </c>
      <c r="S1439">
        <v>22074</v>
      </c>
      <c r="T1439">
        <v>3</v>
      </c>
      <c r="U1439" t="s">
        <v>34</v>
      </c>
      <c r="V1439">
        <v>13</v>
      </c>
      <c r="W1439">
        <v>3</v>
      </c>
      <c r="X1439">
        <v>3</v>
      </c>
      <c r="Y1439">
        <v>80</v>
      </c>
      <c r="Z1439">
        <v>1</v>
      </c>
      <c r="AA1439">
        <v>24</v>
      </c>
      <c r="AB1439">
        <v>1</v>
      </c>
      <c r="AC1439">
        <v>4</v>
      </c>
      <c r="AD1439">
        <v>20</v>
      </c>
      <c r="AE1439">
        <v>6</v>
      </c>
      <c r="AF1439">
        <v>14</v>
      </c>
      <c r="AG1439">
        <v>17</v>
      </c>
      <c r="AH1439" t="s">
        <v>59</v>
      </c>
      <c r="AI1439" t="s">
        <v>80</v>
      </c>
      <c r="AJ1439" t="s">
        <v>68</v>
      </c>
      <c r="AK1439" t="s">
        <v>72</v>
      </c>
      <c r="AL1439" t="s">
        <v>70</v>
      </c>
      <c r="AM1439" t="s">
        <v>74</v>
      </c>
      <c r="AN1439" t="s">
        <v>88</v>
      </c>
      <c r="AO1439" s="8" t="s">
        <v>96</v>
      </c>
      <c r="AP1439" t="s">
        <v>102</v>
      </c>
      <c r="AQ1439" t="s">
        <v>101</v>
      </c>
      <c r="AR1439" t="s">
        <v>108</v>
      </c>
    </row>
    <row r="1440" spans="1:44" x14ac:dyDescent="0.35">
      <c r="A1440">
        <v>46</v>
      </c>
      <c r="B1440" t="s">
        <v>34</v>
      </c>
      <c r="C1440" t="s">
        <v>66</v>
      </c>
      <c r="D1440">
        <v>228</v>
      </c>
      <c r="E1440" t="s">
        <v>41</v>
      </c>
      <c r="F1440">
        <v>3</v>
      </c>
      <c r="G1440">
        <v>3</v>
      </c>
      <c r="H1440" t="s">
        <v>36</v>
      </c>
      <c r="I1440">
        <v>1527</v>
      </c>
      <c r="J1440">
        <v>3</v>
      </c>
      <c r="K1440" t="s">
        <v>48</v>
      </c>
      <c r="L1440">
        <v>51</v>
      </c>
      <c r="M1440">
        <v>3</v>
      </c>
      <c r="N1440">
        <v>4</v>
      </c>
      <c r="O1440" t="s">
        <v>52</v>
      </c>
      <c r="P1440">
        <v>2</v>
      </c>
      <c r="Q1440" t="s">
        <v>44</v>
      </c>
      <c r="R1440">
        <v>16606</v>
      </c>
      <c r="S1440">
        <v>11380</v>
      </c>
      <c r="T1440">
        <v>8</v>
      </c>
      <c r="U1440" t="s">
        <v>34</v>
      </c>
      <c r="V1440">
        <v>12</v>
      </c>
      <c r="W1440">
        <v>3</v>
      </c>
      <c r="X1440">
        <v>4</v>
      </c>
      <c r="Y1440">
        <v>80</v>
      </c>
      <c r="Z1440">
        <v>1</v>
      </c>
      <c r="AA1440">
        <v>23</v>
      </c>
      <c r="AB1440">
        <v>2</v>
      </c>
      <c r="AC1440">
        <v>4</v>
      </c>
      <c r="AD1440">
        <v>13</v>
      </c>
      <c r="AE1440">
        <v>12</v>
      </c>
      <c r="AF1440">
        <v>5</v>
      </c>
      <c r="AG1440">
        <v>1</v>
      </c>
      <c r="AH1440" t="s">
        <v>59</v>
      </c>
      <c r="AI1440" t="s">
        <v>67</v>
      </c>
      <c r="AJ1440" t="s">
        <v>68</v>
      </c>
      <c r="AK1440" t="s">
        <v>72</v>
      </c>
      <c r="AL1440" t="s">
        <v>78</v>
      </c>
      <c r="AM1440" t="s">
        <v>74</v>
      </c>
      <c r="AN1440" t="s">
        <v>88</v>
      </c>
      <c r="AO1440" s="8" t="s">
        <v>96</v>
      </c>
      <c r="AP1440" t="s">
        <v>102</v>
      </c>
      <c r="AQ1440" t="s">
        <v>99</v>
      </c>
      <c r="AR1440" t="s">
        <v>41</v>
      </c>
    </row>
    <row r="1441" spans="1:44" x14ac:dyDescent="0.35">
      <c r="A1441">
        <v>34</v>
      </c>
      <c r="B1441" t="s">
        <v>34</v>
      </c>
      <c r="C1441" t="s">
        <v>66</v>
      </c>
      <c r="D1441">
        <v>1440</v>
      </c>
      <c r="E1441" t="s">
        <v>41</v>
      </c>
      <c r="F1441">
        <v>7</v>
      </c>
      <c r="G1441">
        <v>2</v>
      </c>
      <c r="H1441" t="s">
        <v>42</v>
      </c>
      <c r="I1441">
        <v>1541</v>
      </c>
      <c r="J1441">
        <v>2</v>
      </c>
      <c r="K1441" t="s">
        <v>37</v>
      </c>
      <c r="L1441">
        <v>55</v>
      </c>
      <c r="M1441">
        <v>3</v>
      </c>
      <c r="N1441">
        <v>1</v>
      </c>
      <c r="O1441" t="s">
        <v>43</v>
      </c>
      <c r="P1441">
        <v>3</v>
      </c>
      <c r="Q1441" t="s">
        <v>44</v>
      </c>
      <c r="R1441">
        <v>2308</v>
      </c>
      <c r="S1441">
        <v>4944</v>
      </c>
      <c r="T1441">
        <v>0</v>
      </c>
      <c r="U1441" t="s">
        <v>40</v>
      </c>
      <c r="V1441">
        <v>25</v>
      </c>
      <c r="W1441">
        <v>4</v>
      </c>
      <c r="X1441">
        <v>2</v>
      </c>
      <c r="Y1441">
        <v>80</v>
      </c>
      <c r="Z1441">
        <v>1</v>
      </c>
      <c r="AA1441">
        <v>12</v>
      </c>
      <c r="AB1441">
        <v>4</v>
      </c>
      <c r="AC1441">
        <v>3</v>
      </c>
      <c r="AD1441">
        <v>11</v>
      </c>
      <c r="AE1441">
        <v>10</v>
      </c>
      <c r="AF1441">
        <v>5</v>
      </c>
      <c r="AG1441">
        <v>7</v>
      </c>
      <c r="AH1441" t="s">
        <v>58</v>
      </c>
      <c r="AI1441" t="s">
        <v>67</v>
      </c>
      <c r="AJ1441" t="s">
        <v>84</v>
      </c>
      <c r="AK1441" t="s">
        <v>69</v>
      </c>
      <c r="AL1441" t="s">
        <v>76</v>
      </c>
      <c r="AM1441" t="s">
        <v>75</v>
      </c>
      <c r="AN1441" t="s">
        <v>88</v>
      </c>
      <c r="AO1441" s="8" t="s">
        <v>93</v>
      </c>
      <c r="AP1441" t="s">
        <v>99</v>
      </c>
      <c r="AQ1441" t="s">
        <v>99</v>
      </c>
      <c r="AR1441" t="s">
        <v>41</v>
      </c>
    </row>
    <row r="1442" spans="1:44" x14ac:dyDescent="0.35">
      <c r="A1442">
        <v>42</v>
      </c>
      <c r="B1442" t="s">
        <v>34</v>
      </c>
      <c r="C1442" t="s">
        <v>79</v>
      </c>
      <c r="D1442">
        <v>288</v>
      </c>
      <c r="E1442" t="s">
        <v>35</v>
      </c>
      <c r="F1442">
        <v>2</v>
      </c>
      <c r="G1442">
        <v>3</v>
      </c>
      <c r="H1442" t="s">
        <v>36</v>
      </c>
      <c r="I1442">
        <v>1547</v>
      </c>
      <c r="J1442">
        <v>4</v>
      </c>
      <c r="K1442" t="s">
        <v>37</v>
      </c>
      <c r="L1442">
        <v>40</v>
      </c>
      <c r="M1442">
        <v>3</v>
      </c>
      <c r="N1442">
        <v>3</v>
      </c>
      <c r="O1442" t="s">
        <v>50</v>
      </c>
      <c r="P1442">
        <v>4</v>
      </c>
      <c r="Q1442" t="s">
        <v>44</v>
      </c>
      <c r="R1442">
        <v>10124</v>
      </c>
      <c r="S1442">
        <v>18611</v>
      </c>
      <c r="T1442">
        <v>2</v>
      </c>
      <c r="U1442" t="s">
        <v>40</v>
      </c>
      <c r="V1442">
        <v>14</v>
      </c>
      <c r="W1442">
        <v>3</v>
      </c>
      <c r="X1442">
        <v>3</v>
      </c>
      <c r="Y1442">
        <v>80</v>
      </c>
      <c r="Z1442">
        <v>1</v>
      </c>
      <c r="AA1442">
        <v>24</v>
      </c>
      <c r="AB1442">
        <v>3</v>
      </c>
      <c r="AC1442">
        <v>1</v>
      </c>
      <c r="AD1442">
        <v>20</v>
      </c>
      <c r="AE1442">
        <v>8</v>
      </c>
      <c r="AF1442">
        <v>13</v>
      </c>
      <c r="AG1442">
        <v>9</v>
      </c>
      <c r="AH1442" t="s">
        <v>59</v>
      </c>
      <c r="AI1442" t="s">
        <v>67</v>
      </c>
      <c r="AJ1442" t="s">
        <v>68</v>
      </c>
      <c r="AK1442" t="s">
        <v>72</v>
      </c>
      <c r="AL1442" t="s">
        <v>73</v>
      </c>
      <c r="AM1442" t="s">
        <v>81</v>
      </c>
      <c r="AN1442" t="s">
        <v>88</v>
      </c>
      <c r="AO1442" s="8" t="s">
        <v>95</v>
      </c>
      <c r="AP1442" t="s">
        <v>102</v>
      </c>
      <c r="AQ1442" t="s">
        <v>101</v>
      </c>
      <c r="AR1442" t="s">
        <v>108</v>
      </c>
    </row>
    <row r="1443" spans="1:44" x14ac:dyDescent="0.35">
      <c r="A1443">
        <v>50</v>
      </c>
      <c r="B1443" t="s">
        <v>34</v>
      </c>
      <c r="C1443" t="s">
        <v>79</v>
      </c>
      <c r="D1443">
        <v>1234</v>
      </c>
      <c r="E1443" t="s">
        <v>35</v>
      </c>
      <c r="F1443">
        <v>20</v>
      </c>
      <c r="G1443">
        <v>5</v>
      </c>
      <c r="H1443" t="s">
        <v>47</v>
      </c>
      <c r="I1443">
        <v>1606</v>
      </c>
      <c r="J1443">
        <v>2</v>
      </c>
      <c r="K1443" t="s">
        <v>37</v>
      </c>
      <c r="L1443">
        <v>41</v>
      </c>
      <c r="M1443">
        <v>3</v>
      </c>
      <c r="N1443">
        <v>4</v>
      </c>
      <c r="O1443" t="s">
        <v>50</v>
      </c>
      <c r="P1443">
        <v>3</v>
      </c>
      <c r="Q1443" t="s">
        <v>44</v>
      </c>
      <c r="R1443">
        <v>11245</v>
      </c>
      <c r="S1443">
        <v>20689</v>
      </c>
      <c r="T1443">
        <v>2</v>
      </c>
      <c r="U1443" t="s">
        <v>40</v>
      </c>
      <c r="V1443">
        <v>15</v>
      </c>
      <c r="W1443">
        <v>3</v>
      </c>
      <c r="X1443">
        <v>3</v>
      </c>
      <c r="Y1443">
        <v>80</v>
      </c>
      <c r="Z1443">
        <v>1</v>
      </c>
      <c r="AA1443">
        <v>32</v>
      </c>
      <c r="AB1443">
        <v>3</v>
      </c>
      <c r="AC1443">
        <v>3</v>
      </c>
      <c r="AD1443">
        <v>30</v>
      </c>
      <c r="AE1443">
        <v>8</v>
      </c>
      <c r="AF1443">
        <v>12</v>
      </c>
      <c r="AG1443">
        <v>13</v>
      </c>
      <c r="AH1443" t="s">
        <v>59</v>
      </c>
      <c r="AI1443" t="s">
        <v>80</v>
      </c>
      <c r="AJ1443" t="s">
        <v>86</v>
      </c>
      <c r="AK1443" t="s">
        <v>72</v>
      </c>
      <c r="AL1443" t="s">
        <v>76</v>
      </c>
      <c r="AM1443" t="s">
        <v>75</v>
      </c>
      <c r="AN1443" t="s">
        <v>88</v>
      </c>
      <c r="AO1443" s="8" t="s">
        <v>95</v>
      </c>
      <c r="AP1443" t="s">
        <v>102</v>
      </c>
      <c r="AQ1443" t="s">
        <v>102</v>
      </c>
      <c r="AR1443" t="s">
        <v>108</v>
      </c>
    </row>
    <row r="1444" spans="1:44" x14ac:dyDescent="0.35">
      <c r="A1444">
        <v>44</v>
      </c>
      <c r="B1444" t="s">
        <v>34</v>
      </c>
      <c r="C1444" t="s">
        <v>66</v>
      </c>
      <c r="D1444">
        <v>1313</v>
      </c>
      <c r="E1444" t="s">
        <v>35</v>
      </c>
      <c r="F1444">
        <v>7</v>
      </c>
      <c r="G1444">
        <v>3</v>
      </c>
      <c r="H1444" t="s">
        <v>47</v>
      </c>
      <c r="I1444">
        <v>1608</v>
      </c>
      <c r="J1444">
        <v>2</v>
      </c>
      <c r="K1444" t="s">
        <v>48</v>
      </c>
      <c r="L1444">
        <v>31</v>
      </c>
      <c r="M1444">
        <v>3</v>
      </c>
      <c r="N1444">
        <v>5</v>
      </c>
      <c r="O1444" t="s">
        <v>54</v>
      </c>
      <c r="P1444">
        <v>4</v>
      </c>
      <c r="Q1444" t="s">
        <v>39</v>
      </c>
      <c r="R1444">
        <v>19049</v>
      </c>
      <c r="S1444">
        <v>3549</v>
      </c>
      <c r="T1444">
        <v>0</v>
      </c>
      <c r="U1444" t="s">
        <v>40</v>
      </c>
      <c r="V1444">
        <v>14</v>
      </c>
      <c r="W1444">
        <v>3</v>
      </c>
      <c r="X1444">
        <v>4</v>
      </c>
      <c r="Y1444">
        <v>80</v>
      </c>
      <c r="Z1444">
        <v>1</v>
      </c>
      <c r="AA1444">
        <v>23</v>
      </c>
      <c r="AB1444">
        <v>4</v>
      </c>
      <c r="AC1444">
        <v>2</v>
      </c>
      <c r="AD1444">
        <v>22</v>
      </c>
      <c r="AE1444">
        <v>7</v>
      </c>
      <c r="AF1444">
        <v>1</v>
      </c>
      <c r="AG1444">
        <v>10</v>
      </c>
      <c r="AH1444" t="s">
        <v>59</v>
      </c>
      <c r="AI1444" t="s">
        <v>67</v>
      </c>
      <c r="AJ1444" t="s">
        <v>68</v>
      </c>
      <c r="AK1444" t="s">
        <v>72</v>
      </c>
      <c r="AL1444" t="s">
        <v>73</v>
      </c>
      <c r="AM1444" t="s">
        <v>71</v>
      </c>
      <c r="AN1444" t="s">
        <v>88</v>
      </c>
      <c r="AO1444" s="8" t="s">
        <v>96</v>
      </c>
      <c r="AP1444" t="s">
        <v>102</v>
      </c>
      <c r="AQ1444" t="s">
        <v>102</v>
      </c>
      <c r="AR1444" t="s">
        <v>108</v>
      </c>
    </row>
    <row r="1445" spans="1:44" x14ac:dyDescent="0.35">
      <c r="A1445">
        <v>50</v>
      </c>
      <c r="B1445" t="s">
        <v>34</v>
      </c>
      <c r="C1445" t="s">
        <v>66</v>
      </c>
      <c r="D1445">
        <v>813</v>
      </c>
      <c r="E1445" t="s">
        <v>35</v>
      </c>
      <c r="F1445">
        <v>17</v>
      </c>
      <c r="G1445">
        <v>5</v>
      </c>
      <c r="H1445" t="s">
        <v>36</v>
      </c>
      <c r="I1445">
        <v>1656</v>
      </c>
      <c r="J1445">
        <v>4</v>
      </c>
      <c r="K1445" t="s">
        <v>48</v>
      </c>
      <c r="L1445">
        <v>50</v>
      </c>
      <c r="M1445">
        <v>2</v>
      </c>
      <c r="N1445">
        <v>3</v>
      </c>
      <c r="O1445" t="s">
        <v>54</v>
      </c>
      <c r="P1445">
        <v>1</v>
      </c>
      <c r="Q1445" t="s">
        <v>39</v>
      </c>
      <c r="R1445">
        <v>13269</v>
      </c>
      <c r="S1445">
        <v>21981</v>
      </c>
      <c r="T1445">
        <v>5</v>
      </c>
      <c r="U1445" t="s">
        <v>34</v>
      </c>
      <c r="V1445">
        <v>15</v>
      </c>
      <c r="W1445">
        <v>3</v>
      </c>
      <c r="X1445">
        <v>3</v>
      </c>
      <c r="Y1445">
        <v>80</v>
      </c>
      <c r="Z1445">
        <v>3</v>
      </c>
      <c r="AA1445">
        <v>19</v>
      </c>
      <c r="AB1445">
        <v>3</v>
      </c>
      <c r="AC1445">
        <v>3</v>
      </c>
      <c r="AD1445">
        <v>14</v>
      </c>
      <c r="AE1445">
        <v>11</v>
      </c>
      <c r="AF1445">
        <v>1</v>
      </c>
      <c r="AG1445">
        <v>11</v>
      </c>
      <c r="AH1445" t="s">
        <v>59</v>
      </c>
      <c r="AI1445" t="s">
        <v>77</v>
      </c>
      <c r="AJ1445" t="s">
        <v>86</v>
      </c>
      <c r="AK1445" t="s">
        <v>72</v>
      </c>
      <c r="AL1445" t="s">
        <v>70</v>
      </c>
      <c r="AM1445" t="s">
        <v>75</v>
      </c>
      <c r="AN1445" t="s">
        <v>88</v>
      </c>
      <c r="AO1445" s="8" t="s">
        <v>95</v>
      </c>
      <c r="AP1445" t="s">
        <v>101</v>
      </c>
      <c r="AQ1445" t="s">
        <v>99</v>
      </c>
      <c r="AR1445" t="s">
        <v>108</v>
      </c>
    </row>
    <row r="1446" spans="1:44" x14ac:dyDescent="0.35">
      <c r="A1446">
        <v>49</v>
      </c>
      <c r="B1446" t="s">
        <v>34</v>
      </c>
      <c r="C1446" t="s">
        <v>66</v>
      </c>
      <c r="D1446">
        <v>465</v>
      </c>
      <c r="E1446" t="s">
        <v>35</v>
      </c>
      <c r="F1446">
        <v>6</v>
      </c>
      <c r="G1446">
        <v>1</v>
      </c>
      <c r="H1446" t="s">
        <v>36</v>
      </c>
      <c r="I1446">
        <v>1661</v>
      </c>
      <c r="J1446">
        <v>3</v>
      </c>
      <c r="K1446" t="s">
        <v>48</v>
      </c>
      <c r="L1446">
        <v>41</v>
      </c>
      <c r="M1446">
        <v>2</v>
      </c>
      <c r="N1446">
        <v>4</v>
      </c>
      <c r="O1446" t="s">
        <v>50</v>
      </c>
      <c r="P1446">
        <v>3</v>
      </c>
      <c r="Q1446" t="s">
        <v>44</v>
      </c>
      <c r="R1446">
        <v>13966</v>
      </c>
      <c r="S1446">
        <v>11652</v>
      </c>
      <c r="T1446">
        <v>2</v>
      </c>
      <c r="U1446" t="s">
        <v>40</v>
      </c>
      <c r="V1446">
        <v>19</v>
      </c>
      <c r="W1446">
        <v>3</v>
      </c>
      <c r="X1446">
        <v>2</v>
      </c>
      <c r="Y1446">
        <v>80</v>
      </c>
      <c r="Z1446">
        <v>1</v>
      </c>
      <c r="AA1446">
        <v>30</v>
      </c>
      <c r="AB1446">
        <v>3</v>
      </c>
      <c r="AC1446">
        <v>3</v>
      </c>
      <c r="AD1446">
        <v>15</v>
      </c>
      <c r="AE1446">
        <v>11</v>
      </c>
      <c r="AF1446">
        <v>2</v>
      </c>
      <c r="AG1446">
        <v>12</v>
      </c>
      <c r="AH1446" t="s">
        <v>59</v>
      </c>
      <c r="AI1446" t="s">
        <v>67</v>
      </c>
      <c r="AJ1446" t="s">
        <v>83</v>
      </c>
      <c r="AK1446" t="s">
        <v>72</v>
      </c>
      <c r="AL1446" t="s">
        <v>76</v>
      </c>
      <c r="AM1446" t="s">
        <v>75</v>
      </c>
      <c r="AN1446" t="s">
        <v>88</v>
      </c>
      <c r="AO1446" s="8" t="s">
        <v>95</v>
      </c>
      <c r="AP1446" t="s">
        <v>102</v>
      </c>
      <c r="AQ1446" t="s">
        <v>99</v>
      </c>
      <c r="AR1446" t="s">
        <v>108</v>
      </c>
    </row>
    <row r="1447" spans="1:44" x14ac:dyDescent="0.35">
      <c r="A1447">
        <v>38</v>
      </c>
      <c r="B1447" t="s">
        <v>34</v>
      </c>
      <c r="C1447" t="s">
        <v>79</v>
      </c>
      <c r="D1447">
        <v>1189</v>
      </c>
      <c r="E1447" t="s">
        <v>35</v>
      </c>
      <c r="F1447">
        <v>1</v>
      </c>
      <c r="G1447">
        <v>3</v>
      </c>
      <c r="H1447" t="s">
        <v>36</v>
      </c>
      <c r="I1447">
        <v>1668</v>
      </c>
      <c r="J1447">
        <v>4</v>
      </c>
      <c r="K1447" t="s">
        <v>37</v>
      </c>
      <c r="L1447">
        <v>90</v>
      </c>
      <c r="M1447">
        <v>3</v>
      </c>
      <c r="N1447">
        <v>2</v>
      </c>
      <c r="O1447" t="s">
        <v>46</v>
      </c>
      <c r="P1447">
        <v>4</v>
      </c>
      <c r="Q1447" t="s">
        <v>44</v>
      </c>
      <c r="R1447">
        <v>4735</v>
      </c>
      <c r="S1447">
        <v>9867</v>
      </c>
      <c r="T1447">
        <v>7</v>
      </c>
      <c r="U1447" t="s">
        <v>34</v>
      </c>
      <c r="V1447">
        <v>15</v>
      </c>
      <c r="W1447">
        <v>3</v>
      </c>
      <c r="X1447">
        <v>4</v>
      </c>
      <c r="Y1447">
        <v>80</v>
      </c>
      <c r="Z1447">
        <v>2</v>
      </c>
      <c r="AA1447">
        <v>19</v>
      </c>
      <c r="AB1447">
        <v>4</v>
      </c>
      <c r="AC1447">
        <v>4</v>
      </c>
      <c r="AD1447">
        <v>13</v>
      </c>
      <c r="AE1447">
        <v>11</v>
      </c>
      <c r="AF1447">
        <v>2</v>
      </c>
      <c r="AG1447">
        <v>9</v>
      </c>
      <c r="AH1447" t="s">
        <v>58</v>
      </c>
      <c r="AI1447" t="s">
        <v>67</v>
      </c>
      <c r="AJ1447" t="s">
        <v>68</v>
      </c>
      <c r="AK1447" t="s">
        <v>72</v>
      </c>
      <c r="AL1447" t="s">
        <v>73</v>
      </c>
      <c r="AM1447" t="s">
        <v>74</v>
      </c>
      <c r="AN1447" t="s">
        <v>88</v>
      </c>
      <c r="AO1447" s="8" t="s">
        <v>93</v>
      </c>
      <c r="AP1447" t="s">
        <v>101</v>
      </c>
      <c r="AQ1447" t="s">
        <v>99</v>
      </c>
      <c r="AR1447" t="s">
        <v>108</v>
      </c>
    </row>
    <row r="1448" spans="1:44" x14ac:dyDescent="0.35">
      <c r="A1448">
        <v>36</v>
      </c>
      <c r="B1448" t="s">
        <v>34</v>
      </c>
      <c r="C1448" t="s">
        <v>66</v>
      </c>
      <c r="D1448">
        <v>530</v>
      </c>
      <c r="E1448" t="s">
        <v>41</v>
      </c>
      <c r="F1448">
        <v>2</v>
      </c>
      <c r="G1448">
        <v>4</v>
      </c>
      <c r="H1448" t="s">
        <v>36</v>
      </c>
      <c r="I1448">
        <v>1710</v>
      </c>
      <c r="J1448">
        <v>3</v>
      </c>
      <c r="K1448" t="s">
        <v>48</v>
      </c>
      <c r="L1448">
        <v>51</v>
      </c>
      <c r="M1448">
        <v>3</v>
      </c>
      <c r="N1448">
        <v>2</v>
      </c>
      <c r="O1448" t="s">
        <v>43</v>
      </c>
      <c r="P1448">
        <v>4</v>
      </c>
      <c r="Q1448" t="s">
        <v>49</v>
      </c>
      <c r="R1448">
        <v>4502</v>
      </c>
      <c r="S1448">
        <v>7439</v>
      </c>
      <c r="T1448">
        <v>3</v>
      </c>
      <c r="U1448" t="s">
        <v>34</v>
      </c>
      <c r="V1448">
        <v>15</v>
      </c>
      <c r="W1448">
        <v>3</v>
      </c>
      <c r="X1448">
        <v>3</v>
      </c>
      <c r="Y1448">
        <v>80</v>
      </c>
      <c r="Z1448">
        <v>0</v>
      </c>
      <c r="AA1448">
        <v>17</v>
      </c>
      <c r="AB1448">
        <v>2</v>
      </c>
      <c r="AC1448">
        <v>2</v>
      </c>
      <c r="AD1448">
        <v>13</v>
      </c>
      <c r="AE1448">
        <v>7</v>
      </c>
      <c r="AF1448">
        <v>6</v>
      </c>
      <c r="AG1448">
        <v>7</v>
      </c>
      <c r="AH1448" t="s">
        <v>58</v>
      </c>
      <c r="AI1448" t="s">
        <v>67</v>
      </c>
      <c r="AJ1448" t="s">
        <v>85</v>
      </c>
      <c r="AK1448" t="s">
        <v>72</v>
      </c>
      <c r="AL1448" t="s">
        <v>73</v>
      </c>
      <c r="AM1448" t="s">
        <v>71</v>
      </c>
      <c r="AN1448" t="s">
        <v>88</v>
      </c>
      <c r="AO1448" s="8" t="s">
        <v>93</v>
      </c>
      <c r="AP1448" t="s">
        <v>101</v>
      </c>
      <c r="AQ1448" t="s">
        <v>99</v>
      </c>
      <c r="AR1448" t="s">
        <v>41</v>
      </c>
    </row>
    <row r="1449" spans="1:44" x14ac:dyDescent="0.35">
      <c r="A1449">
        <v>45</v>
      </c>
      <c r="B1449" t="s">
        <v>34</v>
      </c>
      <c r="C1449" t="s">
        <v>82</v>
      </c>
      <c r="D1449">
        <v>1238</v>
      </c>
      <c r="E1449" t="s">
        <v>35</v>
      </c>
      <c r="F1449">
        <v>1</v>
      </c>
      <c r="G1449">
        <v>1</v>
      </c>
      <c r="H1449" t="s">
        <v>36</v>
      </c>
      <c r="I1449">
        <v>1712</v>
      </c>
      <c r="J1449">
        <v>3</v>
      </c>
      <c r="K1449" t="s">
        <v>37</v>
      </c>
      <c r="L1449">
        <v>74</v>
      </c>
      <c r="M1449">
        <v>2</v>
      </c>
      <c r="N1449">
        <v>3</v>
      </c>
      <c r="O1449" t="s">
        <v>50</v>
      </c>
      <c r="P1449">
        <v>3</v>
      </c>
      <c r="Q1449" t="s">
        <v>44</v>
      </c>
      <c r="R1449">
        <v>10748</v>
      </c>
      <c r="S1449">
        <v>3395</v>
      </c>
      <c r="T1449">
        <v>3</v>
      </c>
      <c r="U1449" t="s">
        <v>34</v>
      </c>
      <c r="V1449">
        <v>23</v>
      </c>
      <c r="W1449">
        <v>4</v>
      </c>
      <c r="X1449">
        <v>4</v>
      </c>
      <c r="Y1449">
        <v>80</v>
      </c>
      <c r="Z1449">
        <v>1</v>
      </c>
      <c r="AA1449">
        <v>25</v>
      </c>
      <c r="AB1449">
        <v>3</v>
      </c>
      <c r="AC1449">
        <v>2</v>
      </c>
      <c r="AD1449">
        <v>23</v>
      </c>
      <c r="AE1449">
        <v>15</v>
      </c>
      <c r="AF1449">
        <v>14</v>
      </c>
      <c r="AG1449">
        <v>4</v>
      </c>
      <c r="AH1449" t="s">
        <v>59</v>
      </c>
      <c r="AI1449" t="s">
        <v>67</v>
      </c>
      <c r="AJ1449" t="s">
        <v>83</v>
      </c>
      <c r="AK1449" t="s">
        <v>69</v>
      </c>
      <c r="AL1449" t="s">
        <v>76</v>
      </c>
      <c r="AM1449" t="s">
        <v>71</v>
      </c>
      <c r="AN1449" t="s">
        <v>88</v>
      </c>
      <c r="AO1449" s="8" t="s">
        <v>95</v>
      </c>
      <c r="AP1449" t="s">
        <v>102</v>
      </c>
      <c r="AQ1449" t="s">
        <v>102</v>
      </c>
      <c r="AR1449" t="s">
        <v>108</v>
      </c>
    </row>
    <row r="1450" spans="1:44" x14ac:dyDescent="0.35">
      <c r="A1450">
        <v>33</v>
      </c>
      <c r="B1450" t="s">
        <v>34</v>
      </c>
      <c r="C1450" t="s">
        <v>82</v>
      </c>
      <c r="D1450">
        <v>1283</v>
      </c>
      <c r="E1450" t="s">
        <v>41</v>
      </c>
      <c r="F1450">
        <v>2</v>
      </c>
      <c r="G1450">
        <v>3</v>
      </c>
      <c r="H1450" t="s">
        <v>55</v>
      </c>
      <c r="I1450">
        <v>1756</v>
      </c>
      <c r="J1450">
        <v>4</v>
      </c>
      <c r="K1450" t="s">
        <v>48</v>
      </c>
      <c r="L1450">
        <v>62</v>
      </c>
      <c r="M1450">
        <v>3</v>
      </c>
      <c r="N1450">
        <v>2</v>
      </c>
      <c r="O1450" t="s">
        <v>53</v>
      </c>
      <c r="P1450">
        <v>2</v>
      </c>
      <c r="Q1450" t="s">
        <v>49</v>
      </c>
      <c r="R1450">
        <v>5147</v>
      </c>
      <c r="S1450">
        <v>10697</v>
      </c>
      <c r="T1450">
        <v>8</v>
      </c>
      <c r="U1450" t="s">
        <v>34</v>
      </c>
      <c r="V1450">
        <v>15</v>
      </c>
      <c r="W1450">
        <v>3</v>
      </c>
      <c r="X1450">
        <v>4</v>
      </c>
      <c r="Y1450">
        <v>80</v>
      </c>
      <c r="Z1450">
        <v>0</v>
      </c>
      <c r="AA1450">
        <v>13</v>
      </c>
      <c r="AB1450">
        <v>2</v>
      </c>
      <c r="AC1450">
        <v>2</v>
      </c>
      <c r="AD1450">
        <v>11</v>
      </c>
      <c r="AE1450">
        <v>7</v>
      </c>
      <c r="AF1450">
        <v>1</v>
      </c>
      <c r="AG1450">
        <v>7</v>
      </c>
      <c r="AH1450" t="s">
        <v>58</v>
      </c>
      <c r="AI1450" t="s">
        <v>67</v>
      </c>
      <c r="AJ1450" t="s">
        <v>68</v>
      </c>
      <c r="AK1450" t="s">
        <v>72</v>
      </c>
      <c r="AL1450" t="s">
        <v>78</v>
      </c>
      <c r="AM1450" t="s">
        <v>71</v>
      </c>
      <c r="AN1450" t="s">
        <v>88</v>
      </c>
      <c r="AO1450" s="8" t="s">
        <v>94</v>
      </c>
      <c r="AP1450" t="s">
        <v>99</v>
      </c>
      <c r="AQ1450" t="s">
        <v>99</v>
      </c>
      <c r="AR1450" t="s">
        <v>41</v>
      </c>
    </row>
    <row r="1451" spans="1:44" x14ac:dyDescent="0.35">
      <c r="A1451">
        <v>36</v>
      </c>
      <c r="B1451" t="s">
        <v>34</v>
      </c>
      <c r="C1451" t="s">
        <v>66</v>
      </c>
      <c r="D1451">
        <v>1383</v>
      </c>
      <c r="E1451" t="s">
        <v>35</v>
      </c>
      <c r="F1451">
        <v>10</v>
      </c>
      <c r="G1451">
        <v>3</v>
      </c>
      <c r="H1451" t="s">
        <v>36</v>
      </c>
      <c r="I1451">
        <v>1790</v>
      </c>
      <c r="J1451">
        <v>4</v>
      </c>
      <c r="K1451" t="s">
        <v>37</v>
      </c>
      <c r="L1451">
        <v>90</v>
      </c>
      <c r="M1451">
        <v>3</v>
      </c>
      <c r="N1451">
        <v>3</v>
      </c>
      <c r="O1451" t="s">
        <v>50</v>
      </c>
      <c r="P1451">
        <v>1</v>
      </c>
      <c r="Q1451" t="s">
        <v>44</v>
      </c>
      <c r="R1451">
        <v>8321</v>
      </c>
      <c r="S1451">
        <v>25949</v>
      </c>
      <c r="T1451">
        <v>7</v>
      </c>
      <c r="U1451" t="s">
        <v>40</v>
      </c>
      <c r="V1451">
        <v>13</v>
      </c>
      <c r="W1451">
        <v>3</v>
      </c>
      <c r="X1451">
        <v>4</v>
      </c>
      <c r="Y1451">
        <v>80</v>
      </c>
      <c r="Z1451">
        <v>1</v>
      </c>
      <c r="AA1451">
        <v>15</v>
      </c>
      <c r="AB1451">
        <v>1</v>
      </c>
      <c r="AC1451">
        <v>3</v>
      </c>
      <c r="AD1451">
        <v>12</v>
      </c>
      <c r="AE1451">
        <v>8</v>
      </c>
      <c r="AF1451">
        <v>5</v>
      </c>
      <c r="AG1451">
        <v>7</v>
      </c>
      <c r="AH1451" t="s">
        <v>58</v>
      </c>
      <c r="AI1451" t="s">
        <v>77</v>
      </c>
      <c r="AJ1451" t="s">
        <v>68</v>
      </c>
      <c r="AK1451" t="s">
        <v>72</v>
      </c>
      <c r="AL1451" t="s">
        <v>70</v>
      </c>
      <c r="AM1451" t="s">
        <v>75</v>
      </c>
      <c r="AN1451" t="s">
        <v>88</v>
      </c>
      <c r="AO1451" s="8" t="s">
        <v>94</v>
      </c>
      <c r="AP1451" t="s">
        <v>99</v>
      </c>
      <c r="AQ1451" t="s">
        <v>99</v>
      </c>
      <c r="AR1451" t="s">
        <v>108</v>
      </c>
    </row>
    <row r="1452" spans="1:44" x14ac:dyDescent="0.35">
      <c r="A1452">
        <v>38</v>
      </c>
      <c r="B1452" t="s">
        <v>34</v>
      </c>
      <c r="C1452" t="s">
        <v>82</v>
      </c>
      <c r="D1452">
        <v>1336</v>
      </c>
      <c r="E1452" t="s">
        <v>56</v>
      </c>
      <c r="F1452">
        <v>2</v>
      </c>
      <c r="G1452">
        <v>3</v>
      </c>
      <c r="H1452" t="s">
        <v>56</v>
      </c>
      <c r="I1452">
        <v>1805</v>
      </c>
      <c r="J1452">
        <v>1</v>
      </c>
      <c r="K1452" t="s">
        <v>37</v>
      </c>
      <c r="L1452">
        <v>100</v>
      </c>
      <c r="M1452">
        <v>3</v>
      </c>
      <c r="N1452">
        <v>1</v>
      </c>
      <c r="O1452" t="s">
        <v>56</v>
      </c>
      <c r="P1452">
        <v>2</v>
      </c>
      <c r="Q1452" t="s">
        <v>39</v>
      </c>
      <c r="R1452">
        <v>2592</v>
      </c>
      <c r="S1452">
        <v>7129</v>
      </c>
      <c r="T1452">
        <v>5</v>
      </c>
      <c r="U1452" t="s">
        <v>34</v>
      </c>
      <c r="V1452">
        <v>13</v>
      </c>
      <c r="W1452">
        <v>3</v>
      </c>
      <c r="X1452">
        <v>4</v>
      </c>
      <c r="Y1452">
        <v>80</v>
      </c>
      <c r="Z1452">
        <v>3</v>
      </c>
      <c r="AA1452">
        <v>13</v>
      </c>
      <c r="AB1452">
        <v>3</v>
      </c>
      <c r="AC1452">
        <v>3</v>
      </c>
      <c r="AD1452">
        <v>11</v>
      </c>
      <c r="AE1452">
        <v>10</v>
      </c>
      <c r="AF1452">
        <v>3</v>
      </c>
      <c r="AG1452">
        <v>8</v>
      </c>
      <c r="AH1452" t="s">
        <v>58</v>
      </c>
      <c r="AI1452" t="s">
        <v>67</v>
      </c>
      <c r="AJ1452" t="s">
        <v>68</v>
      </c>
      <c r="AK1452" t="s">
        <v>72</v>
      </c>
      <c r="AL1452" t="s">
        <v>78</v>
      </c>
      <c r="AM1452" t="s">
        <v>75</v>
      </c>
      <c r="AN1452" t="s">
        <v>88</v>
      </c>
      <c r="AO1452" s="8" t="s">
        <v>93</v>
      </c>
      <c r="AP1452" t="s">
        <v>99</v>
      </c>
      <c r="AQ1452" t="s">
        <v>99</v>
      </c>
      <c r="AR1452" t="s">
        <v>109</v>
      </c>
    </row>
    <row r="1453" spans="1:44" x14ac:dyDescent="0.35">
      <c r="A1453">
        <v>41</v>
      </c>
      <c r="B1453" t="s">
        <v>34</v>
      </c>
      <c r="C1453" t="s">
        <v>66</v>
      </c>
      <c r="D1453">
        <v>796</v>
      </c>
      <c r="E1453" t="s">
        <v>41</v>
      </c>
      <c r="F1453">
        <v>4</v>
      </c>
      <c r="G1453">
        <v>1</v>
      </c>
      <c r="H1453" t="s">
        <v>55</v>
      </c>
      <c r="I1453">
        <v>1815</v>
      </c>
      <c r="J1453">
        <v>3</v>
      </c>
      <c r="K1453" t="s">
        <v>48</v>
      </c>
      <c r="L1453">
        <v>81</v>
      </c>
      <c r="M1453">
        <v>3</v>
      </c>
      <c r="N1453">
        <v>3</v>
      </c>
      <c r="O1453" t="s">
        <v>53</v>
      </c>
      <c r="P1453">
        <v>3</v>
      </c>
      <c r="Q1453" t="s">
        <v>39</v>
      </c>
      <c r="R1453">
        <v>10447</v>
      </c>
      <c r="S1453">
        <v>26458</v>
      </c>
      <c r="T1453">
        <v>0</v>
      </c>
      <c r="U1453" t="s">
        <v>40</v>
      </c>
      <c r="V1453">
        <v>13</v>
      </c>
      <c r="W1453">
        <v>3</v>
      </c>
      <c r="X1453">
        <v>4</v>
      </c>
      <c r="Y1453">
        <v>80</v>
      </c>
      <c r="Z1453">
        <v>1</v>
      </c>
      <c r="AA1453">
        <v>23</v>
      </c>
      <c r="AB1453">
        <v>3</v>
      </c>
      <c r="AC1453">
        <v>4</v>
      </c>
      <c r="AD1453">
        <v>22</v>
      </c>
      <c r="AE1453">
        <v>14</v>
      </c>
      <c r="AF1453">
        <v>13</v>
      </c>
      <c r="AG1453">
        <v>5</v>
      </c>
      <c r="AH1453" t="s">
        <v>59</v>
      </c>
      <c r="AI1453" t="s">
        <v>67</v>
      </c>
      <c r="AJ1453" t="s">
        <v>83</v>
      </c>
      <c r="AK1453" t="s">
        <v>72</v>
      </c>
      <c r="AL1453" t="s">
        <v>76</v>
      </c>
      <c r="AM1453" t="s">
        <v>74</v>
      </c>
      <c r="AN1453" t="s">
        <v>88</v>
      </c>
      <c r="AO1453" s="8" t="s">
        <v>95</v>
      </c>
      <c r="AP1453" t="s">
        <v>102</v>
      </c>
      <c r="AQ1453" t="s">
        <v>102</v>
      </c>
      <c r="AR1453" t="s">
        <v>41</v>
      </c>
    </row>
    <row r="1454" spans="1:44" x14ac:dyDescent="0.35">
      <c r="A1454">
        <v>58</v>
      </c>
      <c r="B1454" t="s">
        <v>34</v>
      </c>
      <c r="C1454" t="s">
        <v>82</v>
      </c>
      <c r="D1454">
        <v>350</v>
      </c>
      <c r="E1454" t="s">
        <v>41</v>
      </c>
      <c r="F1454">
        <v>2</v>
      </c>
      <c r="G1454">
        <v>3</v>
      </c>
      <c r="H1454" t="s">
        <v>47</v>
      </c>
      <c r="I1454">
        <v>1824</v>
      </c>
      <c r="J1454">
        <v>2</v>
      </c>
      <c r="K1454" t="s">
        <v>37</v>
      </c>
      <c r="L1454">
        <v>52</v>
      </c>
      <c r="M1454">
        <v>3</v>
      </c>
      <c r="N1454">
        <v>4</v>
      </c>
      <c r="O1454" t="s">
        <v>52</v>
      </c>
      <c r="P1454">
        <v>2</v>
      </c>
      <c r="Q1454" t="s">
        <v>39</v>
      </c>
      <c r="R1454">
        <v>16291</v>
      </c>
      <c r="S1454">
        <v>22577</v>
      </c>
      <c r="T1454">
        <v>4</v>
      </c>
      <c r="U1454" t="s">
        <v>34</v>
      </c>
      <c r="V1454">
        <v>22</v>
      </c>
      <c r="W1454">
        <v>4</v>
      </c>
      <c r="X1454">
        <v>4</v>
      </c>
      <c r="Y1454">
        <v>80</v>
      </c>
      <c r="Z1454">
        <v>1</v>
      </c>
      <c r="AA1454">
        <v>37</v>
      </c>
      <c r="AB1454">
        <v>0</v>
      </c>
      <c r="AC1454">
        <v>2</v>
      </c>
      <c r="AD1454">
        <v>16</v>
      </c>
      <c r="AE1454">
        <v>9</v>
      </c>
      <c r="AF1454">
        <v>14</v>
      </c>
      <c r="AG1454">
        <v>14</v>
      </c>
      <c r="AH1454" t="s">
        <v>60</v>
      </c>
      <c r="AI1454" t="s">
        <v>67</v>
      </c>
      <c r="AJ1454" t="s">
        <v>68</v>
      </c>
      <c r="AK1454" t="s">
        <v>69</v>
      </c>
      <c r="AL1454" t="s">
        <v>78</v>
      </c>
      <c r="AM1454" t="s">
        <v>71</v>
      </c>
      <c r="AN1454" t="s">
        <v>88</v>
      </c>
      <c r="AO1454" s="8" t="s">
        <v>96</v>
      </c>
      <c r="AP1454" t="s">
        <v>102</v>
      </c>
      <c r="AQ1454" t="s">
        <v>101</v>
      </c>
      <c r="AR1454" t="s">
        <v>41</v>
      </c>
    </row>
    <row r="1455" spans="1:44" x14ac:dyDescent="0.35">
      <c r="A1455">
        <v>47</v>
      </c>
      <c r="B1455" t="s">
        <v>34</v>
      </c>
      <c r="C1455" t="s">
        <v>66</v>
      </c>
      <c r="D1455">
        <v>1001</v>
      </c>
      <c r="E1455" t="s">
        <v>35</v>
      </c>
      <c r="F1455">
        <v>4</v>
      </c>
      <c r="G1455">
        <v>3</v>
      </c>
      <c r="H1455" t="s">
        <v>36</v>
      </c>
      <c r="I1455">
        <v>1827</v>
      </c>
      <c r="J1455">
        <v>3</v>
      </c>
      <c r="K1455" t="s">
        <v>48</v>
      </c>
      <c r="L1455">
        <v>92</v>
      </c>
      <c r="M1455">
        <v>2</v>
      </c>
      <c r="N1455">
        <v>3</v>
      </c>
      <c r="O1455" t="s">
        <v>51</v>
      </c>
      <c r="P1455">
        <v>2</v>
      </c>
      <c r="Q1455" t="s">
        <v>39</v>
      </c>
      <c r="R1455">
        <v>10333</v>
      </c>
      <c r="S1455">
        <v>19271</v>
      </c>
      <c r="T1455">
        <v>8</v>
      </c>
      <c r="U1455" t="s">
        <v>40</v>
      </c>
      <c r="V1455">
        <v>12</v>
      </c>
      <c r="W1455">
        <v>3</v>
      </c>
      <c r="X1455">
        <v>3</v>
      </c>
      <c r="Y1455">
        <v>80</v>
      </c>
      <c r="Z1455">
        <v>1</v>
      </c>
      <c r="AA1455">
        <v>28</v>
      </c>
      <c r="AB1455">
        <v>4</v>
      </c>
      <c r="AC1455">
        <v>3</v>
      </c>
      <c r="AD1455">
        <v>22</v>
      </c>
      <c r="AE1455">
        <v>11</v>
      </c>
      <c r="AF1455">
        <v>14</v>
      </c>
      <c r="AG1455">
        <v>10</v>
      </c>
      <c r="AH1455" t="s">
        <v>59</v>
      </c>
      <c r="AI1455" t="s">
        <v>67</v>
      </c>
      <c r="AJ1455" t="s">
        <v>68</v>
      </c>
      <c r="AK1455" t="s">
        <v>72</v>
      </c>
      <c r="AL1455" t="s">
        <v>78</v>
      </c>
      <c r="AM1455" t="s">
        <v>75</v>
      </c>
      <c r="AN1455" t="s">
        <v>88</v>
      </c>
      <c r="AO1455" s="8" t="s">
        <v>95</v>
      </c>
      <c r="AP1455" t="s">
        <v>102</v>
      </c>
      <c r="AQ1455" t="s">
        <v>102</v>
      </c>
      <c r="AR1455" t="s">
        <v>108</v>
      </c>
    </row>
    <row r="1456" spans="1:44" x14ac:dyDescent="0.35">
      <c r="A1456">
        <v>46</v>
      </c>
      <c r="B1456" t="s">
        <v>34</v>
      </c>
      <c r="C1456" t="s">
        <v>66</v>
      </c>
      <c r="D1456">
        <v>1319</v>
      </c>
      <c r="E1456" t="s">
        <v>41</v>
      </c>
      <c r="F1456">
        <v>3</v>
      </c>
      <c r="G1456">
        <v>3</v>
      </c>
      <c r="H1456" t="s">
        <v>42</v>
      </c>
      <c r="I1456">
        <v>1863</v>
      </c>
      <c r="J1456">
        <v>1</v>
      </c>
      <c r="K1456" t="s">
        <v>48</v>
      </c>
      <c r="L1456">
        <v>45</v>
      </c>
      <c r="M1456">
        <v>4</v>
      </c>
      <c r="N1456">
        <v>4</v>
      </c>
      <c r="O1456" t="s">
        <v>53</v>
      </c>
      <c r="P1456">
        <v>1</v>
      </c>
      <c r="Q1456" t="s">
        <v>39</v>
      </c>
      <c r="R1456">
        <v>13225</v>
      </c>
      <c r="S1456">
        <v>7739</v>
      </c>
      <c r="T1456">
        <v>2</v>
      </c>
      <c r="U1456" t="s">
        <v>34</v>
      </c>
      <c r="V1456">
        <v>12</v>
      </c>
      <c r="W1456">
        <v>3</v>
      </c>
      <c r="X1456">
        <v>4</v>
      </c>
      <c r="Y1456">
        <v>80</v>
      </c>
      <c r="Z1456">
        <v>1</v>
      </c>
      <c r="AA1456">
        <v>25</v>
      </c>
      <c r="AB1456">
        <v>5</v>
      </c>
      <c r="AC1456">
        <v>3</v>
      </c>
      <c r="AD1456">
        <v>19</v>
      </c>
      <c r="AE1456">
        <v>17</v>
      </c>
      <c r="AF1456">
        <v>2</v>
      </c>
      <c r="AG1456">
        <v>8</v>
      </c>
      <c r="AH1456" t="s">
        <v>59</v>
      </c>
      <c r="AI1456" t="s">
        <v>67</v>
      </c>
      <c r="AJ1456" t="s">
        <v>68</v>
      </c>
      <c r="AK1456" t="s">
        <v>72</v>
      </c>
      <c r="AL1456" t="s">
        <v>70</v>
      </c>
      <c r="AM1456" t="s">
        <v>75</v>
      </c>
      <c r="AN1456" t="s">
        <v>88</v>
      </c>
      <c r="AO1456" s="8" t="s">
        <v>95</v>
      </c>
      <c r="AP1456" t="s">
        <v>102</v>
      </c>
      <c r="AQ1456" t="s">
        <v>101</v>
      </c>
      <c r="AR1456" t="s">
        <v>41</v>
      </c>
    </row>
    <row r="1457" spans="1:44" x14ac:dyDescent="0.35">
      <c r="A1457">
        <v>43</v>
      </c>
      <c r="B1457" t="s">
        <v>34</v>
      </c>
      <c r="C1457" t="s">
        <v>66</v>
      </c>
      <c r="D1457">
        <v>823</v>
      </c>
      <c r="E1457" t="s">
        <v>35</v>
      </c>
      <c r="F1457">
        <v>6</v>
      </c>
      <c r="G1457">
        <v>3</v>
      </c>
      <c r="H1457" t="s">
        <v>47</v>
      </c>
      <c r="I1457">
        <v>1866</v>
      </c>
      <c r="J1457">
        <v>1</v>
      </c>
      <c r="K1457" t="s">
        <v>48</v>
      </c>
      <c r="L1457">
        <v>81</v>
      </c>
      <c r="M1457">
        <v>2</v>
      </c>
      <c r="N1457">
        <v>5</v>
      </c>
      <c r="O1457" t="s">
        <v>52</v>
      </c>
      <c r="P1457">
        <v>3</v>
      </c>
      <c r="Q1457" t="s">
        <v>44</v>
      </c>
      <c r="R1457">
        <v>19392</v>
      </c>
      <c r="S1457">
        <v>22539</v>
      </c>
      <c r="T1457">
        <v>7</v>
      </c>
      <c r="U1457" t="s">
        <v>34</v>
      </c>
      <c r="V1457">
        <v>13</v>
      </c>
      <c r="W1457">
        <v>3</v>
      </c>
      <c r="X1457">
        <v>4</v>
      </c>
      <c r="Y1457">
        <v>80</v>
      </c>
      <c r="Z1457">
        <v>0</v>
      </c>
      <c r="AA1457">
        <v>21</v>
      </c>
      <c r="AB1457">
        <v>2</v>
      </c>
      <c r="AC1457">
        <v>3</v>
      </c>
      <c r="AD1457">
        <v>16</v>
      </c>
      <c r="AE1457">
        <v>12</v>
      </c>
      <c r="AF1457">
        <v>6</v>
      </c>
      <c r="AG1457">
        <v>14</v>
      </c>
      <c r="AH1457" t="s">
        <v>59</v>
      </c>
      <c r="AI1457" t="s">
        <v>67</v>
      </c>
      <c r="AJ1457" t="s">
        <v>68</v>
      </c>
      <c r="AK1457" t="s">
        <v>72</v>
      </c>
      <c r="AL1457" t="s">
        <v>76</v>
      </c>
      <c r="AM1457" t="s">
        <v>75</v>
      </c>
      <c r="AN1457" t="s">
        <v>88</v>
      </c>
      <c r="AO1457" s="8" t="s">
        <v>96</v>
      </c>
      <c r="AP1457" t="s">
        <v>102</v>
      </c>
      <c r="AQ1457" t="s">
        <v>101</v>
      </c>
      <c r="AR1457" t="s">
        <v>108</v>
      </c>
    </row>
    <row r="1458" spans="1:44" x14ac:dyDescent="0.35">
      <c r="A1458">
        <v>48</v>
      </c>
      <c r="B1458" t="s">
        <v>34</v>
      </c>
      <c r="C1458" t="s">
        <v>66</v>
      </c>
      <c r="D1458">
        <v>1224</v>
      </c>
      <c r="E1458" t="s">
        <v>35</v>
      </c>
      <c r="F1458">
        <v>10</v>
      </c>
      <c r="G1458">
        <v>3</v>
      </c>
      <c r="H1458" t="s">
        <v>36</v>
      </c>
      <c r="I1458">
        <v>1867</v>
      </c>
      <c r="J1458">
        <v>4</v>
      </c>
      <c r="K1458" t="s">
        <v>37</v>
      </c>
      <c r="L1458">
        <v>91</v>
      </c>
      <c r="M1458">
        <v>2</v>
      </c>
      <c r="N1458">
        <v>5</v>
      </c>
      <c r="O1458" t="s">
        <v>54</v>
      </c>
      <c r="P1458">
        <v>2</v>
      </c>
      <c r="Q1458" t="s">
        <v>44</v>
      </c>
      <c r="R1458">
        <v>19665</v>
      </c>
      <c r="S1458">
        <v>13583</v>
      </c>
      <c r="T1458">
        <v>4</v>
      </c>
      <c r="U1458" t="s">
        <v>34</v>
      </c>
      <c r="V1458">
        <v>12</v>
      </c>
      <c r="W1458">
        <v>3</v>
      </c>
      <c r="X1458">
        <v>4</v>
      </c>
      <c r="Y1458">
        <v>80</v>
      </c>
      <c r="Z1458">
        <v>0</v>
      </c>
      <c r="AA1458">
        <v>29</v>
      </c>
      <c r="AB1458">
        <v>3</v>
      </c>
      <c r="AC1458">
        <v>3</v>
      </c>
      <c r="AD1458">
        <v>22</v>
      </c>
      <c r="AE1458">
        <v>10</v>
      </c>
      <c r="AF1458">
        <v>12</v>
      </c>
      <c r="AG1458">
        <v>9</v>
      </c>
      <c r="AH1458" t="s">
        <v>59</v>
      </c>
      <c r="AI1458" t="s">
        <v>77</v>
      </c>
      <c r="AJ1458" t="s">
        <v>68</v>
      </c>
      <c r="AK1458" t="s">
        <v>72</v>
      </c>
      <c r="AL1458" t="s">
        <v>78</v>
      </c>
      <c r="AM1458" t="s">
        <v>75</v>
      </c>
      <c r="AN1458" t="s">
        <v>88</v>
      </c>
      <c r="AO1458" s="8" t="s">
        <v>96</v>
      </c>
      <c r="AP1458" t="s">
        <v>102</v>
      </c>
      <c r="AQ1458" t="s">
        <v>102</v>
      </c>
      <c r="AR1458" t="s">
        <v>108</v>
      </c>
    </row>
    <row r="1459" spans="1:44" x14ac:dyDescent="0.35">
      <c r="A1459">
        <v>40</v>
      </c>
      <c r="B1459" t="s">
        <v>34</v>
      </c>
      <c r="C1459" t="s">
        <v>66</v>
      </c>
      <c r="D1459">
        <v>1137</v>
      </c>
      <c r="E1459" t="s">
        <v>35</v>
      </c>
      <c r="F1459">
        <v>1</v>
      </c>
      <c r="G1459">
        <v>4</v>
      </c>
      <c r="H1459" t="s">
        <v>36</v>
      </c>
      <c r="I1459">
        <v>1892</v>
      </c>
      <c r="J1459">
        <v>1</v>
      </c>
      <c r="K1459" t="s">
        <v>37</v>
      </c>
      <c r="L1459">
        <v>98</v>
      </c>
      <c r="M1459">
        <v>3</v>
      </c>
      <c r="N1459">
        <v>4</v>
      </c>
      <c r="O1459" t="s">
        <v>52</v>
      </c>
      <c r="P1459">
        <v>1</v>
      </c>
      <c r="Q1459" t="s">
        <v>39</v>
      </c>
      <c r="R1459">
        <v>16823</v>
      </c>
      <c r="S1459">
        <v>18991</v>
      </c>
      <c r="T1459">
        <v>2</v>
      </c>
      <c r="U1459" t="s">
        <v>34</v>
      </c>
      <c r="V1459">
        <v>11</v>
      </c>
      <c r="W1459">
        <v>3</v>
      </c>
      <c r="X1459">
        <v>1</v>
      </c>
      <c r="Y1459">
        <v>80</v>
      </c>
      <c r="Z1459">
        <v>1</v>
      </c>
      <c r="AA1459">
        <v>22</v>
      </c>
      <c r="AB1459">
        <v>3</v>
      </c>
      <c r="AC1459">
        <v>3</v>
      </c>
      <c r="AD1459">
        <v>19</v>
      </c>
      <c r="AE1459">
        <v>7</v>
      </c>
      <c r="AF1459">
        <v>11</v>
      </c>
      <c r="AG1459">
        <v>16</v>
      </c>
      <c r="AH1459" t="s">
        <v>58</v>
      </c>
      <c r="AI1459" t="s">
        <v>67</v>
      </c>
      <c r="AJ1459" t="s">
        <v>85</v>
      </c>
      <c r="AK1459" t="s">
        <v>72</v>
      </c>
      <c r="AL1459" t="s">
        <v>70</v>
      </c>
      <c r="AM1459" t="s">
        <v>75</v>
      </c>
      <c r="AN1459" t="s">
        <v>88</v>
      </c>
      <c r="AO1459" s="8" t="s">
        <v>96</v>
      </c>
      <c r="AP1459" t="s">
        <v>102</v>
      </c>
      <c r="AQ1459" t="s">
        <v>101</v>
      </c>
      <c r="AR1459" t="s">
        <v>108</v>
      </c>
    </row>
    <row r="1460" spans="1:44" x14ac:dyDescent="0.35">
      <c r="A1460">
        <v>48</v>
      </c>
      <c r="B1460" t="s">
        <v>34</v>
      </c>
      <c r="C1460" t="s">
        <v>79</v>
      </c>
      <c r="D1460">
        <v>117</v>
      </c>
      <c r="E1460" t="s">
        <v>35</v>
      </c>
      <c r="F1460">
        <v>22</v>
      </c>
      <c r="G1460">
        <v>3</v>
      </c>
      <c r="H1460" t="s">
        <v>47</v>
      </c>
      <c r="I1460">
        <v>1900</v>
      </c>
      <c r="J1460">
        <v>4</v>
      </c>
      <c r="K1460" t="s">
        <v>48</v>
      </c>
      <c r="L1460">
        <v>58</v>
      </c>
      <c r="M1460">
        <v>3</v>
      </c>
      <c r="N1460">
        <v>4</v>
      </c>
      <c r="O1460" t="s">
        <v>52</v>
      </c>
      <c r="P1460">
        <v>4</v>
      </c>
      <c r="Q1460" t="s">
        <v>39</v>
      </c>
      <c r="R1460">
        <v>17174</v>
      </c>
      <c r="S1460">
        <v>2437</v>
      </c>
      <c r="T1460">
        <v>3</v>
      </c>
      <c r="U1460" t="s">
        <v>34</v>
      </c>
      <c r="V1460">
        <v>11</v>
      </c>
      <c r="W1460">
        <v>3</v>
      </c>
      <c r="X1460">
        <v>2</v>
      </c>
      <c r="Y1460">
        <v>80</v>
      </c>
      <c r="Z1460">
        <v>1</v>
      </c>
      <c r="AA1460">
        <v>24</v>
      </c>
      <c r="AB1460">
        <v>3</v>
      </c>
      <c r="AC1460">
        <v>3</v>
      </c>
      <c r="AD1460">
        <v>22</v>
      </c>
      <c r="AE1460">
        <v>17</v>
      </c>
      <c r="AF1460">
        <v>4</v>
      </c>
      <c r="AG1460">
        <v>7</v>
      </c>
      <c r="AH1460" t="s">
        <v>59</v>
      </c>
      <c r="AI1460" t="s">
        <v>80</v>
      </c>
      <c r="AJ1460" t="s">
        <v>68</v>
      </c>
      <c r="AK1460" t="s">
        <v>72</v>
      </c>
      <c r="AL1460" t="s">
        <v>73</v>
      </c>
      <c r="AM1460" t="s">
        <v>75</v>
      </c>
      <c r="AN1460" t="s">
        <v>88</v>
      </c>
      <c r="AO1460" s="8" t="s">
        <v>96</v>
      </c>
      <c r="AP1460" t="s">
        <v>102</v>
      </c>
      <c r="AQ1460" t="s">
        <v>102</v>
      </c>
      <c r="AR1460" t="s">
        <v>108</v>
      </c>
    </row>
    <row r="1461" spans="1:44" x14ac:dyDescent="0.35">
      <c r="A1461">
        <v>42</v>
      </c>
      <c r="B1461" t="s">
        <v>34</v>
      </c>
      <c r="C1461" t="s">
        <v>66</v>
      </c>
      <c r="D1461">
        <v>1396</v>
      </c>
      <c r="E1461" t="s">
        <v>35</v>
      </c>
      <c r="F1461">
        <v>6</v>
      </c>
      <c r="G1461">
        <v>3</v>
      </c>
      <c r="H1461" t="s">
        <v>47</v>
      </c>
      <c r="I1461">
        <v>1911</v>
      </c>
      <c r="J1461">
        <v>3</v>
      </c>
      <c r="K1461" t="s">
        <v>37</v>
      </c>
      <c r="L1461">
        <v>83</v>
      </c>
      <c r="M1461">
        <v>3</v>
      </c>
      <c r="N1461">
        <v>3</v>
      </c>
      <c r="O1461" t="s">
        <v>54</v>
      </c>
      <c r="P1461">
        <v>1</v>
      </c>
      <c r="Q1461" t="s">
        <v>44</v>
      </c>
      <c r="R1461">
        <v>13348</v>
      </c>
      <c r="S1461">
        <v>14842</v>
      </c>
      <c r="T1461">
        <v>9</v>
      </c>
      <c r="U1461" t="s">
        <v>34</v>
      </c>
      <c r="V1461">
        <v>13</v>
      </c>
      <c r="W1461">
        <v>3</v>
      </c>
      <c r="X1461">
        <v>2</v>
      </c>
      <c r="Y1461">
        <v>80</v>
      </c>
      <c r="Z1461">
        <v>1</v>
      </c>
      <c r="AA1461">
        <v>18</v>
      </c>
      <c r="AB1461">
        <v>3</v>
      </c>
      <c r="AC1461">
        <v>4</v>
      </c>
      <c r="AD1461">
        <v>13</v>
      </c>
      <c r="AE1461">
        <v>7</v>
      </c>
      <c r="AF1461">
        <v>5</v>
      </c>
      <c r="AG1461">
        <v>7</v>
      </c>
      <c r="AH1461" t="s">
        <v>59</v>
      </c>
      <c r="AI1461" t="s">
        <v>67</v>
      </c>
      <c r="AJ1461" t="s">
        <v>68</v>
      </c>
      <c r="AK1461" t="s">
        <v>72</v>
      </c>
      <c r="AL1461" t="s">
        <v>70</v>
      </c>
      <c r="AM1461" t="s">
        <v>74</v>
      </c>
      <c r="AN1461" t="s">
        <v>88</v>
      </c>
      <c r="AO1461" s="8" t="s">
        <v>95</v>
      </c>
      <c r="AP1461" t="s">
        <v>101</v>
      </c>
      <c r="AQ1461" t="s">
        <v>99</v>
      </c>
      <c r="AR1461" t="s">
        <v>108</v>
      </c>
    </row>
    <row r="1462" spans="1:44" x14ac:dyDescent="0.35">
      <c r="A1462">
        <v>39</v>
      </c>
      <c r="B1462" t="s">
        <v>34</v>
      </c>
      <c r="C1462" t="s">
        <v>66</v>
      </c>
      <c r="D1462">
        <v>119</v>
      </c>
      <c r="E1462" t="s">
        <v>41</v>
      </c>
      <c r="F1462">
        <v>15</v>
      </c>
      <c r="G1462">
        <v>4</v>
      </c>
      <c r="H1462" t="s">
        <v>55</v>
      </c>
      <c r="I1462">
        <v>1975</v>
      </c>
      <c r="J1462">
        <v>2</v>
      </c>
      <c r="K1462" t="s">
        <v>37</v>
      </c>
      <c r="L1462">
        <v>77</v>
      </c>
      <c r="M1462">
        <v>3</v>
      </c>
      <c r="N1462">
        <v>4</v>
      </c>
      <c r="O1462" t="s">
        <v>53</v>
      </c>
      <c r="P1462">
        <v>1</v>
      </c>
      <c r="Q1462" t="s">
        <v>49</v>
      </c>
      <c r="R1462">
        <v>13341</v>
      </c>
      <c r="S1462">
        <v>25098</v>
      </c>
      <c r="T1462">
        <v>0</v>
      </c>
      <c r="U1462" t="s">
        <v>34</v>
      </c>
      <c r="V1462">
        <v>12</v>
      </c>
      <c r="W1462">
        <v>3</v>
      </c>
      <c r="X1462">
        <v>1</v>
      </c>
      <c r="Y1462">
        <v>80</v>
      </c>
      <c r="Z1462">
        <v>0</v>
      </c>
      <c r="AA1462">
        <v>21</v>
      </c>
      <c r="AB1462">
        <v>3</v>
      </c>
      <c r="AC1462">
        <v>3</v>
      </c>
      <c r="AD1462">
        <v>20</v>
      </c>
      <c r="AE1462">
        <v>8</v>
      </c>
      <c r="AF1462">
        <v>11</v>
      </c>
      <c r="AG1462">
        <v>10</v>
      </c>
      <c r="AH1462" t="s">
        <v>58</v>
      </c>
      <c r="AI1462" t="s">
        <v>77</v>
      </c>
      <c r="AJ1462" t="s">
        <v>85</v>
      </c>
      <c r="AK1462" t="s">
        <v>72</v>
      </c>
      <c r="AL1462" t="s">
        <v>70</v>
      </c>
      <c r="AM1462" t="s">
        <v>75</v>
      </c>
      <c r="AN1462" t="s">
        <v>88</v>
      </c>
      <c r="AO1462" s="8" t="s">
        <v>95</v>
      </c>
      <c r="AP1462" t="s">
        <v>102</v>
      </c>
      <c r="AQ1462" t="s">
        <v>101</v>
      </c>
      <c r="AR1462" t="s">
        <v>41</v>
      </c>
    </row>
    <row r="1463" spans="1:44" x14ac:dyDescent="0.35">
      <c r="A1463">
        <v>31</v>
      </c>
      <c r="B1463" t="s">
        <v>34</v>
      </c>
      <c r="C1463" t="s">
        <v>82</v>
      </c>
      <c r="D1463">
        <v>697</v>
      </c>
      <c r="E1463" t="s">
        <v>35</v>
      </c>
      <c r="F1463">
        <v>10</v>
      </c>
      <c r="G1463">
        <v>3</v>
      </c>
      <c r="H1463" t="s">
        <v>47</v>
      </c>
      <c r="I1463">
        <v>1979</v>
      </c>
      <c r="J1463">
        <v>3</v>
      </c>
      <c r="K1463" t="s">
        <v>48</v>
      </c>
      <c r="L1463">
        <v>40</v>
      </c>
      <c r="M1463">
        <v>3</v>
      </c>
      <c r="N1463">
        <v>3</v>
      </c>
      <c r="O1463" t="s">
        <v>54</v>
      </c>
      <c r="P1463">
        <v>3</v>
      </c>
      <c r="Q1463" t="s">
        <v>44</v>
      </c>
      <c r="R1463">
        <v>11031</v>
      </c>
      <c r="S1463">
        <v>26862</v>
      </c>
      <c r="T1463">
        <v>4</v>
      </c>
      <c r="U1463" t="s">
        <v>34</v>
      </c>
      <c r="V1463">
        <v>20</v>
      </c>
      <c r="W1463">
        <v>4</v>
      </c>
      <c r="X1463">
        <v>3</v>
      </c>
      <c r="Y1463">
        <v>80</v>
      </c>
      <c r="Z1463">
        <v>1</v>
      </c>
      <c r="AA1463">
        <v>13</v>
      </c>
      <c r="AB1463">
        <v>2</v>
      </c>
      <c r="AC1463">
        <v>4</v>
      </c>
      <c r="AD1463">
        <v>11</v>
      </c>
      <c r="AE1463">
        <v>7</v>
      </c>
      <c r="AF1463">
        <v>4</v>
      </c>
      <c r="AG1463">
        <v>8</v>
      </c>
      <c r="AH1463" t="s">
        <v>58</v>
      </c>
      <c r="AI1463" t="s">
        <v>77</v>
      </c>
      <c r="AJ1463" t="s">
        <v>68</v>
      </c>
      <c r="AK1463" t="s">
        <v>69</v>
      </c>
      <c r="AL1463" t="s">
        <v>76</v>
      </c>
      <c r="AM1463" t="s">
        <v>74</v>
      </c>
      <c r="AN1463" t="s">
        <v>88</v>
      </c>
      <c r="AO1463" s="8" t="s">
        <v>95</v>
      </c>
      <c r="AP1463" t="s">
        <v>99</v>
      </c>
      <c r="AQ1463" t="s">
        <v>99</v>
      </c>
      <c r="AR1463" t="s">
        <v>108</v>
      </c>
    </row>
    <row r="1464" spans="1:44" x14ac:dyDescent="0.35">
      <c r="A1464">
        <v>40</v>
      </c>
      <c r="B1464" t="s">
        <v>34</v>
      </c>
      <c r="C1464" t="s">
        <v>66</v>
      </c>
      <c r="D1464">
        <v>444</v>
      </c>
      <c r="E1464" t="s">
        <v>41</v>
      </c>
      <c r="F1464">
        <v>2</v>
      </c>
      <c r="G1464">
        <v>2</v>
      </c>
      <c r="H1464" t="s">
        <v>55</v>
      </c>
      <c r="I1464">
        <v>1986</v>
      </c>
      <c r="J1464">
        <v>2</v>
      </c>
      <c r="K1464" t="s">
        <v>48</v>
      </c>
      <c r="L1464">
        <v>92</v>
      </c>
      <c r="M1464">
        <v>3</v>
      </c>
      <c r="N1464">
        <v>2</v>
      </c>
      <c r="O1464" t="s">
        <v>53</v>
      </c>
      <c r="P1464">
        <v>2</v>
      </c>
      <c r="Q1464" t="s">
        <v>44</v>
      </c>
      <c r="R1464">
        <v>5677</v>
      </c>
      <c r="S1464">
        <v>4258</v>
      </c>
      <c r="T1464">
        <v>3</v>
      </c>
      <c r="U1464" t="s">
        <v>34</v>
      </c>
      <c r="V1464">
        <v>14</v>
      </c>
      <c r="W1464">
        <v>3</v>
      </c>
      <c r="X1464">
        <v>3</v>
      </c>
      <c r="Y1464">
        <v>80</v>
      </c>
      <c r="Z1464">
        <v>1</v>
      </c>
      <c r="AA1464">
        <v>15</v>
      </c>
      <c r="AB1464">
        <v>4</v>
      </c>
      <c r="AC1464">
        <v>3</v>
      </c>
      <c r="AD1464">
        <v>11</v>
      </c>
      <c r="AE1464">
        <v>8</v>
      </c>
      <c r="AF1464">
        <v>5</v>
      </c>
      <c r="AG1464">
        <v>10</v>
      </c>
      <c r="AH1464" t="s">
        <v>58</v>
      </c>
      <c r="AI1464" t="s">
        <v>67</v>
      </c>
      <c r="AJ1464" t="s">
        <v>84</v>
      </c>
      <c r="AK1464" t="s">
        <v>72</v>
      </c>
      <c r="AL1464" t="s">
        <v>78</v>
      </c>
      <c r="AM1464" t="s">
        <v>75</v>
      </c>
      <c r="AN1464" t="s">
        <v>88</v>
      </c>
      <c r="AO1464" s="8" t="s">
        <v>94</v>
      </c>
      <c r="AP1464" t="s">
        <v>99</v>
      </c>
      <c r="AQ1464" t="s">
        <v>99</v>
      </c>
      <c r="AR1464" t="s">
        <v>41</v>
      </c>
    </row>
    <row r="1465" spans="1:44" x14ac:dyDescent="0.35">
      <c r="A1465">
        <v>47</v>
      </c>
      <c r="B1465" t="s">
        <v>34</v>
      </c>
      <c r="C1465" t="s">
        <v>66</v>
      </c>
      <c r="D1465">
        <v>1180</v>
      </c>
      <c r="E1465" t="s">
        <v>35</v>
      </c>
      <c r="F1465">
        <v>25</v>
      </c>
      <c r="G1465">
        <v>3</v>
      </c>
      <c r="H1465" t="s">
        <v>47</v>
      </c>
      <c r="I1465">
        <v>1993</v>
      </c>
      <c r="J1465">
        <v>1</v>
      </c>
      <c r="K1465" t="s">
        <v>37</v>
      </c>
      <c r="L1465">
        <v>84</v>
      </c>
      <c r="M1465">
        <v>3</v>
      </c>
      <c r="N1465">
        <v>3</v>
      </c>
      <c r="O1465" t="s">
        <v>50</v>
      </c>
      <c r="P1465">
        <v>3</v>
      </c>
      <c r="Q1465" t="s">
        <v>49</v>
      </c>
      <c r="R1465">
        <v>8633</v>
      </c>
      <c r="S1465">
        <v>13084</v>
      </c>
      <c r="T1465">
        <v>2</v>
      </c>
      <c r="U1465" t="s">
        <v>34</v>
      </c>
      <c r="V1465">
        <v>23</v>
      </c>
      <c r="W1465">
        <v>4</v>
      </c>
      <c r="X1465">
        <v>2</v>
      </c>
      <c r="Y1465">
        <v>80</v>
      </c>
      <c r="Z1465">
        <v>0</v>
      </c>
      <c r="AA1465">
        <v>25</v>
      </c>
      <c r="AB1465">
        <v>3</v>
      </c>
      <c r="AC1465">
        <v>3</v>
      </c>
      <c r="AD1465">
        <v>17</v>
      </c>
      <c r="AE1465">
        <v>14</v>
      </c>
      <c r="AF1465">
        <v>12</v>
      </c>
      <c r="AG1465">
        <v>11</v>
      </c>
      <c r="AH1465" t="s">
        <v>59</v>
      </c>
      <c r="AI1465" t="s">
        <v>80</v>
      </c>
      <c r="AJ1465" t="s">
        <v>68</v>
      </c>
      <c r="AK1465" t="s">
        <v>69</v>
      </c>
      <c r="AL1465" t="s">
        <v>76</v>
      </c>
      <c r="AM1465" t="s">
        <v>75</v>
      </c>
      <c r="AN1465" t="s">
        <v>88</v>
      </c>
      <c r="AO1465" s="8" t="s">
        <v>94</v>
      </c>
      <c r="AP1465" t="s">
        <v>102</v>
      </c>
      <c r="AQ1465" t="s">
        <v>101</v>
      </c>
      <c r="AR1465" t="s">
        <v>108</v>
      </c>
    </row>
    <row r="1466" spans="1:44" x14ac:dyDescent="0.35">
      <c r="A1466">
        <v>38</v>
      </c>
      <c r="B1466" t="s">
        <v>34</v>
      </c>
      <c r="C1466" t="s">
        <v>66</v>
      </c>
      <c r="D1466">
        <v>1321</v>
      </c>
      <c r="E1466" t="s">
        <v>41</v>
      </c>
      <c r="F1466">
        <v>1</v>
      </c>
      <c r="G1466">
        <v>4</v>
      </c>
      <c r="H1466" t="s">
        <v>36</v>
      </c>
      <c r="I1466">
        <v>1995</v>
      </c>
      <c r="J1466">
        <v>4</v>
      </c>
      <c r="K1466" t="s">
        <v>37</v>
      </c>
      <c r="L1466">
        <v>86</v>
      </c>
      <c r="M1466">
        <v>3</v>
      </c>
      <c r="N1466">
        <v>2</v>
      </c>
      <c r="O1466" t="s">
        <v>53</v>
      </c>
      <c r="P1466">
        <v>2</v>
      </c>
      <c r="Q1466" t="s">
        <v>44</v>
      </c>
      <c r="R1466">
        <v>4440</v>
      </c>
      <c r="S1466">
        <v>7636</v>
      </c>
      <c r="T1466">
        <v>0</v>
      </c>
      <c r="U1466" t="s">
        <v>34</v>
      </c>
      <c r="V1466">
        <v>15</v>
      </c>
      <c r="W1466">
        <v>3</v>
      </c>
      <c r="X1466">
        <v>1</v>
      </c>
      <c r="Y1466">
        <v>80</v>
      </c>
      <c r="Z1466">
        <v>2</v>
      </c>
      <c r="AA1466">
        <v>16</v>
      </c>
      <c r="AB1466">
        <v>3</v>
      </c>
      <c r="AC1466">
        <v>3</v>
      </c>
      <c r="AD1466">
        <v>15</v>
      </c>
      <c r="AE1466">
        <v>13</v>
      </c>
      <c r="AF1466">
        <v>5</v>
      </c>
      <c r="AG1466">
        <v>8</v>
      </c>
      <c r="AH1466" t="s">
        <v>58</v>
      </c>
      <c r="AI1466" t="s">
        <v>67</v>
      </c>
      <c r="AJ1466" t="s">
        <v>85</v>
      </c>
      <c r="AK1466" t="s">
        <v>72</v>
      </c>
      <c r="AL1466" t="s">
        <v>78</v>
      </c>
      <c r="AM1466" t="s">
        <v>75</v>
      </c>
      <c r="AN1466" t="s">
        <v>88</v>
      </c>
      <c r="AO1466" s="8" t="s">
        <v>93</v>
      </c>
      <c r="AP1466" t="s">
        <v>101</v>
      </c>
      <c r="AQ1466" t="s">
        <v>99</v>
      </c>
      <c r="AR1466" t="s">
        <v>41</v>
      </c>
    </row>
    <row r="1467" spans="1:44" x14ac:dyDescent="0.35">
      <c r="A1467">
        <v>47</v>
      </c>
      <c r="B1467" t="s">
        <v>34</v>
      </c>
      <c r="C1467" t="s">
        <v>82</v>
      </c>
      <c r="D1467">
        <v>1162</v>
      </c>
      <c r="E1467" t="s">
        <v>35</v>
      </c>
      <c r="F1467">
        <v>1</v>
      </c>
      <c r="G1467">
        <v>1</v>
      </c>
      <c r="H1467" t="s">
        <v>47</v>
      </c>
      <c r="I1467">
        <v>2000</v>
      </c>
      <c r="J1467">
        <v>3</v>
      </c>
      <c r="K1467" t="s">
        <v>48</v>
      </c>
      <c r="L1467">
        <v>98</v>
      </c>
      <c r="M1467">
        <v>3</v>
      </c>
      <c r="N1467">
        <v>3</v>
      </c>
      <c r="O1467" t="s">
        <v>54</v>
      </c>
      <c r="P1467">
        <v>2</v>
      </c>
      <c r="Q1467" t="s">
        <v>44</v>
      </c>
      <c r="R1467">
        <v>11957</v>
      </c>
      <c r="S1467">
        <v>17231</v>
      </c>
      <c r="T1467">
        <v>0</v>
      </c>
      <c r="U1467" t="s">
        <v>34</v>
      </c>
      <c r="V1467">
        <v>18</v>
      </c>
      <c r="W1467">
        <v>3</v>
      </c>
      <c r="X1467">
        <v>1</v>
      </c>
      <c r="Y1467">
        <v>80</v>
      </c>
      <c r="Z1467">
        <v>2</v>
      </c>
      <c r="AA1467">
        <v>14</v>
      </c>
      <c r="AB1467">
        <v>3</v>
      </c>
      <c r="AC1467">
        <v>1</v>
      </c>
      <c r="AD1467">
        <v>13</v>
      </c>
      <c r="AE1467">
        <v>8</v>
      </c>
      <c r="AF1467">
        <v>5</v>
      </c>
      <c r="AG1467">
        <v>12</v>
      </c>
      <c r="AH1467" t="s">
        <v>59</v>
      </c>
      <c r="AI1467" t="s">
        <v>67</v>
      </c>
      <c r="AJ1467" t="s">
        <v>83</v>
      </c>
      <c r="AK1467" t="s">
        <v>72</v>
      </c>
      <c r="AL1467" t="s">
        <v>78</v>
      </c>
      <c r="AM1467" t="s">
        <v>81</v>
      </c>
      <c r="AN1467" t="s">
        <v>88</v>
      </c>
      <c r="AO1467" s="8" t="s">
        <v>95</v>
      </c>
      <c r="AP1467" t="s">
        <v>99</v>
      </c>
      <c r="AQ1467" t="s">
        <v>99</v>
      </c>
      <c r="AR1467" t="s">
        <v>108</v>
      </c>
    </row>
    <row r="1468" spans="1:44" x14ac:dyDescent="0.35">
      <c r="A1468">
        <v>38</v>
      </c>
      <c r="B1468" t="s">
        <v>34</v>
      </c>
      <c r="C1468" t="s">
        <v>66</v>
      </c>
      <c r="D1468">
        <v>201</v>
      </c>
      <c r="E1468" t="s">
        <v>35</v>
      </c>
      <c r="F1468">
        <v>10</v>
      </c>
      <c r="G1468">
        <v>3</v>
      </c>
      <c r="H1468" t="s">
        <v>47</v>
      </c>
      <c r="I1468">
        <v>2015</v>
      </c>
      <c r="J1468">
        <v>2</v>
      </c>
      <c r="K1468" t="s">
        <v>48</v>
      </c>
      <c r="L1468">
        <v>99</v>
      </c>
      <c r="M1468">
        <v>1</v>
      </c>
      <c r="N1468">
        <v>3</v>
      </c>
      <c r="O1468" t="s">
        <v>54</v>
      </c>
      <c r="P1468">
        <v>3</v>
      </c>
      <c r="Q1468" t="s">
        <v>44</v>
      </c>
      <c r="R1468">
        <v>13206</v>
      </c>
      <c r="S1468">
        <v>3376</v>
      </c>
      <c r="T1468">
        <v>3</v>
      </c>
      <c r="U1468" t="s">
        <v>34</v>
      </c>
      <c r="V1468">
        <v>12</v>
      </c>
      <c r="W1468">
        <v>3</v>
      </c>
      <c r="X1468">
        <v>1</v>
      </c>
      <c r="Y1468">
        <v>80</v>
      </c>
      <c r="Z1468">
        <v>1</v>
      </c>
      <c r="AA1468">
        <v>20</v>
      </c>
      <c r="AB1468">
        <v>3</v>
      </c>
      <c r="AC1468">
        <v>3</v>
      </c>
      <c r="AD1468">
        <v>18</v>
      </c>
      <c r="AE1468">
        <v>16</v>
      </c>
      <c r="AF1468">
        <v>1</v>
      </c>
      <c r="AG1468">
        <v>11</v>
      </c>
      <c r="AH1468" t="s">
        <v>58</v>
      </c>
      <c r="AI1468" t="s">
        <v>77</v>
      </c>
      <c r="AJ1468" t="s">
        <v>68</v>
      </c>
      <c r="AK1468" t="s">
        <v>72</v>
      </c>
      <c r="AL1468" t="s">
        <v>76</v>
      </c>
      <c r="AM1468" t="s">
        <v>75</v>
      </c>
      <c r="AN1468" t="s">
        <v>88</v>
      </c>
      <c r="AO1468" s="8" t="s">
        <v>95</v>
      </c>
      <c r="AP1468" t="s">
        <v>101</v>
      </c>
      <c r="AQ1468" t="s">
        <v>101</v>
      </c>
      <c r="AR1468" t="s">
        <v>108</v>
      </c>
    </row>
    <row r="1469" spans="1:44" x14ac:dyDescent="0.35">
      <c r="A1469">
        <v>42</v>
      </c>
      <c r="B1469" t="s">
        <v>34</v>
      </c>
      <c r="C1469" t="s">
        <v>66</v>
      </c>
      <c r="D1469">
        <v>300</v>
      </c>
      <c r="E1469" t="s">
        <v>35</v>
      </c>
      <c r="F1469">
        <v>2</v>
      </c>
      <c r="G1469">
        <v>3</v>
      </c>
      <c r="H1469" t="s">
        <v>36</v>
      </c>
      <c r="I1469">
        <v>2031</v>
      </c>
      <c r="J1469">
        <v>1</v>
      </c>
      <c r="K1469" t="s">
        <v>37</v>
      </c>
      <c r="L1469">
        <v>56</v>
      </c>
      <c r="M1469">
        <v>3</v>
      </c>
      <c r="N1469">
        <v>5</v>
      </c>
      <c r="O1469" t="s">
        <v>52</v>
      </c>
      <c r="P1469">
        <v>3</v>
      </c>
      <c r="Q1469" t="s">
        <v>44</v>
      </c>
      <c r="R1469">
        <v>18880</v>
      </c>
      <c r="S1469">
        <v>17312</v>
      </c>
      <c r="T1469">
        <v>5</v>
      </c>
      <c r="U1469" t="s">
        <v>34</v>
      </c>
      <c r="V1469">
        <v>11</v>
      </c>
      <c r="W1469">
        <v>3</v>
      </c>
      <c r="X1469">
        <v>1</v>
      </c>
      <c r="Y1469">
        <v>80</v>
      </c>
      <c r="Z1469">
        <v>0</v>
      </c>
      <c r="AA1469">
        <v>24</v>
      </c>
      <c r="AB1469">
        <v>2</v>
      </c>
      <c r="AC1469">
        <v>2</v>
      </c>
      <c r="AD1469">
        <v>22</v>
      </c>
      <c r="AE1469">
        <v>6</v>
      </c>
      <c r="AF1469">
        <v>4</v>
      </c>
      <c r="AG1469">
        <v>14</v>
      </c>
      <c r="AH1469" t="s">
        <v>59</v>
      </c>
      <c r="AI1469" t="s">
        <v>67</v>
      </c>
      <c r="AJ1469" t="s">
        <v>68</v>
      </c>
      <c r="AK1469" t="s">
        <v>72</v>
      </c>
      <c r="AL1469" t="s">
        <v>76</v>
      </c>
      <c r="AM1469" t="s">
        <v>71</v>
      </c>
      <c r="AN1469" t="s">
        <v>88</v>
      </c>
      <c r="AO1469" s="8" t="s">
        <v>96</v>
      </c>
      <c r="AP1469" t="s">
        <v>102</v>
      </c>
      <c r="AQ1469" t="s">
        <v>102</v>
      </c>
      <c r="AR1469" t="s">
        <v>108</v>
      </c>
    </row>
    <row r="1470" spans="1:44" x14ac:dyDescent="0.35">
      <c r="A1470">
        <v>41</v>
      </c>
      <c r="B1470" t="s">
        <v>34</v>
      </c>
      <c r="C1470" t="s">
        <v>66</v>
      </c>
      <c r="D1470">
        <v>582</v>
      </c>
      <c r="E1470" t="s">
        <v>35</v>
      </c>
      <c r="F1470">
        <v>28</v>
      </c>
      <c r="G1470">
        <v>4</v>
      </c>
      <c r="H1470" t="s">
        <v>36</v>
      </c>
      <c r="I1470">
        <v>2034</v>
      </c>
      <c r="J1470">
        <v>1</v>
      </c>
      <c r="K1470" t="s">
        <v>48</v>
      </c>
      <c r="L1470">
        <v>60</v>
      </c>
      <c r="M1470">
        <v>2</v>
      </c>
      <c r="N1470">
        <v>4</v>
      </c>
      <c r="O1470" t="s">
        <v>51</v>
      </c>
      <c r="P1470">
        <v>2</v>
      </c>
      <c r="Q1470" t="s">
        <v>44</v>
      </c>
      <c r="R1470">
        <v>13570</v>
      </c>
      <c r="S1470">
        <v>5640</v>
      </c>
      <c r="T1470">
        <v>0</v>
      </c>
      <c r="U1470" t="s">
        <v>34</v>
      </c>
      <c r="V1470">
        <v>23</v>
      </c>
      <c r="W1470">
        <v>4</v>
      </c>
      <c r="X1470">
        <v>3</v>
      </c>
      <c r="Y1470">
        <v>80</v>
      </c>
      <c r="Z1470">
        <v>1</v>
      </c>
      <c r="AA1470">
        <v>21</v>
      </c>
      <c r="AB1470">
        <v>3</v>
      </c>
      <c r="AC1470">
        <v>3</v>
      </c>
      <c r="AD1470">
        <v>20</v>
      </c>
      <c r="AE1470">
        <v>7</v>
      </c>
      <c r="AF1470">
        <v>0</v>
      </c>
      <c r="AG1470">
        <v>10</v>
      </c>
      <c r="AH1470" t="s">
        <v>59</v>
      </c>
      <c r="AI1470" t="s">
        <v>80</v>
      </c>
      <c r="AJ1470" t="s">
        <v>85</v>
      </c>
      <c r="AK1470" t="s">
        <v>69</v>
      </c>
      <c r="AL1470" t="s">
        <v>78</v>
      </c>
      <c r="AM1470" t="s">
        <v>75</v>
      </c>
      <c r="AN1470" t="s">
        <v>88</v>
      </c>
      <c r="AO1470" s="8" t="s">
        <v>95</v>
      </c>
      <c r="AP1470" t="s">
        <v>102</v>
      </c>
      <c r="AQ1470" t="s">
        <v>101</v>
      </c>
      <c r="AR1470" t="s">
        <v>108</v>
      </c>
    </row>
    <row r="1471" spans="1:44" x14ac:dyDescent="0.35">
      <c r="A1471">
        <v>39</v>
      </c>
      <c r="B1471" t="s">
        <v>34</v>
      </c>
      <c r="C1471" t="s">
        <v>66</v>
      </c>
      <c r="D1471">
        <v>722</v>
      </c>
      <c r="E1471" t="s">
        <v>41</v>
      </c>
      <c r="F1471">
        <v>24</v>
      </c>
      <c r="G1471">
        <v>1</v>
      </c>
      <c r="H1471" t="s">
        <v>55</v>
      </c>
      <c r="I1471">
        <v>2056</v>
      </c>
      <c r="J1471">
        <v>2</v>
      </c>
      <c r="K1471" t="s">
        <v>48</v>
      </c>
      <c r="L1471">
        <v>60</v>
      </c>
      <c r="M1471">
        <v>2</v>
      </c>
      <c r="N1471">
        <v>4</v>
      </c>
      <c r="O1471" t="s">
        <v>53</v>
      </c>
      <c r="P1471">
        <v>4</v>
      </c>
      <c r="Q1471" t="s">
        <v>44</v>
      </c>
      <c r="R1471">
        <v>12031</v>
      </c>
      <c r="S1471">
        <v>8828</v>
      </c>
      <c r="T1471">
        <v>0</v>
      </c>
      <c r="U1471" t="s">
        <v>34</v>
      </c>
      <c r="V1471">
        <v>11</v>
      </c>
      <c r="W1471">
        <v>3</v>
      </c>
      <c r="X1471">
        <v>1</v>
      </c>
      <c r="Y1471">
        <v>80</v>
      </c>
      <c r="Z1471">
        <v>1</v>
      </c>
      <c r="AA1471">
        <v>21</v>
      </c>
      <c r="AB1471">
        <v>2</v>
      </c>
      <c r="AC1471">
        <v>2</v>
      </c>
      <c r="AD1471">
        <v>20</v>
      </c>
      <c r="AE1471">
        <v>9</v>
      </c>
      <c r="AF1471">
        <v>9</v>
      </c>
      <c r="AG1471">
        <v>6</v>
      </c>
      <c r="AH1471" t="s">
        <v>58</v>
      </c>
      <c r="AI1471" t="s">
        <v>80</v>
      </c>
      <c r="AJ1471" t="s">
        <v>83</v>
      </c>
      <c r="AK1471" t="s">
        <v>72</v>
      </c>
      <c r="AL1471" t="s">
        <v>73</v>
      </c>
      <c r="AM1471" t="s">
        <v>71</v>
      </c>
      <c r="AN1471" t="s">
        <v>88</v>
      </c>
      <c r="AO1471" s="8" t="s">
        <v>95</v>
      </c>
      <c r="AP1471" t="s">
        <v>102</v>
      </c>
      <c r="AQ1471" t="s">
        <v>101</v>
      </c>
      <c r="AR1471" t="s">
        <v>41</v>
      </c>
    </row>
  </sheetData>
  <sheetProtection algorithmName="SHA-512" hashValue="JJYTbWHiP3VhyFDxoPARiPtQPwZwYHRGrzl3snVpfMTghSm+khyg/nVjTSqaiPvKogVRPcTAcFmXezP8eBVong==" saltValue="WSw8NnqyWpgd7SV6xKlMBA==" spinCount="100000" sheet="1" objects="1" scenarios="1"/>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9174-7949-4AAF-988B-336A1FE2A7CA}">
  <dimension ref="A1:AO41"/>
  <sheetViews>
    <sheetView zoomScale="80" zoomScaleNormal="80" workbookViewId="0">
      <selection activeCell="B6" sqref="B6"/>
    </sheetView>
  </sheetViews>
  <sheetFormatPr defaultRowHeight="14.5" x14ac:dyDescent="0.35"/>
  <cols>
    <col min="1" max="1" width="11" bestFit="1" customWidth="1"/>
    <col min="2" max="2" width="15.08984375" bestFit="1" customWidth="1"/>
    <col min="3" max="3" width="14.1796875" bestFit="1" customWidth="1"/>
    <col min="4" max="4" width="11" bestFit="1" customWidth="1"/>
    <col min="5" max="5" width="8.7265625" style="3"/>
    <col min="6" max="6" width="18.36328125" bestFit="1" customWidth="1"/>
    <col min="7" max="8" width="15.08984375" bestFit="1" customWidth="1"/>
    <col min="10" max="10" width="8.7265625" style="3"/>
    <col min="12" max="12" width="21" bestFit="1" customWidth="1"/>
    <col min="13" max="13" width="15.08984375" bestFit="1" customWidth="1"/>
    <col min="15" max="15" width="8.7265625" style="3"/>
    <col min="17" max="17" width="23.36328125" bestFit="1" customWidth="1"/>
    <col min="18" max="18" width="15.08984375" bestFit="1" customWidth="1"/>
    <col min="20" max="20" width="8.7265625" style="3"/>
    <col min="22" max="22" width="21.08984375" bestFit="1" customWidth="1"/>
    <col min="23" max="23" width="15.08984375" bestFit="1" customWidth="1"/>
    <col min="25" max="25" width="8.7265625" style="3"/>
    <col min="27" max="27" width="19.1796875" bestFit="1" customWidth="1"/>
    <col min="28" max="28" width="15.453125" bestFit="1" customWidth="1"/>
    <col min="30" max="30" width="8.7265625" style="3"/>
    <col min="32" max="32" width="24.7265625" bestFit="1" customWidth="1"/>
    <col min="33" max="33" width="15.453125" bestFit="1" customWidth="1"/>
    <col min="35" max="35" width="8.7265625" style="3"/>
    <col min="36" max="36" width="23.36328125" bestFit="1" customWidth="1"/>
    <col min="37" max="40" width="17" bestFit="1" customWidth="1"/>
    <col min="41" max="41" width="11" bestFit="1" customWidth="1"/>
  </cols>
  <sheetData>
    <row r="1" spans="1:39" x14ac:dyDescent="0.35">
      <c r="G1" s="1" t="s">
        <v>1</v>
      </c>
      <c r="H1" t="s" vm="2">
        <v>40</v>
      </c>
      <c r="L1" s="1" t="s">
        <v>1</v>
      </c>
      <c r="M1" t="s" vm="2">
        <v>40</v>
      </c>
      <c r="Q1" s="1" t="s">
        <v>1</v>
      </c>
      <c r="R1" t="s" vm="2">
        <v>40</v>
      </c>
    </row>
    <row r="2" spans="1:39" x14ac:dyDescent="0.35">
      <c r="V2" s="1" t="s">
        <v>1</v>
      </c>
      <c r="W2" t="s" vm="2">
        <v>40</v>
      </c>
      <c r="AA2" s="1" t="s">
        <v>1</v>
      </c>
      <c r="AB2" t="s" vm="1">
        <v>111</v>
      </c>
      <c r="AF2" s="1" t="s">
        <v>1</v>
      </c>
      <c r="AG2" t="s" vm="1">
        <v>111</v>
      </c>
      <c r="AJ2" s="1" t="s">
        <v>1</v>
      </c>
      <c r="AK2" t="s" vm="2">
        <v>40</v>
      </c>
    </row>
    <row r="3" spans="1:39" x14ac:dyDescent="0.35">
      <c r="A3" s="1" t="s">
        <v>1</v>
      </c>
      <c r="B3" t="s">
        <v>110</v>
      </c>
      <c r="C3" t="s">
        <v>103</v>
      </c>
      <c r="D3" t="s">
        <v>106</v>
      </c>
      <c r="G3" s="1" t="s">
        <v>61</v>
      </c>
      <c r="H3" t="s">
        <v>110</v>
      </c>
      <c r="L3" s="1" t="s">
        <v>63</v>
      </c>
      <c r="M3" t="s">
        <v>110</v>
      </c>
      <c r="Q3" s="1" t="s">
        <v>14</v>
      </c>
      <c r="R3" t="s">
        <v>110</v>
      </c>
    </row>
    <row r="4" spans="1:39" x14ac:dyDescent="0.35">
      <c r="A4" t="s">
        <v>34</v>
      </c>
      <c r="B4" s="6">
        <v>1233</v>
      </c>
      <c r="C4" s="11">
        <v>37.561232765612324</v>
      </c>
      <c r="D4" s="2">
        <f>B4/B6</f>
        <v>0.83877551020408159</v>
      </c>
      <c r="G4" t="s">
        <v>67</v>
      </c>
      <c r="H4" s="6">
        <v>133</v>
      </c>
      <c r="I4" s="2">
        <f>H4/H7</f>
        <v>0.56118143459915615</v>
      </c>
      <c r="L4" t="s">
        <v>72</v>
      </c>
      <c r="M4" s="6">
        <v>200</v>
      </c>
      <c r="Q4" t="s">
        <v>50</v>
      </c>
      <c r="R4" s="6">
        <v>9</v>
      </c>
      <c r="V4" s="1" t="s">
        <v>10</v>
      </c>
      <c r="W4" t="s">
        <v>110</v>
      </c>
      <c r="AA4" s="1" t="s">
        <v>105</v>
      </c>
      <c r="AB4" t="s">
        <v>91</v>
      </c>
      <c r="AF4" s="1" t="s">
        <v>19</v>
      </c>
      <c r="AG4" t="s">
        <v>91</v>
      </c>
      <c r="AJ4" s="1" t="s">
        <v>2</v>
      </c>
      <c r="AK4" t="s">
        <v>110</v>
      </c>
    </row>
    <row r="5" spans="1:39" x14ac:dyDescent="0.35">
      <c r="A5" t="s">
        <v>40</v>
      </c>
      <c r="B5" s="6">
        <v>237</v>
      </c>
      <c r="C5" s="11">
        <v>33.607594936708864</v>
      </c>
      <c r="D5" s="2">
        <f>B5/B6</f>
        <v>0.16122448979591836</v>
      </c>
      <c r="G5" t="s">
        <v>77</v>
      </c>
      <c r="H5" s="6">
        <v>55</v>
      </c>
      <c r="I5" s="2">
        <f>H5/H7</f>
        <v>0.2320675105485232</v>
      </c>
      <c r="L5" t="s">
        <v>69</v>
      </c>
      <c r="M5" s="6">
        <v>37</v>
      </c>
      <c r="Q5" t="s">
        <v>56</v>
      </c>
      <c r="R5" s="6">
        <v>12</v>
      </c>
      <c r="V5" t="s">
        <v>48</v>
      </c>
      <c r="W5" s="6">
        <v>87</v>
      </c>
      <c r="AA5" t="s">
        <v>98</v>
      </c>
      <c r="AB5" s="11">
        <v>162</v>
      </c>
      <c r="AF5">
        <v>0</v>
      </c>
      <c r="AG5" s="11">
        <v>23</v>
      </c>
      <c r="AJ5" t="s">
        <v>82</v>
      </c>
      <c r="AK5" s="6">
        <v>12</v>
      </c>
      <c r="AL5" s="6">
        <f>AK5</f>
        <v>12</v>
      </c>
      <c r="AM5">
        <f>AK8-AL5</f>
        <v>225</v>
      </c>
    </row>
    <row r="6" spans="1:39" x14ac:dyDescent="0.35">
      <c r="A6" t="s">
        <v>90</v>
      </c>
      <c r="B6" s="6">
        <v>1470</v>
      </c>
      <c r="C6" s="11">
        <v>36.923809523809524</v>
      </c>
      <c r="G6" t="s">
        <v>80</v>
      </c>
      <c r="H6" s="6">
        <v>49</v>
      </c>
      <c r="I6" s="2">
        <f>H6/H7</f>
        <v>0.20675105485232068</v>
      </c>
      <c r="L6" t="s">
        <v>90</v>
      </c>
      <c r="M6" s="6">
        <v>237</v>
      </c>
      <c r="Q6" t="s">
        <v>38</v>
      </c>
      <c r="R6" s="6">
        <v>62</v>
      </c>
      <c r="V6" t="s">
        <v>37</v>
      </c>
      <c r="W6" s="6">
        <v>150</v>
      </c>
      <c r="AA6" t="s">
        <v>100</v>
      </c>
      <c r="AB6" s="11">
        <v>55</v>
      </c>
      <c r="AF6">
        <v>1</v>
      </c>
      <c r="AG6" s="11">
        <v>98</v>
      </c>
      <c r="AJ6" t="s">
        <v>79</v>
      </c>
      <c r="AK6" s="6">
        <v>69</v>
      </c>
      <c r="AL6" s="6">
        <f>AK6</f>
        <v>69</v>
      </c>
      <c r="AM6">
        <f>AK8-AL6</f>
        <v>168</v>
      </c>
    </row>
    <row r="7" spans="1:39" x14ac:dyDescent="0.35">
      <c r="G7" t="s">
        <v>90</v>
      </c>
      <c r="H7" s="6">
        <v>237</v>
      </c>
      <c r="Q7" t="s">
        <v>52</v>
      </c>
      <c r="R7" s="6">
        <v>5</v>
      </c>
      <c r="V7" t="s">
        <v>90</v>
      </c>
      <c r="W7" s="6">
        <v>237</v>
      </c>
      <c r="AA7" t="s">
        <v>102</v>
      </c>
      <c r="AB7" s="11">
        <v>8</v>
      </c>
      <c r="AF7">
        <v>4</v>
      </c>
      <c r="AG7" s="11">
        <v>17</v>
      </c>
      <c r="AJ7" t="s">
        <v>66</v>
      </c>
      <c r="AK7" s="6">
        <v>156</v>
      </c>
      <c r="AL7" s="6">
        <f>AK7</f>
        <v>156</v>
      </c>
      <c r="AM7">
        <f>AK8-AL7</f>
        <v>81</v>
      </c>
    </row>
    <row r="8" spans="1:39" x14ac:dyDescent="0.35">
      <c r="C8" t="s">
        <v>104</v>
      </c>
      <c r="Q8" t="s">
        <v>51</v>
      </c>
      <c r="R8" s="6">
        <v>10</v>
      </c>
      <c r="AA8" t="s">
        <v>99</v>
      </c>
      <c r="AB8" s="11">
        <v>7</v>
      </c>
      <c r="AF8">
        <v>7</v>
      </c>
      <c r="AG8" s="11">
        <v>17</v>
      </c>
      <c r="AJ8" t="s">
        <v>90</v>
      </c>
      <c r="AK8" s="6">
        <v>237</v>
      </c>
    </row>
    <row r="9" spans="1:39" x14ac:dyDescent="0.35">
      <c r="C9" s="6">
        <f>C6</f>
        <v>36.923809523809524</v>
      </c>
      <c r="Q9" t="s">
        <v>54</v>
      </c>
      <c r="R9" s="6">
        <v>2</v>
      </c>
      <c r="AA9" t="s">
        <v>101</v>
      </c>
      <c r="AB9" s="11">
        <v>5</v>
      </c>
      <c r="AF9" t="s">
        <v>90</v>
      </c>
      <c r="AG9" s="11">
        <v>155</v>
      </c>
    </row>
    <row r="10" spans="1:39" x14ac:dyDescent="0.35">
      <c r="Q10" t="s">
        <v>46</v>
      </c>
      <c r="R10" s="6">
        <v>47</v>
      </c>
      <c r="V10" s="2">
        <f>W5/W7</f>
        <v>0.36708860759493672</v>
      </c>
      <c r="W10" s="2">
        <f>1-V10</f>
        <v>0.63291139240506333</v>
      </c>
      <c r="AA10" t="s">
        <v>90</v>
      </c>
      <c r="AB10" s="11">
        <v>237</v>
      </c>
    </row>
    <row r="11" spans="1:39" x14ac:dyDescent="0.35">
      <c r="Q11" t="s">
        <v>53</v>
      </c>
      <c r="R11" s="6">
        <v>57</v>
      </c>
      <c r="V11" s="2">
        <f>W6/W7</f>
        <v>0.63291139240506333</v>
      </c>
      <c r="W11" s="2">
        <f>1-V11</f>
        <v>0.36708860759493667</v>
      </c>
      <c r="AI11"/>
      <c r="AJ11" s="9"/>
    </row>
    <row r="12" spans="1:39" x14ac:dyDescent="0.35">
      <c r="Q12" t="s">
        <v>43</v>
      </c>
      <c r="R12" s="6">
        <v>33</v>
      </c>
      <c r="AI12"/>
    </row>
    <row r="13" spans="1:39" x14ac:dyDescent="0.35">
      <c r="Q13" t="s">
        <v>90</v>
      </c>
      <c r="R13" s="6">
        <v>237</v>
      </c>
      <c r="AI13"/>
    </row>
    <row r="14" spans="1:39" x14ac:dyDescent="0.35">
      <c r="AI14"/>
    </row>
    <row r="26" spans="1:41" s="4" customFormat="1" x14ac:dyDescent="0.35">
      <c r="E26" s="5"/>
      <c r="J26" s="5"/>
      <c r="O26" s="5"/>
      <c r="T26" s="5"/>
      <c r="Y26" s="5"/>
      <c r="AD26" s="5"/>
      <c r="AI26" s="5"/>
    </row>
    <row r="27" spans="1:41" x14ac:dyDescent="0.35">
      <c r="Q27" s="1" t="s">
        <v>1</v>
      </c>
      <c r="R27" t="s" vm="2">
        <v>40</v>
      </c>
      <c r="V27" s="1" t="s">
        <v>1</v>
      </c>
      <c r="W27" t="s" vm="2">
        <v>40</v>
      </c>
    </row>
    <row r="28" spans="1:41" x14ac:dyDescent="0.35">
      <c r="A28" s="1" t="s">
        <v>1</v>
      </c>
      <c r="B28" t="s" vm="2">
        <v>40</v>
      </c>
      <c r="F28" s="1" t="s">
        <v>1</v>
      </c>
      <c r="G28" t="s" vm="2">
        <v>40</v>
      </c>
      <c r="L28" s="1" t="s">
        <v>1</v>
      </c>
      <c r="M28" t="s" vm="2">
        <v>40</v>
      </c>
      <c r="AA28" s="1" t="s">
        <v>1</v>
      </c>
      <c r="AB28" t="s" vm="1">
        <v>111</v>
      </c>
      <c r="AF28" s="1" t="s">
        <v>1</v>
      </c>
      <c r="AG28" t="s" vm="2">
        <v>40</v>
      </c>
      <c r="AJ28" s="1" t="s">
        <v>1</v>
      </c>
      <c r="AK28" t="s" vm="2">
        <v>40</v>
      </c>
    </row>
    <row r="29" spans="1:41" x14ac:dyDescent="0.35">
      <c r="Q29" s="1" t="s">
        <v>92</v>
      </c>
      <c r="R29" t="s">
        <v>110</v>
      </c>
      <c r="V29" s="1" t="s">
        <v>97</v>
      </c>
      <c r="W29" t="s">
        <v>110</v>
      </c>
    </row>
    <row r="30" spans="1:41" x14ac:dyDescent="0.35">
      <c r="A30" s="1" t="s">
        <v>110</v>
      </c>
      <c r="B30" s="1" t="s">
        <v>10</v>
      </c>
      <c r="F30" s="1" t="s">
        <v>62</v>
      </c>
      <c r="G30" t="s">
        <v>110</v>
      </c>
      <c r="L30" s="1" t="s">
        <v>4</v>
      </c>
      <c r="M30" t="s">
        <v>110</v>
      </c>
      <c r="Q30" t="s">
        <v>95</v>
      </c>
      <c r="R30" s="6">
        <v>20</v>
      </c>
      <c r="V30" t="s">
        <v>98</v>
      </c>
      <c r="W30" s="6">
        <v>91</v>
      </c>
      <c r="AA30" s="1" t="s">
        <v>16</v>
      </c>
      <c r="AB30" t="s">
        <v>91</v>
      </c>
      <c r="AF30" s="1" t="s">
        <v>64</v>
      </c>
      <c r="AG30" t="s">
        <v>110</v>
      </c>
      <c r="AJ30" s="1" t="s">
        <v>110</v>
      </c>
      <c r="AK30" s="1" t="s">
        <v>92</v>
      </c>
    </row>
    <row r="31" spans="1:41" x14ac:dyDescent="0.35">
      <c r="A31" s="1" t="s">
        <v>33</v>
      </c>
      <c r="B31" t="s">
        <v>48</v>
      </c>
      <c r="C31" t="s">
        <v>37</v>
      </c>
      <c r="D31" t="s">
        <v>90</v>
      </c>
      <c r="F31" t="s">
        <v>86</v>
      </c>
      <c r="G31" s="6">
        <v>5</v>
      </c>
      <c r="L31" t="s">
        <v>109</v>
      </c>
      <c r="M31" s="6">
        <v>12</v>
      </c>
      <c r="Q31" t="s">
        <v>96</v>
      </c>
      <c r="R31" s="6">
        <v>5</v>
      </c>
      <c r="V31" t="s">
        <v>99</v>
      </c>
      <c r="W31" s="6">
        <v>24</v>
      </c>
      <c r="AA31" t="s">
        <v>39</v>
      </c>
      <c r="AB31" s="11">
        <v>33</v>
      </c>
      <c r="AF31" t="s">
        <v>76</v>
      </c>
      <c r="AG31" s="6">
        <v>73</v>
      </c>
      <c r="AJ31" s="1" t="s">
        <v>14</v>
      </c>
      <c r="AK31" t="s">
        <v>95</v>
      </c>
      <c r="AL31" t="s">
        <v>96</v>
      </c>
      <c r="AM31" t="s">
        <v>94</v>
      </c>
      <c r="AN31" t="s">
        <v>93</v>
      </c>
      <c r="AO31" t="s">
        <v>90</v>
      </c>
    </row>
    <row r="32" spans="1:41" x14ac:dyDescent="0.35">
      <c r="A32" t="s">
        <v>57</v>
      </c>
      <c r="B32" s="6">
        <v>41</v>
      </c>
      <c r="C32" s="6">
        <v>59</v>
      </c>
      <c r="D32" s="6">
        <v>100</v>
      </c>
      <c r="F32" t="s">
        <v>83</v>
      </c>
      <c r="G32" s="6">
        <v>31</v>
      </c>
      <c r="L32" t="s">
        <v>108</v>
      </c>
      <c r="M32" s="6">
        <v>133</v>
      </c>
      <c r="Q32" t="s">
        <v>94</v>
      </c>
      <c r="R32" s="6">
        <v>49</v>
      </c>
      <c r="V32" t="s">
        <v>101</v>
      </c>
      <c r="W32" s="6">
        <v>15</v>
      </c>
      <c r="AA32" t="s">
        <v>44</v>
      </c>
      <c r="AB32" s="11">
        <v>84</v>
      </c>
      <c r="AF32" t="s">
        <v>70</v>
      </c>
      <c r="AG32" s="6">
        <v>66</v>
      </c>
      <c r="AJ32" t="s">
        <v>38</v>
      </c>
      <c r="AK32" s="6"/>
      <c r="AL32" s="6"/>
      <c r="AM32" s="6">
        <v>3</v>
      </c>
      <c r="AN32" s="6">
        <v>59</v>
      </c>
      <c r="AO32" s="6">
        <v>62</v>
      </c>
    </row>
    <row r="33" spans="1:41" x14ac:dyDescent="0.35">
      <c r="A33" t="s">
        <v>58</v>
      </c>
      <c r="B33" s="6">
        <v>28</v>
      </c>
      <c r="C33" s="6">
        <v>57</v>
      </c>
      <c r="D33" s="6">
        <v>85</v>
      </c>
      <c r="F33" t="s">
        <v>84</v>
      </c>
      <c r="G33" s="6">
        <v>44</v>
      </c>
      <c r="L33" t="s">
        <v>41</v>
      </c>
      <c r="M33" s="6">
        <v>92</v>
      </c>
      <c r="Q33" t="s">
        <v>93</v>
      </c>
      <c r="R33" s="6">
        <v>163</v>
      </c>
      <c r="V33" t="s">
        <v>100</v>
      </c>
      <c r="W33" s="6">
        <v>91</v>
      </c>
      <c r="AA33" t="s">
        <v>49</v>
      </c>
      <c r="AB33" s="11">
        <v>120</v>
      </c>
      <c r="AF33" t="s">
        <v>78</v>
      </c>
      <c r="AG33" s="6">
        <v>46</v>
      </c>
      <c r="AJ33" t="s">
        <v>53</v>
      </c>
      <c r="AK33" s="6">
        <v>11</v>
      </c>
      <c r="AL33" s="6"/>
      <c r="AM33" s="6">
        <v>36</v>
      </c>
      <c r="AN33" s="6">
        <v>10</v>
      </c>
      <c r="AO33" s="6">
        <v>57</v>
      </c>
    </row>
    <row r="34" spans="1:41" x14ac:dyDescent="0.35">
      <c r="A34" t="s">
        <v>59</v>
      </c>
      <c r="B34" s="6">
        <v>13</v>
      </c>
      <c r="C34" s="6">
        <v>21</v>
      </c>
      <c r="D34" s="6">
        <v>34</v>
      </c>
      <c r="F34" t="s">
        <v>85</v>
      </c>
      <c r="G34" s="6">
        <v>58</v>
      </c>
      <c r="L34" t="s">
        <v>90</v>
      </c>
      <c r="M34" s="6">
        <v>237</v>
      </c>
      <c r="Q34" t="s">
        <v>90</v>
      </c>
      <c r="R34" s="6">
        <v>237</v>
      </c>
      <c r="V34" t="s">
        <v>102</v>
      </c>
      <c r="W34" s="6">
        <v>16</v>
      </c>
      <c r="AA34" t="s">
        <v>90</v>
      </c>
      <c r="AB34" s="11">
        <v>237</v>
      </c>
      <c r="AF34" t="s">
        <v>73</v>
      </c>
      <c r="AG34" s="6">
        <v>52</v>
      </c>
      <c r="AJ34" t="s">
        <v>46</v>
      </c>
      <c r="AK34" s="6"/>
      <c r="AL34" s="6"/>
      <c r="AM34" s="6"/>
      <c r="AN34" s="6">
        <v>47</v>
      </c>
      <c r="AO34" s="6">
        <v>47</v>
      </c>
    </row>
    <row r="35" spans="1:41" x14ac:dyDescent="0.35">
      <c r="A35" t="s">
        <v>60</v>
      </c>
      <c r="B35" s="6">
        <v>5</v>
      </c>
      <c r="C35" s="6">
        <v>13</v>
      </c>
      <c r="D35" s="6">
        <v>18</v>
      </c>
      <c r="F35" t="s">
        <v>68</v>
      </c>
      <c r="G35" s="6">
        <v>99</v>
      </c>
      <c r="V35" t="s">
        <v>90</v>
      </c>
      <c r="W35" s="6">
        <v>237</v>
      </c>
      <c r="AF35" t="s">
        <v>90</v>
      </c>
      <c r="AG35" s="6">
        <v>237</v>
      </c>
      <c r="AJ35" t="s">
        <v>43</v>
      </c>
      <c r="AK35" s="6"/>
      <c r="AL35" s="6"/>
      <c r="AM35" s="6"/>
      <c r="AN35" s="6">
        <v>33</v>
      </c>
      <c r="AO35" s="6">
        <v>33</v>
      </c>
    </row>
    <row r="36" spans="1:41" x14ac:dyDescent="0.35">
      <c r="A36" t="s">
        <v>90</v>
      </c>
      <c r="B36" s="6">
        <v>87</v>
      </c>
      <c r="C36" s="6">
        <v>150</v>
      </c>
      <c r="D36" s="6">
        <v>237</v>
      </c>
      <c r="F36" t="s">
        <v>90</v>
      </c>
      <c r="G36" s="6">
        <v>237</v>
      </c>
      <c r="AJ36" t="s">
        <v>56</v>
      </c>
      <c r="AK36" s="6">
        <v>1</v>
      </c>
      <c r="AL36" s="6"/>
      <c r="AM36" s="6">
        <v>1</v>
      </c>
      <c r="AN36" s="6">
        <v>10</v>
      </c>
      <c r="AO36" s="6">
        <v>12</v>
      </c>
    </row>
    <row r="37" spans="1:41" x14ac:dyDescent="0.35">
      <c r="AJ37" t="s">
        <v>51</v>
      </c>
      <c r="AK37" s="6">
        <v>4</v>
      </c>
      <c r="AL37" s="6"/>
      <c r="AM37" s="6">
        <v>3</v>
      </c>
      <c r="AN37" s="6">
        <v>3</v>
      </c>
      <c r="AO37" s="6">
        <v>10</v>
      </c>
    </row>
    <row r="38" spans="1:41" x14ac:dyDescent="0.35">
      <c r="AJ38" t="s">
        <v>50</v>
      </c>
      <c r="AK38" s="6">
        <v>2</v>
      </c>
      <c r="AL38" s="6"/>
      <c r="AM38" s="6">
        <v>6</v>
      </c>
      <c r="AN38" s="6">
        <v>1</v>
      </c>
      <c r="AO38" s="6">
        <v>9</v>
      </c>
    </row>
    <row r="39" spans="1:41" x14ac:dyDescent="0.35">
      <c r="AJ39" t="s">
        <v>52</v>
      </c>
      <c r="AK39" s="6">
        <v>2</v>
      </c>
      <c r="AL39" s="6">
        <v>3</v>
      </c>
      <c r="AM39" s="6"/>
      <c r="AN39" s="6"/>
      <c r="AO39" s="6">
        <v>5</v>
      </c>
    </row>
    <row r="40" spans="1:41" x14ac:dyDescent="0.35">
      <c r="AJ40" t="s">
        <v>54</v>
      </c>
      <c r="AK40" s="6"/>
      <c r="AL40" s="6">
        <v>2</v>
      </c>
      <c r="AM40" s="6"/>
      <c r="AN40" s="6"/>
      <c r="AO40" s="6">
        <v>2</v>
      </c>
    </row>
    <row r="41" spans="1:41" x14ac:dyDescent="0.35">
      <c r="AJ41" t="s">
        <v>90</v>
      </c>
      <c r="AK41" s="6">
        <v>20</v>
      </c>
      <c r="AL41" s="6">
        <v>5</v>
      </c>
      <c r="AM41" s="6">
        <v>49</v>
      </c>
      <c r="AN41" s="6">
        <v>163</v>
      </c>
      <c r="AO41" s="6">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7A8B-0366-4891-B375-D8E39267B571}">
  <dimension ref="A1"/>
  <sheetViews>
    <sheetView showGridLines="0" tabSelected="1" zoomScale="80" zoomScaleNormal="80" zoomScaleSheetLayoutView="40" workbookViewId="0">
      <selection activeCell="H17" sqref="H17"/>
    </sheetView>
  </sheetViews>
  <sheetFormatPr defaultRowHeight="14.5" x14ac:dyDescent="0.35"/>
  <cols>
    <col min="1" max="16384" width="8.7265625" style="7"/>
  </cols>
  <sheetData/>
  <sheetProtection algorithmName="SHA-512" hashValue="0grQ1CFYx8d45C2KCb8qEfLrVF+LbFRsr8ex29mUw9MSLLDL4f48a/68P8ZhndFLP64CzNZFdCDV5VXx6o/DqA==" saltValue="SHRbXn5+GeZJgzQIJT+B6A==" spinCount="100000" sheet="1" selectLockedCells="1" pivotTables="0"/>
  <pageMargins left="0.7" right="0.7" top="0.75" bottom="0.75" header="0.3" footer="0.3"/>
  <pageSetup scale="79" orientation="portrait" r:id="rId1"/>
  <colBreaks count="1" manualBreakCount="1">
    <brk id="2" min="15" max="18" man="1"/>
  </colBreaks>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R   E m p l o y e e   A t t r i t i o n _ b 0 d a d 8 b 8 - 0 0 4 9 - 4 6 9 7 - 8 b 7 e - 5 5 f c e 7 7 7 2 1 f a ] ] > < / C u s t o m C o n t e n t > < / G e m i n i > 
</file>

<file path=customXml/item10.xml>��< ? x m l   v e r s i o n = " 1 . 0 "   e n c o d i n g = " U T F - 1 6 " ? > < G e m i n i   x m l n s = " h t t p : / / g e m i n i / p i v o t c u s t o m i z a t i o n / d 7 c 6 1 3 d 2 - 1 0 b d - 4 3 d e - a 3 0 3 - 1 8 d 3 4 4 e 3 e c 3 c " > < 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1.xml>��< ? x m l   v e r s i o n = " 1 . 0 "   e n c o d i n g = " U T F - 1 6 " ? > < G e m i n i   x m l n s = " h t t p : / / g e m i n i / p i v o t c u s t o m i z a t i o n / 1 d a 9 9 9 7 9 - 8 a f f - 4 e 2 8 - 8 9 b 8 - c 6 6 c b 4 3 e 5 2 f 4 " > < 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2.xml>��< ? x m l   v e r s i o n = " 1 . 0 "   e n c o d i n g = " U T F - 1 6 " ? > < G e m i n i   x m l n s = " h t t p : / / g e m i n i / p i v o t c u s t o m i z a t i o n / 0 8 a 3 9 f 9 c - 9 f f b - 4 e b 5 - a 6 5 3 - 6 d d 0 6 2 2 3 9 5 4 e " > < 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3.xml>��< ? x m l   v e r s i o n = " 1 . 0 "   e n c o d i n g = " U T F - 1 6 " ? > < G e m i n i   x m l n s = " h t t p : / / g e m i n i / p i v o t c u s t o m i z a t i o n / 4 8 3 4 7 0 4 7 - b 2 0 f - 4 b b 2 - b 3 a 3 - 6 8 f c d 1 f c 4 c 2 3 " > < C u s t o m C o n t e n t > < ! [ C D A T A [ < ? x m l   v e r s i o n = " 1 . 0 "   e n c o d i n g = " u t f - 1 6 " ? > < S e t t i n g s > < C a l c u l a t e d F i e l d s > < i t e m > < M e a s u r e N a m e > E m p l o y e e   c o u n t < / M e a s u r e N a m e > < D i s p l a y N a m e > E m p l o y e e   c o u n t < / D i s p l a y N a m e > < V i s i b l e > T r u e < / V i s i b l e > < / i t e m > < / C a l c u l a t e d F i e l d s > < S A H o s t H a s h > 0 < / S A H o s t H a s h > < G e m i n i F i e l d L i s t V i s i b l e > T r u e < / G e m i n i F i e l d L i s t V i s i b l e > < / S e t t i n g s > ] ] > < / C u s t o m C o n t e n t > < / G e m i n i > 
</file>

<file path=customXml/item14.xml>��< ? x m l   v e r s i o n = " 1 . 0 "   e n c o d i n g = " U T F - 1 6 " ? > < G e m i n i   x m l n s = " h t t p : / / g e m i n i / p i v o t c u s t o m i z a t i o n / 7 e 2 8 a c 7 b - a e 8 d - 4 0 3 2 - b f b 1 - 3 4 6 8 a b e 6 2 0 7 2 " > < 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5.xml>��< ? x m l   v e r s i o n = " 1 . 0 "   e n c o d i n g = " U T F - 1 6 " ? > < G e m i n i   x m l n s = " h t t p : / / g e m i n i / p i v o t c u s t o m i z a t i o n / e 2 3 4 c b d d - 9 1 6 3 - 4 7 9 3 - 9 6 5 5 - 0 9 8 f 8 f f 2 0 c 3 b " > < 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6.xml>��< ? x m l   v e r s i o n = " 1 . 0 "   e n c o d i n g = " U T F - 1 6 " ? > < G e m i n i   x m l n s = " h t t p : / / g e m i n i / p i v o t c u s t o m i z a t i o n / 2 6 1 9 b 2 b d - 6 4 9 9 - 4 a 8 6 - a e 5 4 - 0 5 6 7 9 5 7 b a 3 8 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17.xml>��< ? x m l   v e r s i o n = " 1 . 0 "   e n c o d i n g = " U T F - 1 6 " ? > < G e m i n i   x m l n s = " h t t p : / / g e m i n i / p i v o t c u s t o m i z a t i o n / T a b l e X M L _ H R   E m p l o y e e   A t t r i t i o n _ b 0 d a d 8 b 8 - 0 0 4 9 - 4 6 9 7 - 8 b 7 e - 5 5 f c e 7 7 7 2 1 f a " > < 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 8 3 < / i n t > < / v a l u e > < / i t e m > < i t e m > < k e y > < s t r i n g > A t t r i t i o n < / s t r i n g > < / k e y > < v a l u e > < i n t > 1 2 4 < / i n t > < / v a l u e > < / i t e m > < i t e m > < k e y > < s t r i n g > B u s i n e s s T r a v e l < / s t r i n g > < / k e y > < v a l u e > < i n t > 1 8 3 < / i n t > < / v a l u e > < / i t e m > < i t e m > < k e y > < s t r i n g > D a i l y R a t e < / s t r i n g > < / k e y > < v a l u e > < i n t > 1 3 5 < / i n t > < / v a l u e > < / i t e m > < i t e m > < k e y > < s t r i n g > D e p t . < / s t r i n g > < / k e y > < v a l u e > < i n t > 9 9 < / i n t > < / v a l u e > < / i t e m > < i t e m > < k e y > < s t r i n g > D i s t a n c e F r o m H o m e < / s t r i n g > < / k e y > < v a l u e > < i n t > 2 3 0 < / i n t > < / v a l u e > < / i t e m > < i t e m > < k e y > < s t r i n g > E d u c a t i o n < / s t r i n g > < / k e y > < v a l u e > < i n t > 1 4 0 < / i n t > < / v a l u e > < / i t e m > < i t e m > < k e y > < s t r i n g > E d u c a t i o n F i e l d < / s t r i n g > < / k e y > < v a l u e > < i n t > 1 8 3 < / i n t > < / v a l u e > < / i t e m > < i t e m > < k e y > < s t r i n g > E m p l o y e e N u m b e r < / s t r i n g > < / k e y > < v a l u e > < i n t > 2 1 4 < / i n t > < / v a l u e > < / i t e m > < i t e m > < k e y > < s t r i n g > E n v i r o n m e n t S a t i s f a c t i o n < / s t r i n g > < / k e y > < v a l u e > < i n t > 2 7 2 < / i n t > < / v a l u e > < / i t e m > < i t e m > < k e y > < s t r i n g > G e n d e r < / s t r i n g > < / k e y > < v a l u e > < i n t > 1 1 7 < / i n t > < / v a l u e > < / i t e m > < i t e m > < k e y > < s t r i n g > H o u r l y R a t e < / s t r i n g > < / k e y > < v a l u e > < i n t > 1 5 1 < / i n t > < / v a l u e > < / i t e m > < i t e m > < k e y > < s t r i n g > J o b I n v o l v e m e n t < / s t r i n g > < / k e y > < v a l u e > < i n t > 1 9 4 < / i n t > < / v a l u e > < / i t e m > < i t e m > < k e y > < s t r i n g > J o b L e v e l < / s t r i n g > < / k e y > < v a l u e > < i n t > 1 2 6 < / i n t > < / v a l u e > < / i t e m > < i t e m > < k e y > < s t r i n g > J o b R o l e < / s t r i n g > < / k e y > < v a l u e > < i n t > 1 2 0 < / i n t > < / v a l u e > < / i t e m > < i t e m > < k e y > < s t r i n g > J o b S a t i s f a c t i o n < / s t r i n g > < / k e y > < v a l u e > < i n t > 1 8 5 < / i n t > < / v a l u e > < / i t e m > < i t e m > < k e y > < s t r i n g > M a r i t a l S t a t u s < / s t r i n g > < / k e y > < v a l u e > < i n t > 1 7 1 < / i n t > < / v a l u e > < / i t e m > < i t e m > < k e y > < s t r i n g > M o n t h l y I n c o m e < / s t r i n g > < / k e y > < v a l u e > < i n t > 1 9 4 < / i n t > < / v a l u e > < / i t e m > < i t e m > < k e y > < s t r i n g > M o n t h l y R a t e < / s t r i n g > < / k e y > < v a l u e > < i n t > 1 6 7 < / i n t > < / v a l u e > < / i t e m > < i t e m > < k e y > < s t r i n g > N u m C o m p a n i e s W o r k e d < / s t r i n g > < / k e y > < v a l u e > < i n t > 2 6 6 < / i n t > < / v a l u e > < / i t e m > < i t e m > < k e y > < s t r i n g > O v e r T i m e < / s t r i n g > < / k e y > < v a l u e > < i n t > 1 3 8 < / i n t > < / v a l u e > < / i t e m > < i t e m > < k e y > < s t r i n g > P e r c e n t S a l a r y H i k e < / s t r i n g > < / k e y > < v a l u e > < i n t > 2 1 2 < / i n t > < / v a l u e > < / i t e m > < i t e m > < k e y > < s t r i n g > P e r f o r m a n c e R a t i n g < / s t r i n g > < / k e y > < v a l u e > < i n t > 2 2 4 < / i n t > < / v a l u e > < / i t e m > < i t e m > < k e y > < s t r i n g > R e l a t i o n s h i p S a t i s f a c t i o n < / s t r i n g > < / k e y > < v a l u e > < i n t > 2 6 7 < / i n t > < / v a l u e > < / i t e m > < i t e m > < k e y > < s t r i n g > S t a n d a r d H o u r s < / s t r i n g > < / k e y > < v a l u e > < i n t > 1 8 7 < / i n t > < / v a l u e > < / i t e m > < i t e m > < k e y > < s t r i n g > S t o c k O p t i o n L e v e l < / s t r i n g > < / k e y > < v a l u e > < i n t > 2 0 6 < / i n t > < / v a l u e > < / i t e m > < i t e m > < k e y > < s t r i n g > T o t a l W o r k i n g Y e a r s < / s t r i n g > < / k e y > < v a l u e > < i n t > 2 1 7 < / i n t > < / v a l u e > < / i t e m > < i t e m > < k e y > < s t r i n g > T r a i n i n g T i m e s L a s t Y e a r < / s t r i n g > < / k e y > < v a l u e > < i n t > 2 5 1 < / i n t > < / v a l u e > < / i t e m > < i t e m > < k e y > < s t r i n g > W o r k L i f e B a l a n c e < / s t r i n g > < / k e y > < v a l u e > < i n t > 2 0 0 < / i n t > < / v a l u e > < / i t e m > < i t e m > < k e y > < s t r i n g > Y e a r s A t C o m p a n y < / s t r i n g > < / k e y > < v a l u e > < i n t > 2 0 3 < / i n t > < / v a l u e > < / i t e m > < i t e m > < k e y > < s t r i n g > Y e a r s I n C u r r e n t R o l e < / s t r i n g > < / k e y > < v a l u e > < i n t > 2 2 5 < / i n t > < / v a l u e > < / i t e m > < i t e m > < k e y > < s t r i n g > Y e a r s S i n c e L a s t P r o m o t i o n < / s t r i n g > < / k e y > < v a l u e > < i n t > 2 7 7 < / i n t > < / v a l u e > < / i t e m > < i t e m > < k e y > < s t r i n g > Y e a r s W i t h C u r r M a n a g e r < / s t r i n g > < / k e y > < v a l u e > < i n t > 2 6 3 < / i n t > < / v a l u e > < / i t e m > < i t e m > < k e y > < s t r i n g > A g e   g r o u p < / s t r i n g > < / k e y > < v a l u e > < i n t > 1 4 2 < / i n t > < / v a l u e > < / i t e m > < i t e m > < k e y > < s t r i n g > D i s t a n c e   f r o m   H o m e < / s t r i n g > < / k e y > < v a l u e > < i n t > 2 3 7 < / i n t > < / v a l u e > < / i t e m > < i t e m > < k e y > < s t r i n g > E d u c a t i o n   S t a t u s < / s t r i n g > < / k e y > < v a l u e > < i n t > 2 0 1 < / i n t > < / v a l u e > < / i t e m > < i t e m > < k e y > < s t r i n g > P e r f o r m a n c e   S t a t u s < / s t r i n g > < / k e y > < v a l u e > < i n t > 2 2 8 < / i n t > < / v a l u e > < / i t e m > < i t e m > < k e y > < s t r i n g > J o b   S a t i s f a c t i o n   S t a t u s < / s t r i n g > < / k e y > < v a l u e > < i n t > 2 5 1 < / i n t > < / v a l u e > < / i t e m > < i t e m > < k e y > < s t r i n g > W o r k   L i f e   B a l a n c e < / s t r i n g > < / k e y > < v a l u e > < i n t > 2 1 0 < / i n t > < / v a l u e > < / i t e m > < i t e m > < k e y > < s t r i n g > A t t r i t i o n   l a b e l < / s t r i n g > < / k e y > < v a l u e > < i n t > 1 7 3 < / i n t > < / v a l u e > < / i t e m > < i t e m > < k e y > < s t r i n g > M o n t h l y   S a l a r y < / s t r i n g > < / k e y > < v a l u e > < i n t > 1 8 6 < / i n t > < / v a l u e > < / i t e m > < i t e m > < k e y > < s t r i n g > W o r k i n g   E x p e r i e n c e < / s t r i n g > < / k e y > < v a l u e > < i n t > 2 3 0 < / i n t > < / v a l u e > < / i t e m > < i t e m > < k e y > < s t r i n g > Y e a r s   a t   c o m p a n y < / s t r i n g > < / k e y > < v a l u e > < i n t > 2 0 9 < / i n t > < / v a l u e > < / i t e m > < i t e m > < k e y > < s t r i n g > D e p a r t m e n t < / s t r i n g > < / k e y > < v a l u e > < i n t > 1 6 0 < / i n t > < / v a l u e > < / i t e m > < / C o l u m n W i d t h s > < C o l u m n D i s p l a y I n d e x > < i t e m > < k e y > < s t r i n g > A g e < / s t r i n g > < / k e y > < v a l u e > < i n t > 0 < / i n t > < / v a l u e > < / i t e m > < i t e m > < k e y > < s t r i n g > A t t r i t i o n < / s t r i n g > < / k e y > < v a l u e > < i n t > 1 < / i n t > < / v a l u e > < / i t e m > < i t e m > < k e y > < s t r i n g > B u s i n e s s T r a v e l < / s t r i n g > < / k e y > < v a l u e > < i n t > 2 < / i n t > < / v a l u e > < / i t e m > < i t e m > < k e y > < s t r i n g > D a i l y R a t e < / s t r i n g > < / k e y > < v a l u e > < i n t > 3 < / i n t > < / v a l u e > < / i t e m > < i t e m > < k e y > < s t r i n g > D e p t . 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 S t a n d a r d H o u r s < / s t r i n g > < / k e y > < v a l u e > < i n t > 2 4 < / i n t > < / v a l u e > < / i t e m > < i t e m > < k e y > < s t r i n g > S t o c k O p t i o n L e v e l < / s t r i n g > < / k e y > < v a l u e > < i n t > 2 5 < / i n t > < / v a l u e > < / i t e m > < i t e m > < k e y > < s t r i n g > T o t a l W o r k i n g Y e a r s < / s t r i n g > < / k e y > < v a l u e > < i n t > 2 6 < / i n t > < / v a l u e > < / i t e m > < i t e m > < k e y > < s t r i n g > T r a i n i n g T i m e s L a s t Y e a r < / s t r i n g > < / k e y > < v a l u e > < i n t > 2 7 < / i n t > < / v a l u e > < / i t e m > < i t e m > < k e y > < s t r i n g > W o r k L i f e B a l a n c e < / s t r i n g > < / k e y > < v a l u e > < i n t > 2 8 < / i n t > < / v a l u e > < / i t e m > < i t e m > < k e y > < s t r i n g > Y e a r s A t C o m p a n y < / s t r i n g > < / k e y > < v a l u e > < i n t > 2 9 < / i n t > < / v a l u e > < / i t e m > < i t e m > < k e y > < s t r i n g > Y e a r s I n C u r r e n t R o l e < / s t r i n g > < / k e y > < v a l u e > < i n t > 3 0 < / i n t > < / v a l u e > < / i t e m > < i t e m > < k e y > < s t r i n g > Y e a r s S i n c e L a s t P r o m o t i o n < / s t r i n g > < / k e y > < v a l u e > < i n t > 3 1 < / i n t > < / v a l u e > < / i t e m > < i t e m > < k e y > < s t r i n g > Y e a r s W i t h C u r r M a n a g e r < / s t r i n g > < / k e y > < v a l u e > < i n t > 3 2 < / i n t > < / v a l u e > < / i t e m > < i t e m > < k e y > < s t r i n g > A g e   g r o u p < / s t r i n g > < / k e y > < v a l u e > < i n t > 3 3 < / i n t > < / v a l u e > < / i t e m > < i t e m > < k e y > < s t r i n g > D i s t a n c e   f r o m   H o m e < / s t r i n g > < / k e y > < v a l u e > < i n t > 3 4 < / i n t > < / v a l u e > < / i t e m > < i t e m > < k e y > < s t r i n g > E d u c a t i o n   S t a t u s < / s t r i n g > < / k e y > < v a l u e > < i n t > 3 5 < / i n t > < / v a l u e > < / i t e m > < i t e m > < k e y > < s t r i n g > P e r f o r m a n c e   S t a t u s < / s t r i n g > < / k e y > < v a l u e > < i n t > 3 6 < / i n t > < / v a l u e > < / i t e m > < i t e m > < k e y > < s t r i n g > J o b   S a t i s f a c t i o n   S t a t u s < / s t r i n g > < / k e y > < v a l u e > < i n t > 3 7 < / i n t > < / v a l u e > < / i t e m > < i t e m > < k e y > < s t r i n g > W o r k   L i f e   B a l a n c e < / s t r i n g > < / k e y > < v a l u e > < i n t > 3 8 < / i n t > < / v a l u e > < / i t e m > < i t e m > < k e y > < s t r i n g > A t t r i t i o n   l a b e l < / s t r i n g > < / k e y > < v a l u e > < i n t > 3 9 < / i n t > < / v a l u e > < / i t e m > < i t e m > < k e y > < s t r i n g > M o n t h l y   S a l a r y < / s t r i n g > < / k e y > < v a l u e > < i n t > 4 0 < / i n t > < / v a l u e > < / i t e m > < i t e m > < k e y > < s t r i n g > W o r k i n g   E x p e r i e n c e < / s t r i n g > < / k e y > < v a l u e > < i n t > 4 1 < / i n t > < / v a l u e > < / i t e m > < i t e m > < k e y > < s t r i n g > Y e a r s   a t   c o m p a n y < / s t r i n g > < / k e y > < v a l u e > < i n t > 4 2 < / i n t > < / v a l u e > < / i t e m > < i t e m > < k e y > < s t r i n g > D e p a r t m e n t < / s t r i n g > < / k e y > < v a l u e > < i n t > 4 3 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 E m p l o y e e   A t t r i t i o n _ b 0 d a d 8 b 8 - 0 0 4 9 - 4 6 9 7 - 8 b 7 e - 5 5 f c e 7 7 7 2 1 f a < / K e y > < V a l u e   x m l n s : a = " h t t p : / / s c h e m a s . d a t a c o n t r a c t . o r g / 2 0 0 4 / 0 7 / M i c r o s o f t . A n a l y s i s S e r v i c e s . C o m m o n " > < a : H a s F o c u s > t r u e < / a : H a s F o c u s > < a : S i z e A t D p i 9 6 > 1 4 3 < / a : S i z e A t D p i 9 6 > < a : V i s i b l e > t r u e < / a : V i s i b l e > < / V a l u e > < / K e y V a l u e O f s t r i n g S a n d b o x E d i t o r . M e a s u r e G r i d S t a t e S c d E 3 5 R y > < K e y V a l u e O f s t r i n g S a n d b o x E d i t o r . M e a s u r e G r i d S t a t e S c d E 3 5 R y > < K e y > H R _ E m p l o y e e _ A t t r i t i o n 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D a t a M a s h u p   s q m i d = " 8 5 6 1 d 2 b 0 - c e 0 8 - 4 d d 6 - 9 9 6 9 - f d 2 4 3 2 1 5 6 3 f d "   x m l n s = " h t t p : / / s c h e m a s . m i c r o s o f t . c o m / D a t a M a s h u p " > A A A A A C 0 I A A B Q S w M E F A A C A A g A D A k H 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w J B 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C Q d Z R p b s z y Y F A A A n E g A A E w A c A E Z v c m 1 1 b G F z L 1 N l Y 3 R p b 2 4 x L m 0 g o h g A K K A U A A A A A A A A A A A A A A A A A A A A A A A A A A A A l V j b T i M 5 E H 1 H 4 h + s R l q B l K B 0 b s P s b F a C B C a M u M w m a E c r m A f T X R A L t x 2 1 3 Y F o N P + + 5 W 7 3 J W m H E F 5 I X M d 1 O V W u K l A Q a C Y F m W a / / S / 7 e / t 7 a k Z j C M m B N 5 6 Q 8 2 j O 5 R K A n G o d M 4 P x y I B w 0 P t 7 B H + m M o k D w J O h W h y P Z J B E I P T h B e N w P J R C 4 x d 1 6 I 3 + f M h F 6 m F E N S W n g v K l 0 g + l 9 v S A q Q e n y e N A L b y j x v 0 I O I u Y h n j g N b w G G U q e R E I N O r 0 G O R e B D J l 4 H v j t X r t B / k m k h q l e c h i U H 4 9 v p I C f R 4 3 M 9 Q P v e y w j l I V k D D S E W J n I 7 u g j A q 3 E n h 9 m U T b I v T 0 / 5 X w a U E 5 j N d B x U l U 5 n F H x j B r v l n M o 1 d 3 F V K g n G U e Z x 0 a o D h 3 2 G 7 9 + e a f P g K F d C t 3 v H h v g 7 w b B w 4 L 8 B t F 4 S D S 8 6 V R y l i g m Q C k 0 s Q B e E 4 8 o 4 8 s J 1 Q 6 d I 5 j T W J u k 1 G 8 x p a k I 4 A I d H M v I c f k 8 T A J q H d o k u m D A w 5 r u P L t D m a S W 1 2 9 b 8 U 0 S P U L s k I s F i 6 U w b k / R i n q i g d u N r y D C V M G q + T G m c h M j 3 + T j p V h I v g D L S l 1 + B R n L d c l E c q h Z w / P 3 v b y m m F f K p 5 r q R N W u X + M T m v H l J d Z 2 m o R h E s c g g m X l f o Z w x 4 M c D m U 0 p 4 K B + i H j F w j r m N s F x P 5 J z b I 5 v m N R P a L v g C / B c I / V v x y z F 4 d Z h J h a N w W E f u G b r E M m w N M S U T M 2 f 5 8 g Z E a E N A 5 N 3 p R L L I O X 2 7 m 5 u y E 1 d x L 5 N d G j I / 8 B d S n B t 8 M E i k 3 A 6 o o q b X B 1 m F F y x Z 7 g D G P H 2 O q A V P 2 p z j h f b p B f i i y L 2 h a M C z N l q N 8 4 k n U I J z E p 8 A f T M 6 P u m g r 6 v P 5 c f p d t 6 T Q M s c 1 g R w 7 T L k K 5 7 Z 1 l i 0 J E d n S 4 1 s Q a x L Q k 8 h z L Z I 5 f g A Y z w p 7 I P R 7 + J H 8 N S K d F 9 A w E 8 f y T Z q f l E e A K S s D f A 9 L z L a D n N / s 1 A G r o 5 h o 6 f r O b A 7 y u 3 + y 1 P H d n 9 b e 2 1 o 0 B 2 x Z b x F N W d 4 W u C U R y k d 5 P B 0 x p L R P Y 4 8 N 1 p x r 1 7 p a / r w / k w n c n Y 9 0 X 1 J m 3 Z / K E 5 U F s g y 4 S s 9 6 8 U 4 4 / W 4 p v s G q a j 8 t K F p x w P 8 d f 4 E O w C f k X 4 i V 5 w u / b Q 2 m 7 Q 9 k c O Q Z V j A 1 S N M M i p E L 2 E / X m 5 X Q G X L 4 a D R x w Z J Y B r Y D b F r w F 1 s l 1 o k V U G 2 / C d S 3 u G t 8 m F M z g c q P l R 3 j p 7 M Z L 2 / B S 6 a Y O Z m q 9 t s r Q l X y t B O K E 5 v x 8 l T L c h s 1 J O n 8 L A N n E + r b x 3 y b a 1 J B Z v z 5 A Q n c 3 E j q G B J y j p D o n H E y s j d r N P D i A O Q v X E L I k e h + b s z B m z 7 O V p 5 E e b A + / t 1 v 4 X R O + m T z E j B 5 S z p 4 i 8 L W x t P J E a D W p D u C G 9 D u Q x Q s B X a n 8 M 1 D 6 A z H 3 d 4 u 5 l w 6 d f O U l n D 6 m g 7 0 c P b n I O I a D E B t 0 X p l N s A 0 4 9 9 A O W 1 K c b / f 2 0 2 7 e 9 o 2 3 d g 8 j 2 V 5 U d X Z l h 8 P m S n q t V j 7 w r n B x x 4 9 U k N 5 L h f 7 1 K 5 j Q V n m p 9 9 L 0 W 1 v g F R u I b f q F e g 8 / N t t 4 f T s N J 7 v R 8 C k v V O w C 5 P x t D j G D t U q t r W K p s z 3 r a K v Z q w T l x v p 5 V H 3 k Y D s 6 V + 3 7 S M F W e L u g r I 8 U 5 Y R d y x i y H L V b H 2 D t 8 2 6 s m c 0 7 W + U I 1 S Q o N s e C s 9 W d 8 h 3 C H M B N b L m g m 6 h y Y H f i a Q K C R u 5 V y g j K V W o z o W Z l W / l j 1 X z T x 9 5 H F l w T t 3 u r W n U r U 1 q a K P g / s M b S V j M B h X S g 5 A 8 y M n 9 t y H k K t 3 R M z H G F u p W r 2 B j K P m W / u J H j B O c u Q V P p P x 2 K O + O J v S A S z s v A L x j H f o y R T O R r h d 0 p c A i 0 O X t v 7 2 r l k Z r / Y h z t 7 z H h V v v l f 1 B L A Q I t A B Q A A g A I A A w J B 1 n T v f G 5 p Q A A A P Y A A A A S A A A A A A A A A A A A A A A A A A A A A A B D b 2 5 m a W c v U G F j a 2 F n Z S 5 4 b W x Q S w E C L Q A U A A I A C A A M C Q d Z D 8 r p q 6 Q A A A D p A A A A E w A A A A A A A A A A A A A A A A D x A A A A W 0 N v b n R l b n R f V H l w Z X N d L n h t b F B L A Q I t A B Q A A g A I A A w J B 1 l G l u z P J g U A A C c S A A A T A A A A A A A A A A A A A A A A A O I B A A B G b 3 J t d W x h c y 9 T Z W N 0 a W 9 u M S 5 t U E s F B g A A A A A D A A M A w g A A A F 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z A A A A A A A A d T 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J l b G F 0 a W 9 u c 2 h p c F J l Z n J l c 2 h F b m F i b G V k I i B W Y W x 1 Z T 0 i c 1 R y d W U i I C 8 + P C 9 T d G F i b G V F b n R y a W V z P j w v S X R l b T 4 8 S X R l b T 4 8 S X R l b U x v Y 2 F 0 a W 9 u P j x J d G V t V H l w Z T 5 G b 3 J t d W x h P C 9 J d G V t V H l w Z T 4 8 S X R l b V B h d G g + U 2 V j d G l v b j E v S F I l M j B F b X B s b 3 l l Z S U y M E F 0 d H J p d G l v b j w v S X R l b V B h d G g + P C 9 J d G V t T G 9 j Y X R p b 2 4 + P F N 0 Y W J s Z U V u d H J p Z X M + P E V u d H J 5 I F R 5 c G U 9 I k l z U H J p d m F 0 Z S I g V m F s d W U 9 I m w w I i A v P j x F b n R y e S B U e X B l P S J R d W V y e U l E I i B W Y W x 1 Z T 0 i c z I 3 M G U 4 Z T E 0 L W R m N z I t N D l k M C 1 i Y j R k L T U 2 N W M 5 N T l i O W V m Y S I g L z 4 8 R W 5 0 c n k g V H l w Z T 0 i R m l s b E V u Y W J s Z W Q i I F Z h b H V l P S J s 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U l 9 F b X B s b 3 l l Z V 9 B d H R y a X R p b 2 4 i I C 8 + P E V u d H J 5 I F R 5 c G U 9 I k Z p b G x l Z E N v b X B s Z X R l U m V z d W x 0 V G 9 X b 3 J r c 2 h l Z X Q i I F Z h b H V l P S J s M S I g L z 4 8 R W 5 0 c n k g V H l w Z T 0 i R m l s b E N v b H V t b l R 5 c G V z I i B W Y W x 1 Z T 0 i c 0 F 3 W U d B d 1 l E Q X d Z R E F 3 W U R B d 0 1 H Q X d Z U k F 3 T U d B d 0 1 E Q X d N R E F 3 T U R B d 0 1 E Q m d B Q U F B Q U F B Q U F B Q U F B P S I g L z 4 8 R W 5 0 c n k g V H l w Z T 0 i R m l s b E x h c 3 R V c G R h d G V k I i B W Y W x 1 Z T 0 i Z D I w M j Q t M D g t M D Z U M T k 6 M z g 6 M T c u M z g 1 O D U 4 N F o i I C 8 + P E V u d H J 5 I F R 5 c G U 9 I k Z p b G x T d G F 0 d X M i I F Z h b H V l P S J z Q 2 9 t c G x l d G U i I C 8 + P E V u d H J 5 I F R 5 c G U 9 I k Z p b G x D b 2 x 1 b W 5 O Y W 1 l c y I g V m F s d W U 9 I n N b J n F 1 b 3 Q 7 Q W d l J n F 1 b 3 Q 7 L C Z x d W 9 0 O 0 F 0 d H J p d G l v b i Z x d W 9 0 O y w m c X V v d D t C d X N p b m V z c 1 R y Y X Z l b C Z x d W 9 0 O y w m c X V v d D t E Y W l s e V J h d G U m c X V v d D s s J n F 1 b 3 Q 7 R G V w d C 4 m c X V v d D s s J n F 1 b 3 Q 7 R G l z d G F u Y 2 V G c m 9 t S G 9 t Z S Z x d W 9 0 O y w m c X V v d D t F Z H V j Y X R p b 2 4 m c X V v d D s s J n F 1 b 3 Q 7 R W R 1 Y 2 F 0 a W 9 u R m l l b G 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n Z S B n c m 9 1 c C Z x d W 9 0 O y w m c X V v d D t E a X N 0 Y W 5 j Z S B m c m 9 t I E h v b W U m c X V v d D s s J n F 1 b 3 Q 7 R W R 1 Y 2 F 0 a W 9 u I F N 0 Y X R 1 c y Z x d W 9 0 O y w m c X V v d D t Q Z X J m b 3 J t Y W 5 j Z S B T d G F 0 d X M m c X V v d D s s J n F 1 b 3 Q 7 S m 9 i I F N h d G l z Z m F j d G l v b i B T d G F 0 d X M m c X V v d D s s J n F 1 b 3 Q 7 V 2 9 y a y B M a W Z l I E J h b G F u Y 2 U m c X V v d D s s J n F 1 b 3 Q 7 Q X R 0 c m l 0 a W 9 u I G x h Y m V s J n F 1 b 3 Q 7 L C Z x d W 9 0 O 0 1 v b n R o b H k g U 2 F s Y X J 5 J n F 1 b 3 Q 7 L C Z x d W 9 0 O 1 d v c m t p b m c g R X h w Z X J p Z W 5 j Z S Z x d W 9 0 O y w m c X V v d D t Z Z W F y c y B h d C B j b 2 1 w Y W 5 5 J n F 1 b 3 Q 7 L C Z x d W 9 0 O 0 R l c G F y d G 1 l b n Q m c X V v d D t d I i A v P j x F b n R y e S B U e X B l P S J S Z W N v d m V y e V R h c m d l d F J v d y I g V m F s d W U 9 I m w x I i A v P j x F b n R y e S B U e X B l P S J S Z W N v d m V y e V R h c m d l d E N v b H V t b i I g V m F s d W U 9 I m w x I i A v P j x F b n R y e S B U e X B l P S J S Z W N v d m V y e V R h c m d l d F N o Z W V 0 I i B W Y W x 1 Z T 0 i c 1 N o Z W V 0 M S I g L z 4 8 R W 5 0 c n k g V H l w Z T 0 i R m l s b F R v R G F 0 Y U 1 v Z G V s R W 5 h Y m x l Z C I g V m F s d W U 9 I m w x I i A v P j x F b n R y e S B U e X B l P S J G a W x s T 2 J q Z W N 0 V H l w Z S I g V m F s d W U 9 I n N U Y W J s Z S I g L z 4 8 R W 5 0 c n k g V H l w Z T 0 i R m l s b E N v d W 5 0 I i B W Y W x 1 Z T 0 i b D E 0 N z A i I C 8 + P E V u d H J 5 I F R 5 c G U 9 I l J l b G F 0 a W 9 u c 2 h p c E l u Z m 9 D b 2 5 0 Y W l u Z X I i I F Z h b H V l P S J z e y Z x d W 9 0 O 2 N v b H V t b k N v d W 5 0 J n F 1 b 3 Q 7 O j Q 0 L C Z x d W 9 0 O 2 t l e U N v b H V t b k 5 h b W V z J n F 1 b 3 Q 7 O l t d L C Z x d W 9 0 O 3 F 1 Z X J 5 U m V s Y X R p b 2 5 z a G l w c y Z x d W 9 0 O z p b X S w m c X V v d D t j b 2 x 1 b W 5 J Z G V u d G l 0 a W V z J n F 1 b 3 Q 7 O l s m c X V v d D t T Z W N 0 a W 9 u M S 9 I U i B F b X B s b 3 l l Z S B B d H R y a X R p b 2 4 v Q 2 h h b m d l Z C B U e X B l L n t B Z 2 U s M H 0 m c X V v d D s s J n F 1 b 3 Q 7 U 2 V j d G l v b j E v S F I g R W 1 w b G 9 5 Z W U g Q X R 0 c m l 0 a W 9 u L 0 N o Y W 5 n Z W Q g V H l w Z S 5 7 Q X R 0 c m l 0 a W 9 u L D F 9 J n F 1 b 3 Q 7 L C Z x d W 9 0 O 1 N l Y 3 R p b 2 4 x L 0 h S I E V t c G x v e W V l I E F 0 d H J p d G l v b i 9 D a G F u Z 2 V k I F R 5 c G U u e 0 J 1 c 2 l u Z X N z V H J h d m V s L D J 9 J n F 1 b 3 Q 7 L C Z x d W 9 0 O 1 N l Y 3 R p b 2 4 x L 0 h S I E V t c G x v e W V l I E F 0 d H J p d G l v b i 9 D a G F u Z 2 V k I F R 5 c G U u e 0 R h a W x 5 U m F 0 Z S w z f S Z x d W 9 0 O y w m c X V v d D t T Z W N 0 a W 9 u M S 9 I U i B F b X B s b 3 l l Z S B B d H R y a X R p b 2 4 v Q 2 h h b m d l Z C B U e X B l L n t E Z X B h c n R t Z W 5 0 L D R 9 J n F 1 b 3 Q 7 L C Z x d W 9 0 O 1 N l Y 3 R p b 2 4 x L 0 h S I E V t c G x v e W V l I E F 0 d H J p d G l v b i 9 D a G F u Z 2 V k I F R 5 c G U u e 0 R p c 3 R h b m N l R n J v b U h v b W U s N X 0 m c X V v d D s s J n F 1 b 3 Q 7 U 2 V j d G l v b j E v S F I g R W 1 w b G 9 5 Z W U g Q X R 0 c m l 0 a W 9 u L 0 N o Y W 5 n Z W Q g V H l w Z S 5 7 R W R 1 Y 2 F 0 a W 9 u L D Z 9 J n F 1 b 3 Q 7 L C Z x d W 9 0 O 1 N l Y 3 R p b 2 4 x L 0 h S I E V t c G x v e W V l I E F 0 d H J p d G l v b i 9 D a G F u Z 2 V k I F R 5 c G U u e 0 V k d W N h d G l v b k Z p Z W x k L D d 9 J n F 1 b 3 Q 7 L C Z x d W 9 0 O 1 N l Y 3 R p b 2 4 x L 0 h S I E V t c G x v e W V l I E F 0 d H J p d G l v b i 9 D a G F u Z 2 V k I F R 5 c G U u e 0 V t c G x v e W V l T n V t Y m V y L D l 9 J n F 1 b 3 Q 7 L C Z x d W 9 0 O 1 N l Y 3 R p b 2 4 x L 0 h S I E V t c G x v e W V l I E F 0 d H J p d G l v b i 9 D a G F u Z 2 V k I F R 5 c G U u e 0 V u d m l y b 2 5 t Z W 5 0 U 2 F 0 a X N m Y W N 0 a W 9 u L D E w f S Z x d W 9 0 O y w m c X V v d D t T Z W N 0 a W 9 u M S 9 I U i B F b X B s b 3 l l Z S B B d H R y a X R p b 2 4 v Q 2 h h b m d l Z C B U e X B l L n t H Z W 5 k Z X I s M T F 9 J n F 1 b 3 Q 7 L C Z x d W 9 0 O 1 N l Y 3 R p b 2 4 x L 0 h S I E V t c G x v e W V l I E F 0 d H J p d G l v b i 9 D a G F u Z 2 V k I F R 5 c G U u e 0 h v d X J s e V J h d G U s M T J 9 J n F 1 b 3 Q 7 L C Z x d W 9 0 O 1 N l Y 3 R p b 2 4 x L 0 h S I E V t c G x v e W V l I E F 0 d H J p d G l v b i 9 D a G F u Z 2 V k I F R 5 c G U u e 0 p v Y k l u d m 9 s d m V t Z W 5 0 L D E z f S Z x d W 9 0 O y w m c X V v d D t T Z W N 0 a W 9 u M S 9 I U i B F b X B s b 3 l l Z S B B d H R y a X R p b 2 4 v Q 2 h h b m d l Z C B U e X B l L n t K b 2 J M Z X Z l b C w x N H 0 m c X V v d D s s J n F 1 b 3 Q 7 U 2 V j d G l v b j E v S F I g R W 1 w b G 9 5 Z W U g Q X R 0 c m l 0 a W 9 u L 0 N o Y W 5 n Z W Q g V H l w Z S 5 7 S m 9 i U m 9 s Z S w x N X 0 m c X V v d D s s J n F 1 b 3 Q 7 U 2 V j d G l v b j E v S F I g R W 1 w b G 9 5 Z W U g Q X R 0 c m l 0 a W 9 u L 0 N o Y W 5 n Z W Q g V H l w Z S 5 7 S m 9 i U 2 F 0 a X N m Y W N 0 a W 9 u L D E 2 f S Z x d W 9 0 O y w m c X V v d D t T Z W N 0 a W 9 u M S 9 I U i B F b X B s b 3 l l Z S B B d H R y a X R p b 2 4 v Q 2 h h b m d l Z C B U e X B l L n t N Y X J p d G F s U 3 R h d H V z L D E 3 f S Z x d W 9 0 O y w m c X V v d D t T Z W N 0 a W 9 u M S 9 I U i B F b X B s b 3 l l Z S B B d H R y a X R p b 2 4 v Q 2 h h b m d l Z C B U e X B l L n t N b 2 5 0 a G x 5 S W 5 j b 2 1 l L D E 4 f S Z x d W 9 0 O y w m c X V v d D t T Z W N 0 a W 9 u M S 9 I U i B F b X B s b 3 l l Z S B B d H R y a X R p b 2 4 v Q 2 h h b m d l Z C B U e X B l L n t N b 2 5 0 a G x 5 U m F 0 Z S w x O X 0 m c X V v d D s s J n F 1 b 3 Q 7 U 2 V j d G l v b j E v S F I g R W 1 w b G 9 5 Z W U g Q X R 0 c m l 0 a W 9 u L 0 N o Y W 5 n Z W Q g V H l w Z S 5 7 T n V t Q 2 9 t c G F u a W V z V 2 9 y a 2 V k L D I w f S Z x d W 9 0 O y w m c X V v d D t T Z W N 0 a W 9 u M S 9 I U i B F b X B s b 3 l l Z S B B d H R y a X R p b 2 4 v Q 2 h h b m d l Z C B U e X B l L n t P d m V y V G l t Z S w y M n 0 m c X V v d D s s J n F 1 b 3 Q 7 U 2 V j d G l v b j E v S F I g R W 1 w b G 9 5 Z W U g Q X R 0 c m l 0 a W 9 u L 0 N o Y W 5 n Z W Q g V H l w Z S 5 7 U G V y Y 2 V u d F N h b G F y e U h p a 2 U s M j N 9 J n F 1 b 3 Q 7 L C Z x d W 9 0 O 1 N l Y 3 R p b 2 4 x L 0 h S I E V t c G x v e W V l I E F 0 d H J p d G l v b i 9 D a G F u Z 2 V k I F R 5 c G U u e 1 B l c m Z v c m 1 h b m N l U m F 0 a W 5 n L D I 0 f S Z x d W 9 0 O y w m c X V v d D t T Z W N 0 a W 9 u M S 9 I U i B F b X B s b 3 l l Z S B B d H R y a X R p b 2 4 v Q 2 h h b m d l Z C B U e X B l L n t S Z W x h d G l v b n N o a X B T Y X R p c 2 Z h Y 3 R p b 2 4 s M j V 9 J n F 1 b 3 Q 7 L C Z x d W 9 0 O 1 N l Y 3 R p b 2 4 x L 0 h S I E V t c G x v e W V l I E F 0 d H J p d G l v b i 9 D a G F u Z 2 V k I F R 5 c G U u e 1 N 0 Y W 5 k Y X J k S G 9 1 c n M s M j Z 9 J n F 1 b 3 Q 7 L C Z x d W 9 0 O 1 N l Y 3 R p b 2 4 x L 0 h S I E V t c G x v e W V l I E F 0 d H J p d G l v b i 9 D a G F u Z 2 V k I F R 5 c G U u e 1 N 0 b 2 N r T 3 B 0 a W 9 u T G V 2 Z W w s M j d 9 J n F 1 b 3 Q 7 L C Z x d W 9 0 O 1 N l Y 3 R p b 2 4 x L 0 h S I E V t c G x v e W V l I E F 0 d H J p d G l v b i 9 D a G F u Z 2 V k I F R 5 c G U u e 1 R v d G F s V 2 9 y a 2 l u Z 1 l l Y X J z L D I 4 f S Z x d W 9 0 O y w m c X V v d D t T Z W N 0 a W 9 u M S 9 I U i B F b X B s b 3 l l Z S B B d H R y a X R p b 2 4 v Q 2 h h b m d l Z C B U e X B l L n t U c m F p b m l u Z 1 R p b W V z T G F z d F l l Y X I s M j l 9 J n F 1 b 3 Q 7 L C Z x d W 9 0 O 1 N l Y 3 R p b 2 4 x L 0 h S I E V t c G x v e W V l I E F 0 d H J p d G l v b i 9 D a G F u Z 2 V k I F R 5 c G U u e 1 d v c m t M a W Z l Q m F s Y W 5 j Z S w z M H 0 m c X V v d D s s J n F 1 b 3 Q 7 U 2 V j d G l v b j E v S F I g R W 1 w b G 9 5 Z W U g Q X R 0 c m l 0 a W 9 u L 0 N o Y W 5 n Z W Q g V H l w Z S 5 7 W W V h c n N B d E N v b X B h b n k s M z F 9 J n F 1 b 3 Q 7 L C Z x d W 9 0 O 1 N l Y 3 R p b 2 4 x L 0 h S I E V t c G x v e W V l I E F 0 d H J p d G l v b i 9 D a G F u Z 2 V k I F R 5 c G U u e 1 l l Y X J z S W 5 D d X J y Z W 5 0 U m 9 s Z S w z M n 0 m c X V v d D s s J n F 1 b 3 Q 7 U 2 V j d G l v b j E v S F I g R W 1 w b G 9 5 Z W U g Q X R 0 c m l 0 a W 9 u L 0 N o Y W 5 n Z W Q g V H l w Z S 5 7 W W V h c n N T a W 5 j Z U x h c 3 R Q c m 9 t b 3 R p b 2 4 s M z N 9 J n F 1 b 3 Q 7 L C Z x d W 9 0 O 1 N l Y 3 R p b 2 4 x L 0 h S I E V t c G x v e W V l I E F 0 d H J p d G l v b i 9 D a G F u Z 2 V k I F R 5 c G U u e 1 l l Y X J z V 2 l 0 a E N 1 c n J N Y W 5 h Z 2 V y L D M 0 f S Z x d W 9 0 O y w m c X V v d D t T Z W N 0 a W 9 u M S 9 I U i B F b X B s b 3 l l Z S B B d H R y a X R p b 2 4 v Q 2 h h b m d l Z C B U e X B l M S 5 7 Q W d l I G d y b 3 V w L D M 1 f S Z x d W 9 0 O y w m c X V v d D t T Z W N 0 a W 9 u M S 9 I U i B F b X B s b 3 l l Z S B B d H R y a X R p b 2 4 v Q W R k Z W Q g Q 2 9 u Z G l 0 a W 9 u Y W w g Q 2 9 s d W 1 u M S 5 7 R G l z d G F u Y 2 U g Z n J v b S B I b 2 1 l L D M 0 f S Z x d W 9 0 O y w m c X V v d D t T Z W N 0 a W 9 u M S 9 I U i B F b X B s b 3 l l Z S B B d H R y a X R p b 2 4 v Q W R k Z W Q g Q 2 9 u Z G l 0 a W 9 u Y W w g Q 2 9 s d W 1 u M i 5 7 R W R 1 Y 2 F 0 a W 9 u I F N 0 Y X R 1 c y w z N X 0 m c X V v d D s s J n F 1 b 3 Q 7 U 2 V j d G l v b j E v S F I g R W 1 w b G 9 5 Z W U g Q X R 0 c m l 0 a W 9 u L 0 F k Z G V k I E N v b m R p d G l v b m F s I E N v b H V t b j M u e 1 B l c m Z v c m 1 h b m N l I F N 0 Y X R 1 c y w z N n 0 m c X V v d D s s J n F 1 b 3 Q 7 U 2 V j d G l v b j E v S F I g R W 1 w b G 9 5 Z W U g Q X R 0 c m l 0 a W 9 u L 0 F k Z G V k I E N v b m R p d G l v b m F s I E N v b H V t b j Q u e 0 p v Y i B T Y X R p c 2 Z h Y 3 R p b 2 4 g U 3 R h d H V z L D M 3 f S Z x d W 9 0 O y w m c X V v d D t T Z W N 0 a W 9 u M S 9 I U i B F b X B s b 3 l l Z S B B d H R y a X R p b 2 4 v Q W R k Z W Q g Q 2 9 u Z G l 0 a W 9 u Y W w g Q 2 9 s d W 1 u N S 5 7 V 2 9 y a y B M a W Z l I E J h b G F u Y 2 U s M z h 9 J n F 1 b 3 Q 7 L C Z x d W 9 0 O 1 N l Y 3 R p b 2 4 x L 0 h S I E V t c G x v e W V l I E F 0 d H J p d G l v b i 9 B Z G R l Z C B D b 2 5 k a X R p b 2 5 h b C B D b 2 x 1 b W 4 2 L n t B d H R y a X R p b 2 4 g b G F i Z W w s M z l 9 J n F 1 b 3 Q 7 L C Z x d W 9 0 O 1 N l Y 3 R p b 2 4 x L 0 h S I E V t c G x v e W V l I E F 0 d H J p d G l v b i 9 B Z G R l Z C B D b 2 5 k a X R p b 2 5 h b C B D b 2 x 1 b W 4 3 L n t N b 2 5 0 a G x 5 I F N h b G F y e S w 0 M H 0 m c X V v d D s s J n F 1 b 3 Q 7 U 2 V j d G l v b j E v S F I g R W 1 w b G 9 5 Z W U g Q X R 0 c m l 0 a W 9 u L 0 F k Z G V k I E N v b m R p d G l v b m F s I E N v b H V t b j g u e 1 d v c m t p b m c g R X h w Z X J p Z W 5 j Z S w 0 M X 0 m c X V v d D s s J n F 1 b 3 Q 7 U 2 V j d G l v b j E v S F I g R W 1 w b G 9 5 Z W U g Q X R 0 c m l 0 a W 9 u L 0 F k Z G V k I E N v b m R p d G l v b m F s I E N v b H V t b j k u e 1 l l Y X J z I G F 0 I G N v b X B h b n k s N D J 9 J n F 1 b 3 Q 7 L C Z x d W 9 0 O 1 N l Y 3 R p b 2 4 x L 0 h S I E V t c G x v e W V l I E F 0 d H J p d G l v b i 9 B Z G R l Z C B D b 2 5 k a X R p b 2 5 h b C B D b 2 x 1 b W 4 x M C 5 7 R G V w Y X J 0 b W V u d C w 0 M 3 0 m c X V v d D t d L C Z x d W 9 0 O 0 N v b H V t b k N v d W 5 0 J n F 1 b 3 Q 7 O j Q 0 L C Z x d W 9 0 O 0 t l e U N v b H V t b k 5 h b W V z J n F 1 b 3 Q 7 O l t d L C Z x d W 9 0 O 0 N v b H V t b k l k Z W 5 0 a X R p Z X M m c X V v d D s 6 W y Z x d W 9 0 O 1 N l Y 3 R p b 2 4 x L 0 h S I E V t c G x v e W V l I E F 0 d H J p d G l v b i 9 D a G F u Z 2 V k I F R 5 c G U u e 0 F n Z S w w f S Z x d W 9 0 O y w m c X V v d D t T Z W N 0 a W 9 u M S 9 I U i B F b X B s b 3 l l Z S B B d H R y a X R p b 2 4 v Q 2 h h b m d l Z C B U e X B l L n t B d H R y a X R p b 2 4 s M X 0 m c X V v d D s s J n F 1 b 3 Q 7 U 2 V j d G l v b j E v S F I g R W 1 w b G 9 5 Z W U g Q X R 0 c m l 0 a W 9 u L 0 N o Y W 5 n Z W Q g V H l w Z S 5 7 Q n V z a W 5 l c 3 N U c m F 2 Z W w s M n 0 m c X V v d D s s J n F 1 b 3 Q 7 U 2 V j d G l v b j E v S F I g R W 1 w b G 9 5 Z W U g Q X R 0 c m l 0 a W 9 u L 0 N o Y W 5 n Z W Q g V H l w Z S 5 7 R G F p b H l S Y X R l L D N 9 J n F 1 b 3 Q 7 L C Z x d W 9 0 O 1 N l Y 3 R p b 2 4 x L 0 h S I E V t c G x v e W V l I E F 0 d H J p d G l v b i 9 D a G F u Z 2 V k I F R 5 c G U u e 0 R l c G F y d G 1 l b n Q s N H 0 m c X V v d D s s J n F 1 b 3 Q 7 U 2 V j d G l v b j E v S F I g R W 1 w b G 9 5 Z W U g Q X R 0 c m l 0 a W 9 u L 0 N o Y W 5 n Z W Q g V H l w Z S 5 7 R G l z d G F u Y 2 V G c m 9 t S G 9 t Z S w 1 f S Z x d W 9 0 O y w m c X V v d D t T Z W N 0 a W 9 u M S 9 I U i B F b X B s b 3 l l Z S B B d H R y a X R p b 2 4 v Q 2 h h b m d l Z C B U e X B l L n t F Z H V j Y X R p b 2 4 s N n 0 m c X V v d D s s J n F 1 b 3 Q 7 U 2 V j d G l v b j E v S F I g R W 1 w b G 9 5 Z W U g Q X R 0 c m l 0 a W 9 u L 0 N o Y W 5 n Z W Q g V H l w Z S 5 7 R W R 1 Y 2 F 0 a W 9 u R m l l b G Q s N 3 0 m c X V v d D s s J n F 1 b 3 Q 7 U 2 V j d G l v b j E v S F I g R W 1 w b G 9 5 Z W U g Q X R 0 c m l 0 a W 9 u L 0 N o Y W 5 n Z W Q g V H l w Z S 5 7 R W 1 w b G 9 5 Z W V O d W 1 i Z X I s O X 0 m c X V v d D s s J n F 1 b 3 Q 7 U 2 V j d G l v b j E v S F I g R W 1 w b G 9 5 Z W U g Q X R 0 c m l 0 a W 9 u L 0 N o Y W 5 n Z W Q g V H l w Z S 5 7 R W 5 2 a X J v b m 1 l b n R T Y X R p c 2 Z h Y 3 R p b 2 4 s M T B 9 J n F 1 b 3 Q 7 L C Z x d W 9 0 O 1 N l Y 3 R p b 2 4 x L 0 h S I E V t c G x v e W V l I E F 0 d H J p d G l v b i 9 D a G F u Z 2 V k I F R 5 c G U u e 0 d l b m R l c i w x M X 0 m c X V v d D s s J n F 1 b 3 Q 7 U 2 V j d G l v b j E v S F I g R W 1 w b G 9 5 Z W U g Q X R 0 c m l 0 a W 9 u L 0 N o Y W 5 n Z W Q g V H l w Z S 5 7 S G 9 1 c m x 5 U m F 0 Z S w x M n 0 m c X V v d D s s J n F 1 b 3 Q 7 U 2 V j d G l v b j E v S F I g R W 1 w b G 9 5 Z W U g Q X R 0 c m l 0 a W 9 u L 0 N o Y W 5 n Z W Q g V H l w Z S 5 7 S m 9 i S W 5 2 b 2 x 2 Z W 1 l b n Q s M T N 9 J n F 1 b 3 Q 7 L C Z x d W 9 0 O 1 N l Y 3 R p b 2 4 x L 0 h S I E V t c G x v e W V l I E F 0 d H J p d G l v b i 9 D a G F u Z 2 V k I F R 5 c G U u e 0 p v Y k x l d m V s L D E 0 f S Z x d W 9 0 O y w m c X V v d D t T Z W N 0 a W 9 u M S 9 I U i B F b X B s b 3 l l Z S B B d H R y a X R p b 2 4 v Q 2 h h b m d l Z C B U e X B l L n t K b 2 J S b 2 x l L D E 1 f S Z x d W 9 0 O y w m c X V v d D t T Z W N 0 a W 9 u M S 9 I U i B F b X B s b 3 l l Z S B B d H R y a X R p b 2 4 v Q 2 h h b m d l Z C B U e X B l L n t K b 2 J T Y X R p c 2 Z h Y 3 R p b 2 4 s M T Z 9 J n F 1 b 3 Q 7 L C Z x d W 9 0 O 1 N l Y 3 R p b 2 4 x L 0 h S I E V t c G x v e W V l I E F 0 d H J p d G l v b i 9 D a G F u Z 2 V k I F R 5 c G U u e 0 1 h c m l 0 Y W x T d G F 0 d X M s M T d 9 J n F 1 b 3 Q 7 L C Z x d W 9 0 O 1 N l Y 3 R p b 2 4 x L 0 h S I E V t c G x v e W V l I E F 0 d H J p d G l v b i 9 D a G F u Z 2 V k I F R 5 c G U u e 0 1 v b n R o b H l J b m N v b W U s M T h 9 J n F 1 b 3 Q 7 L C Z x d W 9 0 O 1 N l Y 3 R p b 2 4 x L 0 h S I E V t c G x v e W V l I E F 0 d H J p d G l v b i 9 D a G F u Z 2 V k I F R 5 c G U u e 0 1 v b n R o b H l S Y X R l L D E 5 f S Z x d W 9 0 O y w m c X V v d D t T Z W N 0 a W 9 u M S 9 I U i B F b X B s b 3 l l Z S B B d H R y a X R p b 2 4 v Q 2 h h b m d l Z C B U e X B l L n t O d W 1 D b 2 1 w Y W 5 p Z X N X b 3 J r Z W Q s M j B 9 J n F 1 b 3 Q 7 L C Z x d W 9 0 O 1 N l Y 3 R p b 2 4 x L 0 h S I E V t c G x v e W V l I E F 0 d H J p d G l v b i 9 D a G F u Z 2 V k I F R 5 c G U u e 0 9 2 Z X J U a W 1 l L D I y f S Z x d W 9 0 O y w m c X V v d D t T Z W N 0 a W 9 u M S 9 I U i B F b X B s b 3 l l Z S B B d H R y a X R p b 2 4 v Q 2 h h b m d l Z C B U e X B l L n t Q Z X J j Z W 5 0 U 2 F s Y X J 5 S G l r Z S w y M 3 0 m c X V v d D s s J n F 1 b 3 Q 7 U 2 V j d G l v b j E v S F I g R W 1 w b G 9 5 Z W U g Q X R 0 c m l 0 a W 9 u L 0 N o Y W 5 n Z W Q g V H l w Z S 5 7 U G V y Z m 9 y b W F u Y 2 V S Y X R p b m c s M j R 9 J n F 1 b 3 Q 7 L C Z x d W 9 0 O 1 N l Y 3 R p b 2 4 x L 0 h S I E V t c G x v e W V l I E F 0 d H J p d G l v b i 9 D a G F u Z 2 V k I F R 5 c G U u e 1 J l b G F 0 a W 9 u c 2 h p c F N h d G l z Z m F j d G l v b i w y N X 0 m c X V v d D s s J n F 1 b 3 Q 7 U 2 V j d G l v b j E v S F I g R W 1 w b G 9 5 Z W U g Q X R 0 c m l 0 a W 9 u L 0 N o Y W 5 n Z W Q g V H l w Z S 5 7 U 3 R h b m R h c m R I b 3 V y c y w y N n 0 m c X V v d D s s J n F 1 b 3 Q 7 U 2 V j d G l v b j E v S F I g R W 1 w b G 9 5 Z W U g Q X R 0 c m l 0 a W 9 u L 0 N o Y W 5 n Z W Q g V H l w Z S 5 7 U 3 R v Y 2 t P c H R p b 2 5 M Z X Z l b C w y N 3 0 m c X V v d D s s J n F 1 b 3 Q 7 U 2 V j d G l v b j E v S F I g R W 1 w b G 9 5 Z W U g Q X R 0 c m l 0 a W 9 u L 0 N o Y W 5 n Z W Q g V H l w Z S 5 7 V G 9 0 Y W x X b 3 J r a W 5 n W W V h c n M s M j h 9 J n F 1 b 3 Q 7 L C Z x d W 9 0 O 1 N l Y 3 R p b 2 4 x L 0 h S I E V t c G x v e W V l I E F 0 d H J p d G l v b i 9 D a G F u Z 2 V k I F R 5 c G U u e 1 R y Y W l u a W 5 n V G l t Z X N M Y X N 0 W W V h c i w y O X 0 m c X V v d D s s J n F 1 b 3 Q 7 U 2 V j d G l v b j E v S F I g R W 1 w b G 9 5 Z W U g Q X R 0 c m l 0 a W 9 u L 0 N o Y W 5 n Z W Q g V H l w Z S 5 7 V 2 9 y a 0 x p Z m V C Y W x h b m N l L D M w f S Z x d W 9 0 O y w m c X V v d D t T Z W N 0 a W 9 u M S 9 I U i B F b X B s b 3 l l Z S B B d H R y a X R p b 2 4 v Q 2 h h b m d l Z C B U e X B l L n t Z Z W F y c 0 F 0 Q 2 9 t c G F u e S w z M X 0 m c X V v d D s s J n F 1 b 3 Q 7 U 2 V j d G l v b j E v S F I g R W 1 w b G 9 5 Z W U g Q X R 0 c m l 0 a W 9 u L 0 N o Y W 5 n Z W Q g V H l w Z S 5 7 W W V h c n N J b k N 1 c n J l b n R S b 2 x l L D M y f S Z x d W 9 0 O y w m c X V v d D t T Z W N 0 a W 9 u M S 9 I U i B F b X B s b 3 l l Z S B B d H R y a X R p b 2 4 v Q 2 h h b m d l Z C B U e X B l L n t Z Z W F y c 1 N p b m N l T G F z d F B y b 2 1 v d G l v b i w z M 3 0 m c X V v d D s s J n F 1 b 3 Q 7 U 2 V j d G l v b j E v S F I g R W 1 w b G 9 5 Z W U g Q X R 0 c m l 0 a W 9 u L 0 N o Y W 5 n Z W Q g V H l w Z S 5 7 W W V h c n N X a X R o Q 3 V y c k 1 h b m F n Z X I s M z R 9 J n F 1 b 3 Q 7 L C Z x d W 9 0 O 1 N l Y 3 R p b 2 4 x L 0 h S I E V t c G x v e W V l I E F 0 d H J p d G l v b i 9 D a G F u Z 2 V k I F R 5 c G U x L n t B Z 2 U g Z 3 J v d X A s M z V 9 J n F 1 b 3 Q 7 L C Z x d W 9 0 O 1 N l Y 3 R p b 2 4 x L 0 h S I E V t c G x v e W V l I E F 0 d H J p d G l v b i 9 B Z G R l Z C B D b 2 5 k a X R p b 2 5 h b C B D b 2 x 1 b W 4 x L n t E a X N 0 Y W 5 j Z S B m c m 9 t I E h v b W U s M z R 9 J n F 1 b 3 Q 7 L C Z x d W 9 0 O 1 N l Y 3 R p b 2 4 x L 0 h S I E V t c G x v e W V l I E F 0 d H J p d G l v b i 9 B Z G R l Z C B D b 2 5 k a X R p b 2 5 h b C B D b 2 x 1 b W 4 y L n t F Z H V j Y X R p b 2 4 g U 3 R h d H V z L D M 1 f S Z x d W 9 0 O y w m c X V v d D t T Z W N 0 a W 9 u M S 9 I U i B F b X B s b 3 l l Z S B B d H R y a X R p b 2 4 v Q W R k Z W Q g Q 2 9 u Z G l 0 a W 9 u Y W w g Q 2 9 s d W 1 u M y 5 7 U G V y Z m 9 y b W F u Y 2 U g U 3 R h d H V z L D M 2 f S Z x d W 9 0 O y w m c X V v d D t T Z W N 0 a W 9 u M S 9 I U i B F b X B s b 3 l l Z S B B d H R y a X R p b 2 4 v Q W R k Z W Q g Q 2 9 u Z G l 0 a W 9 u Y W w g Q 2 9 s d W 1 u N C 5 7 S m 9 i I F N h d G l z Z m F j d G l v b i B T d G F 0 d X M s M z d 9 J n F 1 b 3 Q 7 L C Z x d W 9 0 O 1 N l Y 3 R p b 2 4 x L 0 h S I E V t c G x v e W V l I E F 0 d H J p d G l v b i 9 B Z G R l Z C B D b 2 5 k a X R p b 2 5 h b C B D b 2 x 1 b W 4 1 L n t X b 3 J r I E x p Z m U g Q m F s Y W 5 j Z S w z O H 0 m c X V v d D s s J n F 1 b 3 Q 7 U 2 V j d G l v b j E v S F I g R W 1 w b G 9 5 Z W U g Q X R 0 c m l 0 a W 9 u L 0 F k Z G V k I E N v b m R p d G l v b m F s I E N v b H V t b j Y u e 0 F 0 d H J p d G l v b i B s Y W J l b C w z O X 0 m c X V v d D s s J n F 1 b 3 Q 7 U 2 V j d G l v b j E v S F I g R W 1 w b G 9 5 Z W U g Q X R 0 c m l 0 a W 9 u L 0 F k Z G V k I E N v b m R p d G l v b m F s I E N v b H V t b j c u e 0 1 v b n R o b H k g U 2 F s Y X J 5 L D Q w f S Z x d W 9 0 O y w m c X V v d D t T Z W N 0 a W 9 u M S 9 I U i B F b X B s b 3 l l Z S B B d H R y a X R p b 2 4 v Q W R k Z W Q g Q 2 9 u Z G l 0 a W 9 u Y W w g Q 2 9 s d W 1 u O C 5 7 V 2 9 y a 2 l u Z y B F e H B l c m l l b m N l L D Q x f S Z x d W 9 0 O y w m c X V v d D t T Z W N 0 a W 9 u M S 9 I U i B F b X B s b 3 l l Z S B B d H R y a X R p b 2 4 v Q W R k Z W Q g Q 2 9 u Z G l 0 a W 9 u Y W w g Q 2 9 s d W 1 u O S 5 7 W W V h c n M g Y X Q g Y 2 9 t c G F u e S w 0 M n 0 m c X V v d D s s J n F 1 b 3 Q 7 U 2 V j d G l v b j E v S F I g R W 1 w b G 9 5 Z W U g Q X R 0 c m l 0 a W 9 u L 0 F k Z G V k I E N v b m R p d G l v b m F s I E N v b H V t b j E w L n t E Z X B h c n R t Z W 5 0 L D Q z f S Z x d W 9 0 O 1 0 s J n F 1 b 3 Q 7 U m V s Y X R p b 2 5 z a G l w S W 5 m b y Z x d W 9 0 O z p b X X 0 i I C 8 + P E V u d H J 5 I F R 5 c G U 9 I k F k Z G V k V G 9 E Y X R h T W 9 k Z W w i I F Z h b H V l P S J s M S I g L z 4 8 L 1 N 0 Y W J s Z U V u d H J p Z X M + P C 9 J d G V t P j x J d G V t P j x J d G V t T G 9 j Y X R p b 2 4 + P E l 0 Z W 1 U e X B l P k Z v c m 1 1 b G E 8 L 0 l 0 Z W 1 U e X B l P j x J d G V t U G F 0 a D 5 T Z W N 0 a W 9 u M S 9 I U i U y M E V t c G x v e W V l J T I w Q X R 0 c m l 0 a W 9 u L 1 N v d X J j Z T w v S X R l b V B h d G g + P C 9 J d G V t T G 9 j Y X R p b 2 4 + P F N 0 Y W J s Z U V u d H J p Z X M g L z 4 8 L 0 l 0 Z W 0 + P E l 0 Z W 0 + P E l 0 Z W 1 M b 2 N h d G l v b j 4 8 S X R l b V R 5 c G U + R m 9 y b X V s Y T w v S X R l b V R 5 c G U + P E l 0 Z W 1 Q Y X R o P l N l Y 3 R p b 2 4 x L 0 h S J T I w R W 1 w b G 9 5 Z W U l M j B B d H R y a X R p b 2 4 v U H J v b W 9 0 Z W Q l M j B I Z W F k Z X J z P C 9 J d G V t U G F 0 a D 4 8 L 0 l 0 Z W 1 M b 2 N h d G l v b j 4 8 U 3 R h Y m x l R W 5 0 c m l l c y A v P j w v S X R l b T 4 8 S X R l b T 4 8 S X R l b U x v Y 2 F 0 a W 9 u P j x J d G V t V H l w Z T 5 G b 3 J t d W x h P C 9 J d G V t V H l w Z T 4 8 S X R l b V B h d G g + U 2 V j d G l v b j E v S F I l M j B F b X B s b 3 l l Z S U y M E F 0 d H J p d G l v b i 9 D a G F u Z 2 V k J T I w V H l w Z T w v S X R l b V B h d G g + P C 9 J d G V t T G 9 j Y X R p b 2 4 + P F N 0 Y W J s Z U V u d H J p Z X M g L z 4 8 L 0 l 0 Z W 0 + P E l 0 Z W 0 + P E l 0 Z W 1 M b 2 N h d G l v b j 4 8 S X R l b V R 5 c G U + R m 9 y b X V s Y T w v S X R l b V R 5 c G U + P E l 0 Z W 1 Q Y X R o P l N l Y 3 R p b 2 4 x L 0 h S J T I w R W 1 w b G 9 5 Z W U l M j B B d H R y a X R p b 2 4 v Q 2 h h b m d l Z C U y M F R 5 c G U x P C 9 J d G V t U G F 0 a D 4 8 L 0 l 0 Z W 1 M b 2 N h d G l v b j 4 8 U 3 R h Y m x l R W 5 0 c m l l c y A v P j w v S X R l b T 4 8 S X R l b T 4 8 S X R l b U x v Y 2 F 0 a W 9 u P j x J d G V t V H l w Z T 5 G b 3 J t d W x h P C 9 J d G V t V H l w Z T 4 8 S X R l b V B h d G g + U 2 V j d G l v b j E v S F I l M j B F b X B s b 3 l l Z S U y M E F 0 d H J p d G l v b i 9 B Z G R l Z C U y M E N v b m R p d G l v b m F s J T I w Q 2 9 s d W 1 u P C 9 J d G V t U G F 0 a D 4 8 L 0 l 0 Z W 1 M b 2 N h d G l v b j 4 8 U 3 R h Y m x l R W 5 0 c m l l c y A v P j w v S X R l b T 4 8 S X R l b T 4 8 S X R l b U x v Y 2 F 0 a W 9 u P j x J d G V t V H l w Z T 5 G b 3 J t d W x h P C 9 J d G V t V H l w Z T 4 8 S X R l b V B h d G g + U 2 V j d G l v b j E v S F I l M j B F b X B s b 3 l l Z S U y M E F 0 d H J p d G l v b i 9 S Z W 1 v d m V k J T I w Q 2 9 s d W 1 u c z w v S X R l b V B h d G g + P C 9 J d G V t T G 9 j Y X R p b 2 4 + P F N 0 Y W J s Z U V u d H J p Z X M g L z 4 8 L 0 l 0 Z W 0 + P E l 0 Z W 0 + P E l 0 Z W 1 M b 2 N h d G l v b j 4 8 S X R l b V R 5 c G U + R m 9 y b X V s Y T w v S X R l b V R 5 c G U + P E l 0 Z W 1 Q Y X R o P l N l Y 3 R p b 2 4 x L 0 h S J T I w R W 1 w b G 9 5 Z W U l M j B B d H R y a X R p b 2 4 v Q W R k Z W Q l M j B D b 2 5 k a X R p b 2 5 h b C U y M E N v b H V t b j E 8 L 0 l 0 Z W 1 Q Y X R o P j w v S X R l b U x v Y 2 F 0 a W 9 u P j x T d G F i b G V F b n R y a W V z I C 8 + P C 9 J d G V t P j x J d G V t P j x J d G V t T G 9 j Y X R p b 2 4 + P E l 0 Z W 1 U e X B l P k Z v c m 1 1 b G E 8 L 0 l 0 Z W 1 U e X B l P j x J d G V t U G F 0 a D 5 T Z W N 0 a W 9 u M S 9 I U i U y M E V t c G x v e W V l J T I w Q X R 0 c m l 0 a W 9 u L 0 F k Z G V k J T I w Q 2 9 u Z G l 0 a W 9 u Y W w l M j B D b 2 x 1 b W 4 y P C 9 J d G V t U G F 0 a D 4 8 L 0 l 0 Z W 1 M b 2 N h d G l v b j 4 8 U 3 R h Y m x l R W 5 0 c m l l c y A v P j w v S X R l b T 4 8 S X R l b T 4 8 S X R l b U x v Y 2 F 0 a W 9 u P j x J d G V t V H l w Z T 5 G b 3 J t d W x h P C 9 J d G V t V H l w Z T 4 8 S X R l b V B h d G g + U 2 V j d G l v b j E v S F I l M j B F b X B s b 3 l l Z S U y M E F 0 d H J p d G l v b i 9 B Z G R l Z C U y M E N v b m R p d G l v b m F s J T I w Q 2 9 s d W 1 u M z w v S X R l b V B h d G g + P C 9 J d G V t T G 9 j Y X R p b 2 4 + P F N 0 Y W J s Z U V u d H J p Z X M g L z 4 8 L 0 l 0 Z W 0 + P E l 0 Z W 0 + P E l 0 Z W 1 M b 2 N h d G l v b j 4 8 S X R l b V R 5 c G U + R m 9 y b X V s Y T w v S X R l b V R 5 c G U + P E l 0 Z W 1 Q Y X R o P l N l Y 3 R p b 2 4 x L 0 h S J T I w R W 1 w b G 9 5 Z W U l M j B B d H R y a X R p b 2 4 v Q W R k Z W Q l M j B D b 2 5 k a X R p b 2 5 h b C U y M E N v b H V t b j Q 8 L 0 l 0 Z W 1 Q Y X R o P j w v S X R l b U x v Y 2 F 0 a W 9 u P j x T d G F i b G V F b n R y a W V z I C 8 + P C 9 J d G V t P j x J d G V t P j x J d G V t T G 9 j Y X R p b 2 4 + P E l 0 Z W 1 U e X B l P k Z v c m 1 1 b G E 8 L 0 l 0 Z W 1 U e X B l P j x J d G V t U G F 0 a D 5 T Z W N 0 a W 9 u M S 9 I U i U y M E V t c G x v e W V l J T I w Q X R 0 c m l 0 a W 9 u L 0 F k Z G V k J T I w Q 2 9 u Z G l 0 a W 9 u Y W w l M j B D b 2 x 1 b W 4 1 P C 9 J d G V t U G F 0 a D 4 8 L 0 l 0 Z W 1 M b 2 N h d G l v b j 4 8 U 3 R h Y m x l R W 5 0 c m l l c y A v P j w v S X R l b T 4 8 S X R l b T 4 8 S X R l b U x v Y 2 F 0 a W 9 u P j x J d G V t V H l w Z T 5 G b 3 J t d W x h P C 9 J d G V t V H l w Z T 4 8 S X R l b V B h d G g + U 2 V j d G l v b j E v S F I l M j B F b X B s b 3 l l Z S U y M E F 0 d H J p d G l v b i 9 B Z G R l Z C U y M E N v b m R p d G l v b m F s J T I w Q 2 9 s d W 1 u N j w v S X R l b V B h d G g + P C 9 J d G V t T G 9 j Y X R p b 2 4 + P F N 0 Y W J s Z U V u d H J p Z X M g L z 4 8 L 0 l 0 Z W 0 + P E l 0 Z W 0 + P E l 0 Z W 1 M b 2 N h d G l v b j 4 8 S X R l b V R 5 c G U + R m 9 y b X V s Y T w v S X R l b V R 5 c G U + P E l 0 Z W 1 Q Y X R o P l N l Y 3 R p b 2 4 x L 0 h S J T I w R W 1 w b G 9 5 Z W U l M j B B d H R y a X R p b 2 4 v Q W R k Z W Q l M j B D b 2 5 k a X R p b 2 5 h b C U y M E N v b H V t b j c 8 L 0 l 0 Z W 1 Q Y X R o P j w v S X R l b U x v Y 2 F 0 a W 9 u P j x T d G F i b G V F b n R y a W V z I C 8 + P C 9 J d G V t P j x J d G V t P j x J d G V t T G 9 j Y X R p b 2 4 + P E l 0 Z W 1 U e X B l P k Z v c m 1 1 b G E 8 L 0 l 0 Z W 1 U e X B l P j x J d G V t U G F 0 a D 5 T Z W N 0 a W 9 u M S 9 I U i U y M E V t c G x v e W V l J T I w Q X R 0 c m l 0 a W 9 u L 0 F k Z G V k J T I w Q 2 9 u Z G l 0 a W 9 u Y W w l M j B D b 2 x 1 b W 4 4 P C 9 J d G V t U G F 0 a D 4 8 L 0 l 0 Z W 1 M b 2 N h d G l v b j 4 8 U 3 R h Y m x l R W 5 0 c m l l c y A v P j w v S X R l b T 4 8 S X R l b T 4 8 S X R l b U x v Y 2 F 0 a W 9 u P j x J d G V t V H l w Z T 5 G b 3 J t d W x h P C 9 J d G V t V H l w Z T 4 8 S X R l b V B h d G g + U 2 V j d G l v b j E v S F I l M j B F b X B s b 3 l l Z S U y M E F 0 d H J p d G l v b i 9 B Z G R l Z C U y M E N v b m R p d G l v b m F s J T I w Q 2 9 s d W 1 u O T w v S X R l b V B h d G g + P C 9 J d G V t T G 9 j Y X R p b 2 4 + P F N 0 Y W J s Z U V u d H J p Z X M g L z 4 8 L 0 l 0 Z W 0 + P E l 0 Z W 0 + P E l 0 Z W 1 M b 2 N h d G l v b j 4 8 S X R l b V R 5 c G U + R m 9 y b X V s Y T w v S X R l b V R 5 c G U + P E l 0 Z W 1 Q Y X R o P l N l Y 3 R p b 2 4 x L 0 h S J T I w R W 1 w b G 9 5 Z W U l M j B B d H R y a X R p b 2 4 v U m V u Y W 1 l Z C U y M E N v b H V t b n M 8 L 0 l 0 Z W 1 Q Y X R o P j w v S X R l b U x v Y 2 F 0 a W 9 u P j x T d G F i b G V F b n R y a W V z I C 8 + P C 9 J d G V t P j x J d G V t P j x J d G V t T G 9 j Y X R p b 2 4 + P E l 0 Z W 1 U e X B l P k Z v c m 1 1 b G E 8 L 0 l 0 Z W 1 U e X B l P j x J d G V t U G F 0 a D 5 T Z W N 0 a W 9 u M S 9 I U i U y M E V t c G x v e W V l J T I w Q X R 0 c m l 0 a W 9 u L 0 F k Z G V k J T I w Q 2 9 u Z G l 0 a W 9 u Y W w l M j B D b 2 x 1 b W 4 x M D w v S X R l b V B h d G g + P C 9 J d G V t T G 9 j Y X R p b 2 4 + P F N 0 Y W J s Z U V u d H J p Z X M g L z 4 8 L 0 l 0 Z W 0 + P E l 0 Z W 0 + P E l 0 Z W 1 M b 2 N h d G l v b j 4 8 S X R l b V R 5 c G U + R m 9 y b X V s Y T w v S X R l b V R 5 c G U + P E l 0 Z W 1 Q Y X R o P l N l Y 3 R p b 2 4 x L 0 h S J T I w R W 1 w b G 9 5 Z W U l M j B B d H R y a X R p b 2 4 v R m l s d G V y Z W Q l M j B S b 3 d z P C 9 J d G V t U G F 0 a D 4 8 L 0 l 0 Z W 1 M b 2 N h d G l v b j 4 8 U 3 R h Y m x l R W 5 0 c m l l c y A v P j w v S X R l b T 4 8 L 0 l 0 Z W 1 z P j w v T G 9 j Y W x Q Y W N r Y W d l T W V 0 Y W R h d G F G a W x l P h Y A A A B Q S w U G A A A A A A A A A A A A A A A A A A A A A A A A J g E A A A E A A A D Q j J 3 f A R X R E Y x 6 A M B P w p f r A Q A A A L 6 i k J I J 5 i F L i D k 1 v e F 0 f r M A A A A A A g A A A A A A E G Y A A A A B A A A g A A A A m o U W c p U f W s C T b v 4 8 M 5 l O 6 S p S a q X x 6 B k T H 4 3 t W 9 o Y c v Q A A A A A D o A A A A A C A A A g A A A A N g A J 3 a h 6 I I / s O s q + Z U X 2 w I T + N w 1 Z K 7 c E R b L q s Q 4 6 q 9 R Q A A A A 1 W m 5 c b j w K k O L I e i y E M Z K n o i u / s c Z e g 6 D J P 0 q f W X x e H 5 E B k a h t J 5 j K r 4 P j j Y S 3 T 3 P a 4 p T w 5 b C u k L 5 X R 2 o z 4 P K i Q j d p f q 3 + u q 0 o c i 0 3 N h z 5 6 x A A A A A E E X + R r F f F H 4 N 1 x T t R Q j i I r L 2 H E z T V Q S f B k h c p A n + I + T B e R j t M u 6 V p M + + v Q H L u S F v K h c p p 8 v v C M 0 h 1 w 1 X o 4 7 5 a g = = < / D a t a M a s h u p > 
</file>

<file path=customXml/item20.xml>��< ? x m l   v e r s i o n = " 1 . 0 "   e n c o d i n g = " U T F - 1 6 " ? > < G e m i n i   x m l n s = " h t t p : / / g e m i n i / p i v o t c u s t o m i z a t i o n / 6 f 8 0 a 4 e b - 3 0 2 3 - 4 b f 3 - 8 6 4 2 - 5 f d 2 1 3 c d 4 b 6 8 " > < 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1.xml>��< ? x m l   v e r s i o n = " 1 . 0 "   e n c o d i n g = " U T F - 1 6 " ? > < G e m i n i   x m l n s = " h t t p : / / g e m i n i / p i v o t c u s t o m i z a t i o n / c 9 4 c 9 c 4 3 - 0 d 2 b - 4 f 3 4 - a d 2 1 - 2 3 a 8 9 1 d 5 f d f f " > < 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2.xml>��< ? x m l   v e r s i o n = " 1 . 0 "   e n c o d i n g = " U T F - 1 6 " ? > < G e m i n i   x m l n s = " h t t p : / / g e m i n i / p i v o t c u s t o m i z a t i o n / b a f 0 c 9 c b - a e 8 1 - 4 0 9 6 - a f 0 8 - 1 3 5 c a 6 4 9 0 5 3 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3.xml>��< ? x m l   v e r s i o n = " 1 . 0 "   e n c o d i n g = " U T F - 1 6 " ? > < G e m i n i   x m l n s = " h t t p : / / g e m i n i / p i v o t c u s t o m i z a t i o n / b 8 8 6 8 5 a d - e 3 6 6 - 4 f e 1 - b e c 3 - c 0 8 d 6 1 e 4 2 3 1 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4.xml>��< ? x m l   v e r s i o n = " 1 . 0 "   e n c o d i n g = " U T F - 1 6 " ? > < G e m i n i   x m l n s = " h t t p : / / g e m i n i / p i v o t c u s t o m i z a t i o n / T a b l e O r d e r " > < C u s t o m C o n t e n t > < ! [ C D A T A [ H R   E m p l o y e e   A t t r i t i o n _ b 0 d a d 8 b 8 - 0 0 4 9 - 4 6 9 7 - 8 b 7 e - 5 5 f c e 7 7 7 2 1 f a , H R _ E m p l o y e e _ A t t r i t i o n ] ] > < / C u s t o m C o n t e n t > < / G e m i n i > 
</file>

<file path=customXml/item25.xml>��< ? x m l   v e r s i o n = " 1 . 0 "   e n c o d i n g = " U T F - 1 6 " ? > < G e m i n i   x m l n s = " h t t p : / / g e m i n i / p i v o t c u s t o m i z a t i o n / 8 a 0 9 c 6 a 2 - 8 5 1 0 - 4 2 1 5 - a 1 8 4 - d 4 e 6 4 b 5 f 5 9 6 3 " > < 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6.xml>��< ? x m l   v e r s i o n = " 1 . 0 "   e n c o d i n g = " U T F - 1 6 " ? > < G e m i n i   x m l n s = " h t t p : / / g e m i n i / p i v o t c u s t o m i z a t i o n / 4 3 e 6 7 e e 7 - a 1 c 8 - 4 9 1 0 - b 5 f e - 3 e e f 2 3 f d 6 c 1 5 " > < 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9.xml>��< ? x m l   v e r s i o n = " 1 . 0 "   e n c o d i n g = " U T F - 1 6 " ? > < G e m i n i   x m l n s = " h t t p : / / g e m i n i / p i v o t c u s t o m i z a t i o n / S a n d b o x N o n E m p t y " > < C u s t o m C o n t e n t > < ! [ C D A T A [ 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 E m p l o y e e   A t t r i t i o n 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 E m p l o y e e   A t t r i t i o n 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 M e a s u r e s \ E m p l o y e e   c o u n t < / K e y > < / D i a g r a m O b j e c t K e y > < D i a g r a m O b j e c t K e y > < K e y > M e a s u r e s \ E m p l o y e e   c o u n t \ T a g I n f o \ F o r m u l a < / K e y > < / D i a g r a m O b j e c t K e y > < D i a g r a m O b j e c t K e y > < K e y > M e a s u r e s \ E m p l o y e e   c o u n t \ T a g I n f o \ V a l u e < / K e y > < / D i a g r a m O b j e c t K e y > < D i a g r a m O b j e c t K e y > < K e y > M e a s u r e s \ S u m   o f   E m p l o y e e N u m b e r   2 < / K e y > < / D i a g r a m O b j e c t K e y > < D i a g r a m O b j e c t K e y > < K e y > M e a s u r e s \ S u m   o f   E m p l o y e e N u m b e r   2 \ T a g I n f o \ F o r m u l a < / K e y > < / D i a g r a m O b j e c t K e y > < D i a g r a m O b j e c t K e y > < K e y > M e a s u r e s \ S u m   o f   E m p l o y e e N u m b e r   2 \ T a g I n f o \ V a l u e < / K e y > < / D i a g r a m O b j e c t K e y > < D i a g r a m O b j e c t K e y > < K e y > M e a s u r e s \ C o u n t   o f   E m p l o y e e N u m b e r   2 < / K e y > < / D i a g r a m O b j e c t K e y > < D i a g r a m O b j e c t K e y > < K e y > M e a s u r e s \ C o u n t   o f   E m p l o y e e N u m b e r   2 \ T a g I n f o \ F o r m u l a < / K e y > < / D i a g r a m O b j e c t K e y > < D i a g r a m O b j e c t K e y > < K e y > M e a s u r e s \ C o u n t   o f   E m p l o y e e N u m b e r   2 \ T a g I n f o \ V a l u e < / K e y > < / D i a g r a m O b j e c t K e y > < D i a g r a m O b j e c t K e y > < K e y > M e a s u r e s \ S u m   o f   A g e   2 < / K e y > < / D i a g r a m O b j e c t K e y > < D i a g r a m O b j e c t K e y > < K e y > M e a s u r e s \ S u m   o f   A g e   2 \ T a g I n f o \ F o r m u l a < / K e y > < / D i a g r a m O b j e c t K e y > < D i a g r a m O b j e c t K e y > < K e y > M e a s u r e s \ S u m   o f   A g e   2 \ T a g I n f o \ V a l u e < / K e y > < / D i a g r a m O b j e c t K e y > < D i a g r a m O b j e c t K e y > < K e y > M e a s u r e s \ A v e r a g e   o f   A g e   2 < / K e y > < / D i a g r a m O b j e c t K e y > < D i a g r a m O b j e c t K e y > < K e y > M e a s u r e s \ A v e r a g e   o f   A g e   2 \ T a g I n f o \ F o r m u l a < / K e y > < / D i a g r a m O b j e c t K e y > < D i a g r a m O b j e c t K e y > < K e y > M e a s u r e s \ A v e r a g e   o f   A g e   2 \ T a g I n f o \ V a l u e < / K e y > < / D i a g r a m O b j e c t K e y > < D i a g r a m O b j e c t K e y > < K e y > C o l u m n s \ A g e < / K e y > < / D i a g r a m O b j e c t K e y > < D i a g r a m O b j e c t K e y > < K e y > C o l u m n s \ A t t r i t i o n < / K e y > < / D i a g r a m O b j e c t K e y > < D i a g r a m O b j e c t K e y > < K e y > C o l u m n s \ B u s i n e s s T r a v e l < / K e y > < / D i a g r a m O b j e c t K e y > < D i a g r a m O b j e c t K e y > < K e y > C o l u m n s \ D a i l y R a t e < / K e y > < / D i a g r a m O b j e c t K e y > < D i a g r a m O b j e c t K e y > < K e y > C o l u m n s \ D e p t . < / K e y > < / D i a g r a m O b j e c t K e y > < D i a g r a m O b j e c t K e y > < K e y > C o l u m n s \ D i s t a n c e F r o m H o m e < / K e y > < / D i a g r a m O b j e c t K e y > < D i a g r a m O b j e c t K e y > < K e y > C o l u m n s \ E d u c a t i o n < / K e y > < / D i a g r a m O b j e c t K e y > < D i a g r a m O b j e c t K e y > < K e y > C o l u m n s \ E d u c a t i o n F i e l d < / 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 C o l u m n s \ A g e   g r o u p < / K e y > < / D i a g r a m O b j e c t K e y > < D i a g r a m O b j e c t K e y > < K e y > C o l u m n s \ D i s t a n c e   f r o m   H o m e < / K e y > < / D i a g r a m O b j e c t K e y > < D i a g r a m O b j e c t K e y > < K e y > C o l u m n s \ E d u c a t i o n   S t a t u s < / K e y > < / D i a g r a m O b j e c t K e y > < D i a g r a m O b j e c t K e y > < K e y > C o l u m n s \ P e r f o r m a n c e   S t a t u s < / K e y > < / D i a g r a m O b j e c t K e y > < D i a g r a m O b j e c t K e y > < K e y > C o l u m n s \ J o b   S a t i s f a c t i o n   S t a t u s < / K e y > < / D i a g r a m O b j e c t K e y > < D i a g r a m O b j e c t K e y > < K e y > C o l u m n s \ W o r k   L i f e   B a l a n c e < / K e y > < / D i a g r a m O b j e c t K e y > < D i a g r a m O b j e c t K e y > < K e y > C o l u m n s \ A t t r i t i o n   l a b e l < / K e y > < / D i a g r a m O b j e c t K e y > < D i a g r a m O b j e c t K e y > < K e y > C o l u m n s \ M o n t h l y   S a l a r y < / K e y > < / D i a g r a m O b j e c t K e y > < D i a g r a m O b j e c t K e y > < K e y > C o l u m n s \ W o r k i n g   E x p e r i e n c e < / K e y > < / D i a g r a m O b j e c t K e y > < D i a g r a m O b j e c t K e y > < K e y > C o l u m n s \ Y e a r s   a t   c o m p a n y < / K e y > < / D i a g r a m O b j e c t K e y > < D i a g r a m O b j e c t K e y > < K e y > C o l u m n s \ D e p a r t m e n t < / K e y > < / D i a g r a m O b j e c t K e y > < D i a g r a m O b j e c t K e y > < K e y > L i n k s \ & l t ; C o l u m n s \ S u m   o f   E m p l o y e e N u m b e r   2 & g t ; - & l t ; M e a s u r e s \ E m p l o y e e N u m b e r & g t ; < / K e y > < / D i a g r a m O b j e c t K e y > < D i a g r a m O b j e c t K e y > < K e y > L i n k s \ & l t ; C o l u m n s \ S u m   o f   E m p l o y e e N u m b e r   2 & g t ; - & l t ; M e a s u r e s \ E m p l o y e e N u m b e r & g t ; \ C O L U M N < / K e y > < / D i a g r a m O b j e c t K e y > < D i a g r a m O b j e c t K e y > < K e y > L i n k s \ & l t ; C o l u m n s \ S u m   o f   E m p l o y e e N u m b e r   2 & g t ; - & l t ; M e a s u r e s \ E m p l o y e e N u m b e r & g t ; \ M E A S U R E < / K e y > < / D i a g r a m O b j e c t K e y > < D i a g r a m O b j e c t K e y > < K e y > L i n k s \ & l t ; C o l u m n s \ C o u n t   o f   E m p l o y e e N u m b e r   2 & g t ; - & l t ; M e a s u r e s \ E m p l o y e e N u m b e r & g t ; < / K e y > < / D i a g r a m O b j e c t K e y > < D i a g r a m O b j e c t K e y > < K e y > L i n k s \ & l t ; C o l u m n s \ C o u n t   o f   E m p l o y e e N u m b e r   2 & g t ; - & l t ; M e a s u r e s \ E m p l o y e e N u m b e r & g t ; \ C O L U M N < / K e y > < / D i a g r a m O b j e c t K e y > < D i a g r a m O b j e c t K e y > < K e y > L i n k s \ & l t ; C o l u m n s \ C o u n t   o f   E m p l o y e e N u m b e r   2 & g t ; - & l t ; M e a s u r e s \ E m p l o y e e N u m b e r & g t ; \ M E A S U R E < / K e y > < / D i a g r a m O b j e c t K e y > < D i a g r a m O b j e c t K e y > < K e y > L i n k s \ & l t ; C o l u m n s \ S u m   o f   A g e   2 & g t ; - & l t ; M e a s u r e s \ A g e & g t ; < / K e y > < / D i a g r a m O b j e c t K e y > < D i a g r a m O b j e c t K e y > < K e y > L i n k s \ & l t ; C o l u m n s \ S u m   o f   A g e   2 & g t ; - & l t ; M e a s u r e s \ A g e & g t ; \ C O L U M N < / K e y > < / D i a g r a m O b j e c t K e y > < D i a g r a m O b j e c t K e y > < K e y > L i n k s \ & l t ; C o l u m n s \ S u m   o f   A g e   2 & g t ; - & l t ; M e a s u r e s \ A g e & g t ; \ M E A S U R E < / K e y > < / D i a g r a m O b j e c t K e y > < D i a g r a m O b j e c t K e y > < K e y > L i n k s \ & l t ; C o l u m n s \ A v e r a g e   o f   A g e   2 & g t ; - & l t ; M e a s u r e s \ A g e & g t ; < / K e y > < / D i a g r a m O b j e c t K e y > < D i a g r a m O b j e c t K e y > < K e y > L i n k s \ & l t ; C o l u m n s \ A v e r a g e   o f   A g e   2 & g t ; - & l t ; M e a s u r e s \ A g e & g t ; \ C O L U M N < / K e y > < / D i a g r a m O b j e c t K e y > < D i a g r a m O b j e c t K e y > < K e y > L i n k s \ & l t ; C o l u m n s \ A v e r a g e   o f   A g e   2 & g t ; - & l t ; M e a s u r e s \ A g e & g t ; \ M E A S U R E 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 M e a s u r e s \ E m p l o y e e   c o u n t < / K e y > < / a : K e y > < a : V a l u e   i : t y p e = " M e a s u r e G r i d N o d e V i e w S t a t e " > < L a y e d O u t > t r u e < / L a y e d O u t > < / a : V a l u e > < / a : K e y V a l u e O f D i a g r a m O b j e c t K e y a n y T y p e z b w N T n L X > < a : K e y V a l u e O f D i a g r a m O b j e c t K e y a n y T y p e z b w N T n L X > < a : K e y > < K e y > M e a s u r e s \ E m p l o y e e   c o u n t \ T a g I n f o \ F o r m u l a < / K e y > < / a : K e y > < a : V a l u e   i : t y p e = " M e a s u r e G r i d V i e w S t a t e I D i a g r a m T a g A d d i t i o n a l I n f o " / > < / a : K e y V a l u e O f D i a g r a m O b j e c t K e y a n y T y p e z b w N T n L X > < a : K e y V a l u e O f D i a g r a m O b j e c t K e y a n y T y p e z b w N T n L X > < a : K e y > < K e y > M e a s u r e s \ E m p l o y e e   c o u n t \ T a g I n f o \ V a l u e < / K e y > < / a : K e y > < a : V a l u e   i : t y p e = " M e a s u r e G r i d V i e w S t a t e I D i a g r a m T a g A d d i t i o n a l I n f o " / > < / a : K e y V a l u e O f D i a g r a m O b j e c t K e y a n y T y p e z b w N T n L X > < a : K e y V a l u e O f D i a g r a m O b j e c t K e y a n y T y p e z b w N T n L X > < a : K e y > < K e y > M e a s u r e s \ S u m   o f   E m p l o y e e N u m b e r   2 < / K e y > < / a : K e y > < a : V a l u e   i : t y p e = " M e a s u r e G r i d N o d e V i e w S t a t e " > < C o l u m n > 8 < / C o l u m n > < L a y e d O u t > t r u e < / L a y e d O u t > < W a s U I I n v i s i b l e > t r u e < / W a s U I I n v i s i b l e > < / a : V a l u e > < / a : K e y V a l u e O f D i a g r a m O b j e c t K e y a n y T y p e z b w N T n L X > < a : K e y V a l u e O f D i a g r a m O b j e c t K e y a n y T y p e z b w N T n L X > < a : K e y > < K e y > M e a s u r e s \ S u m   o f   E m p l o y e e N u m b e r   2 \ T a g I n f o \ F o r m u l a < / K e y > < / a : K e y > < a : V a l u e   i : t y p e = " M e a s u r e G r i d V i e w S t a t e I D i a g r a m T a g A d d i t i o n a l I n f o " / > < / a : K e y V a l u e O f D i a g r a m O b j e c t K e y a n y T y p e z b w N T n L X > < a : K e y V a l u e O f D i a g r a m O b j e c t K e y a n y T y p e z b w N T n L X > < a : K e y > < K e y > M e a s u r e s \ S u m   o f   E m p l o y e e N u m b e r   2 \ T a g I n f o \ V a l u e < / K e y > < / a : K e y > < a : V a l u e   i : t y p e = " M e a s u r e G r i d V i e w S t a t e I D i a g r a m T a g A d d i t i o n a l I n f o " / > < / a : K e y V a l u e O f D i a g r a m O b j e c t K e y a n y T y p e z b w N T n L X > < a : K e y V a l u e O f D i a g r a m O b j e c t K e y a n y T y p e z b w N T n L X > < a : K e y > < K e y > M e a s u r e s \ C o u n t   o f   E m p l o y e e N u m b e r   2 < / K e y > < / a : K e y > < a : V a l u e   i : t y p e = " M e a s u r e G r i d N o d e V i e w S t a t e " > < C o l u m n > 8 < / C o l u m n > < L a y e d O u t > t r u e < / L a y e d O u t > < R o w > 1 < / R o w > < W a s U I I n v i s i b l e > t r u e < / W a s U I I n v i s i b l e > < / a : V a l u e > < / a : K e y V a l u e O f D i a g r a m O b j e c t K e y a n y T y p e z b w N T n L X > < a : K e y V a l u e O f D i a g r a m O b j e c t K e y a n y T y p e z b w N T n L X > < a : K e y > < K e y > M e a s u r e s \ C o u n t   o f   E m p l o y e e N u m b e r   2 \ T a g I n f o \ F o r m u l a < / K e y > < / a : K e y > < a : V a l u e   i : t y p e = " M e a s u r e G r i d V i e w S t a t e I D i a g r a m T a g A d d i t i o n a l I n f o " / > < / a : K e y V a l u e O f D i a g r a m O b j e c t K e y a n y T y p e z b w N T n L X > < a : K e y V a l u e O f D i a g r a m O b j e c t K e y a n y T y p e z b w N T n L X > < a : K e y > < K e y > M e a s u r e s \ C o u n t   o f   E m p l o y e e N u m b e r   2 \ T a g I n f o \ V a l u e < / K e y > < / a : K e y > < a : V a l u e   i : t y p e = " M e a s u r e G r i d V i e w S t a t e I D i a g r a m T a g A d d i t i o n a l I n f o " / > < / a : K e y V a l u e O f D i a g r a m O b j e c t K e y a n y T y p e z b w N T n L X > < a : K e y V a l u e O f D i a g r a m O b j e c t K e y a n y T y p e z b w N T n L X > < a : K e y > < K e y > M e a s u r e s \ S u m   o f   A g e   2 < / K e y > < / a : K e y > < a : V a l u e   i : t y p e = " M e a s u r e G r i d N o d e V i e w S t a t e " > < L a y e d O u t > t r u e < / L a y e d O u t > < R o w > 1 < / R o w > < W a s U I I n v i s i b l e > t r u e < / W a s U I I n v i s i b l e > < / a : V a l u e > < / a : K e y V a l u e O f D i a g r a m O b j e c t K e y a n y T y p e z b w N T n L X > < a : K e y V a l u e O f D i a g r a m O b j e c t K e y a n y T y p e z b w N T n L X > < a : K e y > < K e y > M e a s u r e s \ S u m   o f   A g e   2 \ T a g I n f o \ F o r m u l a < / K e y > < / a : K e y > < a : V a l u e   i : t y p e = " M e a s u r e G r i d V i e w S t a t e I D i a g r a m T a g A d d i t i o n a l I n f o " / > < / a : K e y V a l u e O f D i a g r a m O b j e c t K e y a n y T y p e z b w N T n L X > < a : K e y V a l u e O f D i a g r a m O b j e c t K e y a n y T y p e z b w N T n L X > < a : K e y > < K e y > M e a s u r e s \ S u m   o f   A g e   2 \ T a g I n f o \ V a l u e < / K e y > < / a : K e y > < a : V a l u e   i : t y p e = " M e a s u r e G r i d V i e w S t a t e I D i a g r a m T a g A d d i t i o n a l I n f o " / > < / a : K e y V a l u e O f D i a g r a m O b j e c t K e y a n y T y p e z b w N T n L X > < a : K e y V a l u e O f D i a g r a m O b j e c t K e y a n y T y p e z b w N T n L X > < a : K e y > < K e y > M e a s u r e s \ A v e r a g e   o f   A g e   2 < / K e y > < / a : K e y > < a : V a l u e   i : t y p e = " M e a s u r e G r i d N o d e V i e w S t a t e " > < L a y e d O u t > t r u e < / L a y e d O u t > < R o w > 1 < / R o w > < W a s U I I n v i s i b l e > t r u e < / W a s U I I n v i s i b l e > < / a : V a l u e > < / a : K e y V a l u e O f D i a g r a m O b j e c t K e y a n y T y p e z b w N T n L X > < a : K e y V a l u e O f D i a g r a m O b j e c t K e y a n y T y p e z b w N T n L X > < a : K e y > < K e y > M e a s u r e s \ A v e r a g e   o f   A g e   2 \ T a g I n f o \ F o r m u l a < / K e y > < / a : K e y > < a : V a l u e   i : t y p e = " M e a s u r e G r i d V i e w S t a t e I D i a g r a m T a g A d d i t i o n a l I n f o " / > < / a : K e y V a l u e O f D i a g r a m O b j e c t K e y a n y T y p e z b w N T n L X > < a : K e y V a l u e O f D i a g r a m O b j e c t K e y a n y T y p e z b w N T n L X > < a : K e y > < K e y > M e a s u r e s \ A v e r a g e   o f   A g e   2 \ T a g I n f o \ V a l u e 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 C o l u m n s \ E d u c a t i o n F i e l d < / K e y > < / a : K e y > < a : V a l u e   i : t y p e = " M e a s u r e G r i d N o d e V i e w S t a t e " > < C o l u m n > 7 < / C o l u m n > < L a y e d O u t > t r u e < / L a y e d O u t > < / a : V a l u e > < / a : K e y V a l u e O f D i a g r a m O b j e c t K e y a n y T y p e z b w N T n L X > < a : K e y V a l u e O f D i a g r a m O b j e c t K e y a n y T y p e z b w N T n L X > < a : K e y > < K e y > C o l u m n s \ E m p l o y e e N u m b e r < / K e y > < / a : K e y > < a : V a l u e   i : t y p e = " M e a s u r e G r i d N o d e V i e w S t a t e " > < C o l u m n > 8 < / C o l u m n > < L a y e d O u t > t r u e < / L a y e d O u t > < / a : V a l u e > < / a : K e y V a l u e O f D i a g r a m O b j e c t K e y a n y T y p e z b w N T n L X > < a : K e y V a l u e O f D i a g r a m O b j e c t K e y a n y T y p e z b w N T n L X > < a : K e y > < K e y > C o l u m n s \ E n v i r o n m e n t S a t i s f a c t i o n < / K e y > < / a : K e y > < a : V a l u e   i : t y p e = " M e a s u r e G r i d N o d e V i e w S t a t e " > < C o l u m n > 9 < / 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 C o l u m n s \ H o u r l y R a t e < / K e y > < / a : K e y > < a : V a l u e   i : t y p e = " M e a s u r e G r i d N o d e V i e w S t a t e " > < C o l u m n > 1 1 < / C o l u m n > < L a y e d O u t > t r u e < / L a y e d O u t > < / a : V a l u e > < / a : K e y V a l u e O f D i a g r a m O b j e c t K e y a n y T y p e z b w N T n L X > < a : K e y V a l u e O f D i a g r a m O b j e c t K e y a n y T y p e z b w N T n L X > < a : K e y > < K e y > C o l u m n s \ J o b I n v o l v e m e n t < / K e y > < / a : K e y > < a : V a l u e   i : t y p e = " M e a s u r e G r i d N o d e V i e w S t a t e " > < C o l u m n > 1 2 < / C o l u m n > < L a y e d O u t > t r u e < / L a y e d O u t > < / a : V a l u e > < / a : K e y V a l u e O f D i a g r a m O b j e c t K e y a n y T y p e z b w N T n L X > < a : K e y V a l u e O f D i a g r a m O b j e c t K e y a n y T y p e z b w N T n L X > < a : K e y > < K e y > C o l u m n s \ J o b L e v e l < / K e y > < / a : K e y > < a : V a l u e   i : t y p e = " M e a s u r e G r i d N o d e V i e w S t a t e " > < C o l u m n > 1 3 < / C o l u m n > < L a y e d O u t > t r u e < / L a y e d O u t > < / a : V a l u e > < / a : K e y V a l u e O f D i a g r a m O b j e c t K e y a n y T y p e z b w N T n L X > < a : K e y V a l u e O f D i a g r a m O b j e c t K e y a n y T y p e z b w N T n L X > < a : K e y > < K e y > C o l u m n s \ J o b R o l e < / K e y > < / a : K e y > < a : V a l u e   i : t y p e = " M e a s u r e G r i d N o d e V i e w S t a t e " > < C o l u m n > 1 4 < / C o l u m n > < L a y e d O u t > t r u e < / L a y e d O u t > < / a : V a l u e > < / a : K e y V a l u e O f D i a g r a m O b j e c t K e y a n y T y p e z b w N T n L X > < a : K e y V a l u e O f D i a g r a m O b j e c t K e y a n y T y p e z b w N T n L X > < a : K e y > < K e y > C o l u m n s \ J o b S a t i s f a c t i o n < / K e y > < / a : K e y > < a : V a l u e   i : t y p e = " M e a s u r e G r i d N o d e V i e w S t a t e " > < C o l u m n > 1 5 < / C o l u m n > < L a y e d O u t > t r u e < / L a y e d O u t > < / a : V a l u e > < / a : K e y V a l u e O f D i a g r a m O b j e c t K e y a n y T y p e z b w N T n L X > < a : K e y V a l u e O f D i a g r a m O b j e c t K e y a n y T y p e z b w N T n L X > < a : K e y > < K e y > C o l u m n s \ M a r i t a l S t a t u s < / K e y > < / a : K e y > < a : V a l u e   i : t y p e = " M e a s u r e G r i d N o d e V i e w S t a t e " > < C o l u m n > 1 6 < / C o l u m n > < L a y e d O u t > t r u e < / L a y e d O u t > < / a : V a l u e > < / a : K e y V a l u e O f D i a g r a m O b j e c t K e y a n y T y p e z b w N T n L X > < a : K e y V a l u e O f D i a g r a m O b j e c t K e y a n y T y p e z b w N T n L X > < a : K e y > < K e y > C o l u m n s \ M o n t h l y I n c o m e < / K e y > < / a : K e y > < a : V a l u e   i : t y p e = " M e a s u r e G r i d N o d e V i e w S t a t e " > < C o l u m n > 1 7 < / C o l u m n > < L a y e d O u t > t r u e < / L a y e d O u t > < / a : V a l u e > < / a : K e y V a l u e O f D i a g r a m O b j e c t K e y a n y T y p e z b w N T n L X > < a : K e y V a l u e O f D i a g r a m O b j e c t K e y a n y T y p e z b w N T n L X > < a : K e y > < K e y > C o l u m n s \ M o n t h l y R a t e < / K e y > < / a : K e y > < a : V a l u e   i : t y p e = " M e a s u r e G r i d N o d e V i e w S t a t e " > < C o l u m n > 1 8 < / C o l u m n > < L a y e d O u t > t r u e < / L a y e d O u t > < / a : V a l u e > < / a : K e y V a l u e O f D i a g r a m O b j e c t K e y a n y T y p e z b w N T n L X > < a : K e y V a l u e O f D i a g r a m O b j e c t K e y a n y T y p e z b w N T n L X > < a : K e y > < K e y > C o l u m n s \ N u m C o m p a n i e s W o r k e d < / K e y > < / a : K e y > < a : V a l u e   i : t y p e = " M e a s u r e G r i d N o d e V i e w S t a t e " > < C o l u m n > 1 9 < / C o l u m n > < L a y e d O u t > t r u e < / L a y e d O u t > < / a : V a l u e > < / a : K e y V a l u e O f D i a g r a m O b j e c t K e y a n y T y p e z b w N T n L X > < a : K e y V a l u e O f D i a g r a m O b j e c t K e y a n y T y p e z b w N T n L X > < a : K e y > < K e y > C o l u m n s \ O v e r T i m e < / K e y > < / a : K e y > < a : V a l u e   i : t y p e = " M e a s u r e G r i d N o d e V i e w S t a t e " > < C o l u m n > 2 0 < / C o l u m n > < L a y e d O u t > t r u e < / L a y e d O u t > < / a : V a l u e > < / a : K e y V a l u e O f D i a g r a m O b j e c t K e y a n y T y p e z b w N T n L X > < a : K e y V a l u e O f D i a g r a m O b j e c t K e y a n y T y p e z b w N T n L X > < a : K e y > < K e y > C o l u m n s \ P e r c e n t S a l a r y H i k e < / K e y > < / a : K e y > < a : V a l u e   i : t y p e = " M e a s u r e G r i d N o d e V i e w S t a t e " > < C o l u m n > 2 1 < / C o l u m n > < L a y e d O u t > t r u e < / L a y e d O u t > < / a : V a l u e > < / a : K e y V a l u e O f D i a g r a m O b j e c t K e y a n y T y p e z b w N T n L X > < a : K e y V a l u e O f D i a g r a m O b j e c t K e y a n y T y p e z b w N T n L X > < a : K e y > < K e y > C o l u m n s \ P e r f o r m a n c e R a t i n g < / K e y > < / a : K e y > < a : V a l u e   i : t y p e = " M e a s u r e G r i d N o d e V i e w S t a t e " > < C o l u m n > 2 2 < / C o l u m n > < L a y e d O u t > t r u e < / L a y e d O u t > < / a : V a l u e > < / a : K e y V a l u e O f D i a g r a m O b j e c t K e y a n y T y p e z b w N T n L X > < a : K e y V a l u e O f D i a g r a m O b j e c t K e y a n y T y p e z b w N T n L X > < a : K e y > < K e y > C o l u m n s \ R e l a t i o n s h i p S a t i s f a c t i o n < / K e y > < / a : K e y > < a : V a l u e   i : t y p e = " M e a s u r e G r i d N o d e V i e w S t a t e " > < C o l u m n > 2 3 < / C o l u m n > < L a y e d O u t > t r u e < / L a y e d O u t > < / a : V a l u e > < / a : K e y V a l u e O f D i a g r a m O b j e c t K e y a n y T y p e z b w N T n L X > < a : K e y V a l u e O f D i a g r a m O b j e c t K e y a n y T y p e z b w N T n L X > < a : K e y > < K e y > C o l u m n s \ S t a n d a r d H o u r s < / K e y > < / a : K e y > < a : V a l u e   i : t y p e = " M e a s u r e G r i d N o d e V i e w S t a t e " > < C o l u m n > 2 4 < / C o l u m n > < L a y e d O u t > t r u e < / L a y e d O u t > < / a : V a l u e > < / a : K e y V a l u e O f D i a g r a m O b j e c t K e y a n y T y p e z b w N T n L X > < a : K e y V a l u e O f D i a g r a m O b j e c t K e y a n y T y p e z b w N T n L X > < a : K e y > < K e y > C o l u m n s \ S t o c k O p t i o n L e v e l < / K e y > < / a : K e y > < a : V a l u e   i : t y p e = " M e a s u r e G r i d N o d e V i e w S t a t e " > < C o l u m n > 2 5 < / C o l u m n > < L a y e d O u t > t r u e < / L a y e d O u t > < / a : V a l u e > < / a : K e y V a l u e O f D i a g r a m O b j e c t K e y a n y T y p e z b w N T n L X > < a : K e y V a l u e O f D i a g r a m O b j e c t K e y a n y T y p e z b w N T n L X > < a : K e y > < K e y > C o l u m n s \ T o t a l W o r k i n g Y e a r s < / K e y > < / a : K e y > < a : V a l u e   i : t y p e = " M e a s u r e G r i d N o d e V i e w S t a t e " > < C o l u m n > 2 6 < / C o l u m n > < L a y e d O u t > t r u e < / L a y e d O u t > < / a : V a l u e > < / a : K e y V a l u e O f D i a g r a m O b j e c t K e y a n y T y p e z b w N T n L X > < a : K e y V a l u e O f D i a g r a m O b j e c t K e y a n y T y p e z b w N T n L X > < a : K e y > < K e y > C o l u m n s \ T r a i n i n g T i m e s L a s t Y e a r < / K e y > < / a : K e y > < a : V a l u e   i : t y p e = " M e a s u r e G r i d N o d e V i e w S t a t e " > < C o l u m n > 2 7 < / C o l u m n > < L a y e d O u t > t r u e < / L a y e d O u t > < / a : V a l u e > < / a : K e y V a l u e O f D i a g r a m O b j e c t K e y a n y T y p e z b w N T n L X > < a : K e y V a l u e O f D i a g r a m O b j e c t K e y a n y T y p e z b w N T n L X > < a : K e y > < K e y > C o l u m n s \ W o r k L i f e B a l a n c e < / K e y > < / a : K e y > < a : V a l u e   i : t y p e = " M e a s u r e G r i d N o d e V i e w S t a t e " > < C o l u m n > 2 8 < / C o l u m n > < L a y e d O u t > t r u e < / L a y e d O u t > < / a : V a l u e > < / a : K e y V a l u e O f D i a g r a m O b j e c t K e y a n y T y p e z b w N T n L X > < a : K e y V a l u e O f D i a g r a m O b j e c t K e y a n y T y p e z b w N T n L X > < a : K e y > < K e y > C o l u m n s \ Y e a r s A t C o m p a n y < / K e y > < / a : K e y > < a : V a l u e   i : t y p e = " M e a s u r e G r i d N o d e V i e w S t a t e " > < C o l u m n > 2 9 < / C o l u m n > < L a y e d O u t > t r u e < / L a y e d O u t > < / a : V a l u e > < / a : K e y V a l u e O f D i a g r a m O b j e c t K e y a n y T y p e z b w N T n L X > < a : K e y V a l u e O f D i a g r a m O b j e c t K e y a n y T y p e z b w N T n L X > < a : K e y > < K e y > C o l u m n s \ Y e a r s I n C u r r e n t R o l e < / K e y > < / a : K e y > < a : V a l u e   i : t y p e = " M e a s u r e G r i d N o d e V i e w S t a t e " > < C o l u m n > 3 0 < / C o l u m n > < L a y e d O u t > t r u e < / L a y e d O u t > < / a : V a l u e > < / a : K e y V a l u e O f D i a g r a m O b j e c t K e y a n y T y p e z b w N T n L X > < a : K e y V a l u e O f D i a g r a m O b j e c t K e y a n y T y p e z b w N T n L X > < a : K e y > < K e y > C o l u m n s \ Y e a r s S i n c e L a s t P r o m o t i o n < / K e y > < / a : K e y > < a : V a l u e   i : t y p e = " M e a s u r e G r i d N o d e V i e w S t a t e " > < C o l u m n > 3 1 < / C o l u m n > < L a y e d O u t > t r u e < / L a y e d O u t > < / a : V a l u e > < / a : K e y V a l u e O f D i a g r a m O b j e c t K e y a n y T y p e z b w N T n L X > < a : K e y V a l u e O f D i a g r a m O b j e c t K e y a n y T y p e z b w N T n L X > < a : K e y > < K e y > C o l u m n s \ Y e a r s W i t h C u r r M a n a g e r < / K e y > < / a : K e y > < a : V a l u e   i : t y p e = " M e a s u r e G r i d N o d e V i e w S t a t e " > < C o l u m n > 3 2 < / C o l u m n > < L a y e d O u t > t r u e < / L a y e d O u t > < / a : V a l u e > < / a : K e y V a l u e O f D i a g r a m O b j e c t K e y a n y T y p e z b w N T n L X > < a : K e y V a l u e O f D i a g r a m O b j e c t K e y a n y T y p e z b w N T n L X > < a : K e y > < K e y > C o l u m n s \ A g e   g r o u p < / K e y > < / a : K e y > < a : V a l u e   i : t y p e = " M e a s u r e G r i d N o d e V i e w S t a t e " > < C o l u m n > 3 3 < / C o l u m n > < L a y e d O u t > t r u e < / L a y e d O u t > < / a : V a l u e > < / a : K e y V a l u e O f D i a g r a m O b j e c t K e y a n y T y p e z b w N T n L X > < a : K e y V a l u e O f D i a g r a m O b j e c t K e y a n y T y p e z b w N T n L X > < a : K e y > < K e y > C o l u m n s \ D i s t a n c e   f r o m   H o m e < / K e y > < / a : K e y > < a : V a l u e   i : t y p e = " M e a s u r e G r i d N o d e V i e w S t a t e " > < C o l u m n > 3 4 < / C o l u m n > < L a y e d O u t > t r u e < / L a y e d O u t > < / a : V a l u e > < / a : K e y V a l u e O f D i a g r a m O b j e c t K e y a n y T y p e z b w N T n L X > < a : K e y V a l u e O f D i a g r a m O b j e c t K e y a n y T y p e z b w N T n L X > < a : K e y > < K e y > C o l u m n s \ E d u c a t i o n   S t a t u s < / K e y > < / a : K e y > < a : V a l u e   i : t y p e = " M e a s u r e G r i d N o d e V i e w S t a t e " > < C o l u m n > 3 5 < / C o l u m n > < L a y e d O u t > t r u e < / L a y e d O u t > < / a : V a l u e > < / a : K e y V a l u e O f D i a g r a m O b j e c t K e y a n y T y p e z b w N T n L X > < a : K e y V a l u e O f D i a g r a m O b j e c t K e y a n y T y p e z b w N T n L X > < a : K e y > < K e y > C o l u m n s \ P e r f o r m a n c e   S t a t u s < / K e y > < / a : K e y > < a : V a l u e   i : t y p e = " M e a s u r e G r i d N o d e V i e w S t a t e " > < C o l u m n > 3 6 < / C o l u m n > < L a y e d O u t > t r u e < / L a y e d O u t > < / a : V a l u e > < / a : K e y V a l u e O f D i a g r a m O b j e c t K e y a n y T y p e z b w N T n L X > < a : K e y V a l u e O f D i a g r a m O b j e c t K e y a n y T y p e z b w N T n L X > < a : K e y > < K e y > C o l u m n s \ J o b   S a t i s f a c t i o n   S t a t u s < / K e y > < / a : K e y > < a : V a l u e   i : t y p e = " M e a s u r e G r i d N o d e V i e w S t a t e " > < C o l u m n > 3 7 < / C o l u m n > < L a y e d O u t > t r u e < / L a y e d O u t > < / a : V a l u e > < / a : K e y V a l u e O f D i a g r a m O b j e c t K e y a n y T y p e z b w N T n L X > < a : K e y V a l u e O f D i a g r a m O b j e c t K e y a n y T y p e z b w N T n L X > < a : K e y > < K e y > C o l u m n s \ W o r k   L i f e   B a l a n c e < / K e y > < / a : K e y > < a : V a l u e   i : t y p e = " M e a s u r e G r i d N o d e V i e w S t a t e " > < C o l u m n > 3 8 < / C o l u m n > < L a y e d O u t > t r u e < / L a y e d O u t > < / a : V a l u e > < / a : K e y V a l u e O f D i a g r a m O b j e c t K e y a n y T y p e z b w N T n L X > < a : K e y V a l u e O f D i a g r a m O b j e c t K e y a n y T y p e z b w N T n L X > < a : K e y > < K e y > C o l u m n s \ A t t r i t i o n   l a b e l < / K e y > < / a : K e y > < a : V a l u e   i : t y p e = " M e a s u r e G r i d N o d e V i e w S t a t e " > < C o l u m n > 3 9 < / C o l u m n > < L a y e d O u t > t r u e < / L a y e d O u t > < / a : V a l u e > < / a : K e y V a l u e O f D i a g r a m O b j e c t K e y a n y T y p e z b w N T n L X > < a : K e y V a l u e O f D i a g r a m O b j e c t K e y a n y T y p e z b w N T n L X > < a : K e y > < K e y > C o l u m n s \ M o n t h l y   S a l a r y < / K e y > < / a : K e y > < a : V a l u e   i : t y p e = " M e a s u r e G r i d N o d e V i e w S t a t e " > < C o l u m n > 4 0 < / C o l u m n > < L a y e d O u t > t r u e < / L a y e d O u t > < / a : V a l u e > < / a : K e y V a l u e O f D i a g r a m O b j e c t K e y a n y T y p e z b w N T n L X > < a : K e y V a l u e O f D i a g r a m O b j e c t K e y a n y T y p e z b w N T n L X > < a : K e y > < K e y > C o l u m n s \ W o r k i n g   E x p e r i e n c e < / K e y > < / a : K e y > < a : V a l u e   i : t y p e = " M e a s u r e G r i d N o d e V i e w S t a t e " > < C o l u m n > 4 1 < / C o l u m n > < L a y e d O u t > t r u e < / L a y e d O u t > < / a : V a l u e > < / a : K e y V a l u e O f D i a g r a m O b j e c t K e y a n y T y p e z b w N T n L X > < a : K e y V a l u e O f D i a g r a m O b j e c t K e y a n y T y p e z b w N T n L X > < a : K e y > < K e y > C o l u m n s \ Y e a r s   a t   c o m p a n y < / K e y > < / a : K e y > < a : V a l u e   i : t y p e = " M e a s u r e G r i d N o d e V i e w S t a t e " > < C o l u m n > 4 2 < / C o l u m n > < L a y e d O u t > t r u e < / L a y e d O u t > < / a : V a l u e > < / a : K e y V a l u e O f D i a g r a m O b j e c t K e y a n y T y p e z b w N T n L X > < a : K e y V a l u e O f D i a g r a m O b j e c t K e y a n y T y p e z b w N T n L X > < a : K e y > < K e y > C o l u m n s \ D e p a r t m e n t < / K e y > < / a : K e y > < a : V a l u e   i : t y p e = " M e a s u r e G r i d N o d e V i e w S t a t e " > < C o l u m n > 4 3 < / C o l u m n > < L a y e d O u t > t r u e < / L a y e d O u t > < / a : V a l u e > < / a : K e y V a l u e O f D i a g r a m O b j e c t K e y a n y T y p e z b w N T n L X > < a : K e y V a l u e O f D i a g r a m O b j e c t K e y a n y T y p e z b w N T n L X > < a : K e y > < K e y > L i n k s \ & l t ; C o l u m n s \ S u m   o f   E m p l o y e e N u m b e r   2 & g t ; - & l t ; M e a s u r e s \ E m p l o y e e N u m b e r & g t ; < / K e y > < / a : K e y > < a : V a l u e   i : t y p e = " M e a s u r e G r i d V i e w S t a t e I D i a g r a m L i n k " / > < / a : K e y V a l u e O f D i a g r a m O b j e c t K e y a n y T y p e z b w N T n L X > < a : K e y V a l u e O f D i a g r a m O b j e c t K e y a n y T y p e z b w N T n L X > < a : K e y > < K e y > L i n k s \ & l t ; C o l u m n s \ S u m   o f   E m p l o y e e N u m b e r   2 & g t ; - & l t ; M e a s u r e s \ E m p l o y e e N u m b e r & g t ; \ C O L U M N < / K e y > < / a : K e y > < a : V a l u e   i : t y p e = " M e a s u r e G r i d V i e w S t a t e I D i a g r a m L i n k E n d p o i n t " / > < / a : K e y V a l u e O f D i a g r a m O b j e c t K e y a n y T y p e z b w N T n L X > < a : K e y V a l u e O f D i a g r a m O b j e c t K e y a n y T y p e z b w N T n L X > < a : K e y > < K e y > L i n k s \ & l t ; C o l u m n s \ S u m   o f   E m p l o y e e N u m b e r   2 & g t ; - & l t ; M e a s u r e s \ E m p l o y e e N u m b e r & g t ; \ M E A S U R E < / K e y > < / a : K e y > < a : V a l u e   i : t y p e = " M e a s u r e G r i d V i e w S t a t e I D i a g r a m L i n k E n d p o i n t " / > < / a : K e y V a l u e O f D i a g r a m O b j e c t K e y a n y T y p e z b w N T n L X > < a : K e y V a l u e O f D i a g r a m O b j e c t K e y a n y T y p e z b w N T n L X > < a : K e y > < K e y > L i n k s \ & l t ; C o l u m n s \ C o u n t   o f   E m p l o y e e N u m b e r   2 & g t ; - & l t ; M e a s u r e s \ E m p l o y e e N u m b e r & g t ; < / K e y > < / a : K e y > < a : V a l u e   i : t y p e = " M e a s u r e G r i d V i e w S t a t e I D i a g r a m L i n k " / > < / a : K e y V a l u e O f D i a g r a m O b j e c t K e y a n y T y p e z b w N T n L X > < a : K e y V a l u e O f D i a g r a m O b j e c t K e y a n y T y p e z b w N T n L X > < a : K e y > < K e y > L i n k s \ & l t ; C o l u m n s \ C o u n t   o f   E m p l o y e e N u m b e r   2 & g t ; - & l t ; M e a s u r e s \ E m p l o y e e N u m b e r & g t ; \ C O L U M N < / K e y > < / a : K e y > < a : V a l u e   i : t y p e = " M e a s u r e G r i d V i e w S t a t e I D i a g r a m L i n k E n d p o i n t " / > < / a : K e y V a l u e O f D i a g r a m O b j e c t K e y a n y T y p e z b w N T n L X > < a : K e y V a l u e O f D i a g r a m O b j e c t K e y a n y T y p e z b w N T n L X > < a : K e y > < K e y > L i n k s \ & l t ; C o l u m n s \ C o u n t   o f   E m p l o y e e N u m b e r   2 & g t ; - & l t ; M e a s u r e s \ E m p l o y e e N u m b e r & g t ; \ M E A S U R E < / K e y > < / a : K e y > < a : V a l u e   i : t y p e = " M e a s u r e G r i d V i e w S t a t e I D i a g r a m L i n k E n d p o i n t " / > < / a : K e y V a l u e O f D i a g r a m O b j e c t K e y a n y T y p e z b w N T n L X > < a : K e y V a l u e O f D i a g r a m O b j e c t K e y a n y T y p e z b w N T n L X > < a : K e y > < K e y > L i n k s \ & l t ; C o l u m n s \ S u m   o f   A g e   2 & g t ; - & l t ; M e a s u r e s \ A g e & g t ; < / K e y > < / a : K e y > < a : V a l u e   i : t y p e = " M e a s u r e G r i d V i e w S t a t e I D i a g r a m L i n k " / > < / a : K e y V a l u e O f D i a g r a m O b j e c t K e y a n y T y p e z b w N T n L X > < a : K e y V a l u e O f D i a g r a m O b j e c t K e y a n y T y p e z b w N T n L X > < a : K e y > < K e y > L i n k s \ & l t ; C o l u m n s \ S u m   o f   A g e   2 & g t ; - & l t ; M e a s u r e s \ A g e & g t ; \ C O L U M N < / K e y > < / a : K e y > < a : V a l u e   i : t y p e = " M e a s u r e G r i d V i e w S t a t e I D i a g r a m L i n k E n d p o i n t " / > < / a : K e y V a l u e O f D i a g r a m O b j e c t K e y a n y T y p e z b w N T n L X > < a : K e y V a l u e O f D i a g r a m O b j e c t K e y a n y T y p e z b w N T n L X > < a : K e y > < K e y > L i n k s \ & l t ; C o l u m n s \ S u m   o f   A g e   2 & g t ; - & l t ; M e a s u r e s \ A g e & g t ; \ M E A S U R E < / K e y > < / a : K e y > < a : V a l u e   i : t y p e = " M e a s u r e G r i d V i e w S t a t e I D i a g r a m L i n k E n d p o i n t " / > < / a : K e y V a l u e O f D i a g r a m O b j e c t K e y a n y T y p e z b w N T n L X > < a : K e y V a l u e O f D i a g r a m O b j e c t K e y a n y T y p e z b w N T n L X > < a : K e y > < K e y > L i n k s \ & l t ; C o l u m n s \ A v e r a g e   o f   A g e   2 & g t ; - & l t ; M e a s u r e s \ A g e & g t ; < / K e y > < / a : K e y > < a : V a l u e   i : t y p e = " M e a s u r e G r i d V i e w S t a t e I D i a g r a m L i n k " / > < / a : K e y V a l u e O f D i a g r a m O b j e c t K e y a n y T y p e z b w N T n L X > < a : K e y V a l u e O f D i a g r a m O b j e c t K e y a n y T y p e z b w N T n L X > < a : K e y > < K e y > L i n k s \ & l t ; C o l u m n s \ A v e r a g e   o f   A g e   2 & g t ; - & l t ; M e a s u r e s \ A g e & g t ; \ C O L U M N < / K e y > < / a : K e y > < a : V a l u e   i : t y p e = " M e a s u r e G r i d V i e w S t a t e I D i a g r a m L i n k E n d p o i n t " / > < / a : K e y V a l u e O f D i a g r a m O b j e c t K e y a n y T y p e z b w N T n L X > < a : K e y V a l u e O f D i a g r a m O b j e c t K e y a n y T y p e z b w N T n L X > < a : K e y > < K e y > L i n k s \ & l t ; C o l u m n s \ A v e r a g e   o f   A g e   2 & g t ; - & l t ; M e a s u r e s \ A g e & g t ; \ M E A S U R E 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 T a g s \ T a b l e s \ & l t ; T a b l e s \ H R _ E m p l o y e e _ A t t r i t i o n & g t ; < / K e y > < / D i a g r a m O b j e c t K e y > < D i a g r a m O b j e c t K e y > < K e y > D y n a m i c   T a g s \ T a b l e s \ & l t ; T a b l e s \ H R   E m p l o y e e   A t t r i t i o n & g t ; < / K e y > < / D i a g r a m O b j e c t K e y > < D i a g r a m O b j e c t K e y > < K e y > T a b l e s \ H R _ E m p l o y e e _ A t t r i t i o n < / K e y > < / D i a g r a m O b j e c t K e y > < D i a g r a m O b j e c t K e y > < K e y > T a b l e s \ H R _ E m p l o y e e _ A t t r i t i o n \ C o l u m n s \ A g e < / K e y > < / D i a g r a m O b j e c t K e y > < D i a g r a m O b j e c t K e y > < K e y > T a b l e s \ H R _ E m p l o y e e _ A t t r i t i o n \ C o l u m n s \ A t t r i t i o n < / K e y > < / D i a g r a m O b j e c t K e y > < D i a g r a m O b j e c t K e y > < K e y > T a b l e s \ H R _ E m p l o y e e _ A t t r i t i o n \ C o l u m n s \ B u s i n e s s T r a v e l < / K e y > < / D i a g r a m O b j e c t K e y > < D i a g r a m O b j e c t K e y > < K e y > T a b l e s \ H R _ E m p l o y e e _ A t t r i t i o n \ C o l u m n s \ D a i l y R a t e < / K e y > < / D i a g r a m O b j e c t K e y > < D i a g r a m O b j e c t K e y > < K e y > T a b l e s \ H R _ E m p l o y e e _ A t t r i t i o n \ C o l u m n s \ D e p t . < / K e y > < / D i a g r a m O b j e c t K e y > < D i a g r a m O b j e c t K e y > < K e y > T a b l e s \ H R _ E m p l o y e e _ A t t r i t i o n \ C o l u m n s \ D i s t a n c e F r o m H o m e < / K e y > < / D i a g r a m O b j e c t K e y > < D i a g r a m O b j e c t K e y > < K e y > T a b l e s \ H R _ E m p l o y e e _ A t t r i t i o n \ C o l u m n s \ E d u c a t i o n < / K e y > < / D i a g r a m O b j e c t K e y > < D i a g r a m O b j e c t K e y > < K e y > T a b l e s \ H R _ E m p l o y e e _ A t t r i t i o n \ C o l u m n s \ E d u c a t i o n F i e l d < / K e y > < / D i a g r a m O b j e c t K e y > < D i a g r a m O b j e c t K e y > < K e y > T a b l e s \ H R _ E m p l o y e e _ A t t r i t i o n \ C o l u m n s \ E m p l o y e e N u m b e r < / K e y > < / D i a g r a m O b j e c t K e y > < D i a g r a m O b j e c t K e y > < K e y > T a b l e s \ H R _ E m p l o y e e _ A t t r i t i o n \ C o l u m n s \ E n v i r o n m e n t S a t i s f a c t i o n < / K e y > < / D i a g r a m O b j e c t K e y > < D i a g r a m O b j e c t K e y > < K e y > T a b l e s \ H R _ E m p l o y e e _ A t t r i t i o n \ C o l u m n s \ G e n d e r < / K e y > < / D i a g r a m O b j e c t K e y > < D i a g r a m O b j e c t K e y > < K e y > T a b l e s \ H R _ E m p l o y e e _ A t t r i t i o n \ C o l u m n s \ H o u r l y R a t e < / K e y > < / D i a g r a m O b j e c t K e y > < D i a g r a m O b j e c t K e y > < K e y > T a b l e s \ H R _ E m p l o y e e _ A t t r i t i o n \ C o l u m n s \ J o b I n v o l v e m e n t < / K e y > < / D i a g r a m O b j e c t K e y > < D i a g r a m O b j e c t K e y > < K e y > T a b l e s \ H R _ E m p l o y e e _ A t t r i t i o n \ C o l u m n s \ J o b L e v e l < / K e y > < / D i a g r a m O b j e c t K e y > < D i a g r a m O b j e c t K e y > < K e y > T a b l e s \ H R _ E m p l o y e e _ A t t r i t i o n \ C o l u m n s \ J o b R o l e < / K e y > < / D i a g r a m O b j e c t K e y > < D i a g r a m O b j e c t K e y > < K e y > T a b l e s \ H R _ E m p l o y e e _ A t t r i t i o n \ C o l u m n s \ J o b S a t i s f a c t i o n < / K e y > < / D i a g r a m O b j e c t K e y > < D i a g r a m O b j e c t K e y > < K e y > T a b l e s \ H R _ E m p l o y e e _ A t t r i t i o n \ C o l u m n s \ M a r i t a l S t a t u s < / K e y > < / D i a g r a m O b j e c t K e y > < D i a g r a m O b j e c t K e y > < K e y > T a b l e s \ H R _ E m p l o y e e _ A t t r i t i o n \ C o l u m n s \ M o n t h l y I n c o m e < / K e y > < / D i a g r a m O b j e c t K e y > < D i a g r a m O b j e c t K e y > < K e y > T a b l e s \ H R _ E m p l o y e e _ A t t r i t i o n \ C o l u m n s \ M o n t h l y R a t e < / K e y > < / D i a g r a m O b j e c t K e y > < D i a g r a m O b j e c t K e y > < K e y > T a b l e s \ H R _ E m p l o y e e _ A t t r i t i o n \ C o l u m n s \ N u m C o m p a n i e s W o r k e d < / K e y > < / D i a g r a m O b j e c t K e y > < D i a g r a m O b j e c t K e y > < K e y > T a b l e s \ H R _ E m p l o y e e _ A t t r i t i o n \ C o l u m n s \ O v e r T i m e < / K e y > < / D i a g r a m O b j e c t K e y > < D i a g r a m O b j e c t K e y > < K e y > T a b l e s \ H R _ E m p l o y e e _ A t t r i t i o n \ C o l u m n s \ P e r c e n t S a l a r y H i k e < / K e y > < / D i a g r a m O b j e c t K e y > < D i a g r a m O b j e c t K e y > < K e y > T a b l e s \ H R _ E m p l o y e e _ A t t r i t i o n \ C o l u m n s \ P e r f o r m a n c e R a t i n g < / K e y > < / D i a g r a m O b j e c t K e y > < D i a g r a m O b j e c t K e y > < K e y > T a b l e s \ H R _ E m p l o y e e _ A t t r i t i o n \ C o l u m n s \ R e l a t i o n s h i p S a t i s f a c t i o n < / K e y > < / D i a g r a m O b j e c t K e y > < D i a g r a m O b j e c t K e y > < K e y > T a b l e s \ H R _ E m p l o y e e _ A t t r i t i o n \ C o l u m n s \ S t a n d a r d H o u r s < / K e y > < / D i a g r a m O b j e c t K e y > < D i a g r a m O b j e c t K e y > < K e y > T a b l e s \ H R _ E m p l o y e e _ A t t r i t i o n \ C o l u m n s \ S t o c k O p t i o n L e v e l < / K e y > < / D i a g r a m O b j e c t K e y > < D i a g r a m O b j e c t K e y > < K e y > T a b l e s \ H R _ E m p l o y e e _ A t t r i t i o n \ C o l u m n s \ T o t a l W o r k i n g Y e a r s < / K e y > < / D i a g r a m O b j e c t K e y > < D i a g r a m O b j e c t K e y > < K e y > T a b l e s \ H R _ E m p l o y e e _ A t t r i t i o n \ C o l u m n s \ T r a i n i n g T i m e s L a s t Y e a r < / K e y > < / D i a g r a m O b j e c t K e y > < D i a g r a m O b j e c t K e y > < K e y > T a b l e s \ H R _ E m p l o y e e _ A t t r i t i o n \ C o l u m n s \ W o r k L i f e B a l a n c e < / K e y > < / D i a g r a m O b j e c t K e y > < D i a g r a m O b j e c t K e y > < K e y > T a b l e s \ H R _ E m p l o y e e _ A t t r i t i o n \ C o l u m n s \ Y e a r s A t C o m p a n y < / K e y > < / D i a g r a m O b j e c t K e y > < D i a g r a m O b j e c t K e y > < K e y > T a b l e s \ H R _ E m p l o y e e _ A t t r i t i o n \ C o l u m n s \ Y e a r s I n C u r r e n t R o l e < / K e y > < / D i a g r a m O b j e c t K e y > < D i a g r a m O b j e c t K e y > < K e y > T a b l e s \ H R _ E m p l o y e e _ A t t r i t i o n \ C o l u m n s \ Y e a r s S i n c e L a s t P r o m o t i o n < / K e y > < / D i a g r a m O b j e c t K e y > < D i a g r a m O b j e c t K e y > < K e y > T a b l e s \ H R _ E m p l o y e e _ A t t r i t i o n \ C o l u m n s \ Y e a r s W i t h C u r r M a n a g e r < / K e y > < / D i a g r a m O b j e c t K e y > < D i a g r a m O b j e c t K e y > < K e y > T a b l e s \ H R _ E m p l o y e e _ A t t r i t i o n \ C o l u m n s \ A g e   g r o u p < / K e y > < / D i a g r a m O b j e c t K e y > < D i a g r a m O b j e c t K e y > < K e y > T a b l e s \ H R _ E m p l o y e e _ A t t r i t i o n \ C o l u m n s \ D i s t a n c e   f r o m   H o m e < / K e y > < / D i a g r a m O b j e c t K e y > < D i a g r a m O b j e c t K e y > < K e y > T a b l e s \ H R _ E m p l o y e e _ A t t r i t i o n \ C o l u m n s \ E d u c a t i o n   S t a t u s < / K e y > < / D i a g r a m O b j e c t K e y > < D i a g r a m O b j e c t K e y > < K e y > T a b l e s \ H R _ E m p l o y e e _ A t t r i t i o n \ C o l u m n s \ P e r f o r m a n c e   S t a t u s < / K e y > < / D i a g r a m O b j e c t K e y > < D i a g r a m O b j e c t K e y > < K e y > T a b l e s \ H R _ E m p l o y e e _ A t t r i t i o n \ C o l u m n s \ J o b   S a t i s f a c t i o n   S t a t u s < / K e y > < / D i a g r a m O b j e c t K e y > < D i a g r a m O b j e c t K e y > < K e y > T a b l e s \ H R _ E m p l o y e e _ A t t r i t i o n \ C o l u m n s \ W o r k   L i f e   B a l a n c e < / K e y > < / D i a g r a m O b j e c t K e y > < D i a g r a m O b j e c t K e y > < K e y > T a b l e s \ H R _ E m p l o y e e _ A t t r i t i o n \ C o l u m n s \ A t t r i t i o n   l a b e l < / K e y > < / D i a g r a m O b j e c t K e y > < D i a g r a m O b j e c t K e y > < K e y > T a b l e s \ H R _ E m p l o y e e _ A t t r i t i o n \ C o l u m n s \ M o n t h l y   S a l a r y < / K e y > < / D i a g r a m O b j e c t K e y > < D i a g r a m O b j e c t K e y > < K e y > T a b l e s \ H R _ E m p l o y e e _ A t t r i t i o n \ C o l u m n s \ W o r k i n g   E x p e r i e n c e < / K e y > < / D i a g r a m O b j e c t K e y > < D i a g r a m O b j e c t K e y > < K e y > T a b l e s \ H R _ E m p l o y e e _ A t t r i t i o n \ C o l u m n s \ Y e a r s   a t   c o m p a n y < / K e y > < / D i a g r a m O b j e c t K e y > < D i a g r a m O b j e c t K e y > < K e y > T a b l e s \ H R _ E m p l o y e e _ A t t r i t i o n \ C o l u m n s \ D e p a r t m e n t < / K e y > < / D i a g r a m O b j e c t K e y > < D i a g r a m O b j e c t K e y > < K e y > T a b l e s \ H R _ E m p l o y e e _ A t t r i t i o n \ M e a s u r e s \ S u m   o f   E m p l o y e e N u m b e r < / K e y > < / D i a g r a m O b j e c t K e y > < D i a g r a m O b j e c t K e y > < K e y > T a b l e s \ H R _ E m p l o y e e _ A t t r i t i o n \ S u m   o f   E m p l o y e e N u m b e r \ A d d i t i o n a l   I n f o \ I m p l i c i t   M e a s u r e < / K e y > < / D i a g r a m O b j e c t K e y > < D i a g r a m O b j e c t K e y > < K e y > T a b l e s \ H R _ E m p l o y e e _ A t t r i t i o n \ M e a s u r e s \ C o u n t   o f   E m p l o y e e N u m b e r < / K e y > < / D i a g r a m O b j e c t K e y > < D i a g r a m O b j e c t K e y > < K e y > T a b l e s \ H R _ E m p l o y e e _ A t t r i t i o n \ C o u n t   o f   E m p l o y e e N u m b e r \ A d d i t i o n a l   I n f o \ I m p l i c i t   M e a s u r e < / K e y > < / D i a g r a m O b j e c t K e y > < D i a g r a m O b j e c t K e y > < K e y > T a b l e s \ H R _ E m p l o y e e _ A t t r i t i o n \ M e a s u r e s \ S u m   o f   A g e < / K e y > < / D i a g r a m O b j e c t K e y > < D i a g r a m O b j e c t K e y > < K e y > T a b l e s \ H R _ E m p l o y e e _ A t t r i t i o n \ S u m   o f   A g e \ A d d i t i o n a l   I n f o \ I m p l i c i t   M e a s u r e < / K e y > < / D i a g r a m O b j e c t K e y > < D i a g r a m O b j e c t K e y > < K e y > T a b l e s \ H R _ E m p l o y e e _ A t t r i t i o n \ M e a s u r e s \ A v e r a g e   o f   A g e < / K e y > < / D i a g r a m O b j e c t K e y > < D i a g r a m O b j e c t K e y > < K e y > T a b l e s \ H R _ E m p l o y e e _ A t t r i t i o n \ A v e r a g e   o f   A g e \ A d d i t i o n a l   I n f o \ I m p l i c i t   M e a s u r e < / K e y > < / D i a g r a m O b j e c t K e y > < D i a g r a m O b j e c t K e y > < K e y > T a b l e s \ H R _ E m p l o y e e _ A t t r i t i o n \ M e a s u r e s \ C o u n t   o f   A t t r i t i o n < / K e y > < / D i a g r a m O b j e c t K e y > < D i a g r a m O b j e c t K e y > < K e y > T a b l e s \ H R _ E m p l o y e e _ A t t r i t i o n \ C o u n t   o f   A t t r i t i o n \ A d d i t i o n a l   I n f o \ I m p l i c i t   M e a s u r e < / K e y > < / D i a g r a m O b j e c t K e y > < D i a g r a m O b j e c t K e y > < K e y > T a b l e s \ H R _ E m p l o y e e _ A t t r i t i o n \ M e a s u r e s \ S u m   o f   N u m C o m p a n i e s W o r k e d < / K e y > < / D i a g r a m O b j e c t K e y > < D i a g r a m O b j e c t K e y > < K e y > T a b l e s \ H R _ E m p l o y e e _ A t t r i t i o n \ S u m   o f   N u m C o m p a n i e s W o r k e d \ A d d i t i o n a l   I n f o \ I m p l i c i t   M e a s u r e < / K e y > < / D i a g r a m O b j e c t K e y > < D i a g r a m O b j e c t K e y > < K e y > T a b l e s \ H R _ E m p l o y e e _ A t t r i t i o n \ M e a s u r e s \ C o u n t   o f   N u m C o m p a n i e s W o r k e d < / K e y > < / D i a g r a m O b j e c t K e y > < D i a g r a m O b j e c t K e y > < K e y > T a b l e s \ H R _ E m p l o y e e _ A t t r i t i o n \ C o u n t   o f   N u m C o m p a n i e s W o r k e d \ A d d i t i o n a l   I n f o \ I m p l i c i t   M e a s u r e < / K e y > < / D i a g r a m O b j e c t K e y > < D i a g r a m O b j e c t K e y > < K e y > T a b l e s \ H R   E m p l o y e e   A t t r i t i o n < / K e y > < / D i a g r a m O b j e c t K e y > < D i a g r a m O b j e c t K e y > < K e y > T a b l e s \ H R   E m p l o y e e   A t t r i t i o n \ C o l u m n s \ A g e < / K e y > < / D i a g r a m O b j e c t K e y > < D i a g r a m O b j e c t K e y > < K e y > T a b l e s \ H R   E m p l o y e e   A t t r i t i o n \ C o l u m n s \ A t t r i t i o n < / K e y > < / D i a g r a m O b j e c t K e y > < D i a g r a m O b j e c t K e y > < K e y > T a b l e s \ H R   E m p l o y e e   A t t r i t i o n \ C o l u m n s \ B u s i n e s s T r a v e l < / K e y > < / D i a g r a m O b j e c t K e y > < D i a g r a m O b j e c t K e y > < K e y > T a b l e s \ H R   E m p l o y e e   A t t r i t i o n \ C o l u m n s \ D a i l y R a t e < / K e y > < / D i a g r a m O b j e c t K e y > < D i a g r a m O b j e c t K e y > < K e y > T a b l e s \ H R   E m p l o y e e   A t t r i t i o n \ C o l u m n s \ D e p t . < / K e y > < / D i a g r a m O b j e c t K e y > < D i a g r a m O b j e c t K e y > < K e y > T a b l e s \ H R   E m p l o y e e   A t t r i t i o n \ C o l u m n s \ D i s t a n c e F r o m H o m e < / K e y > < / D i a g r a m O b j e c t K e y > < D i a g r a m O b j e c t K e y > < K e y > T a b l e s \ H R   E m p l o y e e   A t t r i t i o n \ C o l u m n s \ E d u c a t i o n < / K e y > < / D i a g r a m O b j e c t K e y > < D i a g r a m O b j e c t K e y > < K e y > T a b l e s \ H R   E m p l o y e e   A t t r i t i o n \ C o l u m n s \ E d u c a t i o n F i e l d < / K e y > < / D i a g r a m O b j e c t K e y > < D i a g r a m O b j e c t K e y > < K e y > T a b l e s \ H R   E m p l o y e e   A t t r i t i o n \ C o l u m n s \ E m p l o y e e N u m b e r < / K e y > < / D i a g r a m O b j e c t K e y > < D i a g r a m O b j e c t K e y > < K e y > T a b l e s \ H R   E m p l o y e e   A t t r i t i o n \ C o l u m n s \ E n v i r o n m e n t S a t i s f a c t i o n < / K e y > < / D i a g r a m O b j e c t K e y > < D i a g r a m O b j e c t K e y > < K e y > T a b l e s \ H R   E m p l o y e e   A t t r i t i o n \ C o l u m n s \ G e n d e r < / K e y > < / D i a g r a m O b j e c t K e y > < D i a g r a m O b j e c t K e y > < K e y > T a b l e s \ H R   E m p l o y e e   A t t r i t i o n \ C o l u m n s \ H o u r l y R a t e < / K e y > < / D i a g r a m O b j e c t K e y > < D i a g r a m O b j e c t K e y > < K e y > T a b l e s \ H R   E m p l o y e e   A t t r i t i o n \ C o l u m n s \ J o b I n v o l v e m e n t < / K e y > < / D i a g r a m O b j e c t K e y > < D i a g r a m O b j e c t K e y > < K e y > T a b l e s \ H R   E m p l o y e e   A t t r i t i o n \ C o l u m n s \ J o b L e v e l < / K e y > < / D i a g r a m O b j e c t K e y > < D i a g r a m O b j e c t K e y > < K e y > T a b l e s \ H R   E m p l o y e e   A t t r i t i o n \ C o l u m n s \ J o b R o l e < / K e y > < / D i a g r a m O b j e c t K e y > < D i a g r a m O b j e c t K e y > < K e y > T a b l e s \ H R   E m p l o y e e   A t t r i t i o n \ C o l u m n s \ J o b S a t i s f a c t i o n < / K e y > < / D i a g r a m O b j e c t K e y > < D i a g r a m O b j e c t K e y > < K e y > T a b l e s \ H R   E m p l o y e e   A t t r i t i o n \ C o l u m n s \ M a r i t a l S t a t u s < / K e y > < / D i a g r a m O b j e c t K e y > < D i a g r a m O b j e c t K e y > < K e y > T a b l e s \ H R   E m p l o y e e   A t t r i t i o n \ C o l u m n s \ M o n t h l y I n c o m e < / K e y > < / D i a g r a m O b j e c t K e y > < D i a g r a m O b j e c t K e y > < K e y > T a b l e s \ H R   E m p l o y e e   A t t r i t i o n \ C o l u m n s \ M o n t h l y R a t e < / K e y > < / D i a g r a m O b j e c t K e y > < D i a g r a m O b j e c t K e y > < K e y > T a b l e s \ H R   E m p l o y e e   A t t r i t i o n \ C o l u m n s \ N u m C o m p a n i e s W o r k e d < / K e y > < / D i a g r a m O b j e c t K e y > < D i a g r a m O b j e c t K e y > < K e y > T a b l e s \ H R   E m p l o y e e   A t t r i t i o n \ C o l u m n s \ O v e r T i m e < / K e y > < / D i a g r a m O b j e c t K e y > < D i a g r a m O b j e c t K e y > < K e y > T a b l e s \ H R   E m p l o y e e   A t t r i t i o n \ C o l u m n s \ P e r c e n t S a l a r y H i k e < / K e y > < / D i a g r a m O b j e c t K e y > < D i a g r a m O b j e c t K e y > < K e y > T a b l e s \ H R   E m p l o y e e   A t t r i t i o n \ C o l u m n s \ P e r f o r m a n c e R a t i n g < / K e y > < / D i a g r a m O b j e c t K e y > < D i a g r a m O b j e c t K e y > < K e y > T a b l e s \ H R   E m p l o y e e   A t t r i t i o n \ C o l u m n s \ R e l a t i o n s h i p S a t i s f a c t i o n < / K e y > < / D i a g r a m O b j e c t K e y > < D i a g r a m O b j e c t K e y > < K e y > T a b l e s \ H R   E m p l o y e e   A t t r i t i o n \ C o l u m n s \ S t a n d a r d H o u r s < / K e y > < / D i a g r a m O b j e c t K e y > < D i a g r a m O b j e c t K e y > < K e y > T a b l e s \ H R   E m p l o y e e   A t t r i t i o n \ C o l u m n s \ S t o c k O p t i o n L e v e l < / K e y > < / D i a g r a m O b j e c t K e y > < D i a g r a m O b j e c t K e y > < K e y > T a b l e s \ H R   E m p l o y e e   A t t r i t i o n \ C o l u m n s \ T o t a l W o r k i n g Y e a r s < / K e y > < / D i a g r a m O b j e c t K e y > < D i a g r a m O b j e c t K e y > < K e y > T a b l e s \ H R   E m p l o y e e   A t t r i t i o n \ C o l u m n s \ T r a i n i n g T i m e s L a s t Y e a r < / K e y > < / D i a g r a m O b j e c t K e y > < D i a g r a m O b j e c t K e y > < K e y > T a b l e s \ H R   E m p l o y e e   A t t r i t i o n \ C o l u m n s \ W o r k L i f e B a l a n c e < / K e y > < / D i a g r a m O b j e c t K e y > < D i a g r a m O b j e c t K e y > < K e y > T a b l e s \ H R   E m p l o y e e   A t t r i t i o n \ C o l u m n s \ Y e a r s A t C o m p a n y < / K e y > < / D i a g r a m O b j e c t K e y > < D i a g r a m O b j e c t K e y > < K e y > T a b l e s \ H R   E m p l o y e e   A t t r i t i o n \ C o l u m n s \ Y e a r s I n C u r r e n t R o l e < / K e y > < / D i a g r a m O b j e c t K e y > < D i a g r a m O b j e c t K e y > < K e y > T a b l e s \ H R   E m p l o y e e   A t t r i t i o n \ C o l u m n s \ Y e a r s S i n c e L a s t P r o m o t i o n < / K e y > < / D i a g r a m O b j e c t K e y > < D i a g r a m O b j e c t K e y > < K e y > T a b l e s \ H R   E m p l o y e e   A t t r i t i o n \ C o l u m n s \ Y e a r s W i t h C u r r M a n a g e r < / K e y > < / D i a g r a m O b j e c t K e y > < D i a g r a m O b j e c t K e y > < K e y > T a b l e s \ H R   E m p l o y e e   A t t r i t i o n \ C o l u m n s \ A g e   g r o u p < / K e y > < / D i a g r a m O b j e c t K e y > < D i a g r a m O b j e c t K e y > < K e y > T a b l e s \ H R   E m p l o y e e   A t t r i t i o n \ C o l u m n s \ D i s t a n c e   f r o m   H o m e < / K e y > < / D i a g r a m O b j e c t K e y > < D i a g r a m O b j e c t K e y > < K e y > T a b l e s \ H R   E m p l o y e e   A t t r i t i o n \ C o l u m n s \ E d u c a t i o n   S t a t u s < / K e y > < / D i a g r a m O b j e c t K e y > < D i a g r a m O b j e c t K e y > < K e y > T a b l e s \ H R   E m p l o y e e   A t t r i t i o n \ C o l u m n s \ P e r f o r m a n c e   S t a t u s < / K e y > < / D i a g r a m O b j e c t K e y > < D i a g r a m O b j e c t K e y > < K e y > T a b l e s \ H R   E m p l o y e e   A t t r i t i o n \ C o l u m n s \ J o b   S a t i s f a c t i o n   S t a t u s < / K e y > < / D i a g r a m O b j e c t K e y > < D i a g r a m O b j e c t K e y > < K e y > T a b l e s \ H R   E m p l o y e e   A t t r i t i o n \ C o l u m n s \ W o r k   L i f e   B a l a n c e < / K e y > < / D i a g r a m O b j e c t K e y > < D i a g r a m O b j e c t K e y > < K e y > T a b l e s \ H R   E m p l o y e e   A t t r i t i o n \ C o l u m n s \ A t t r i t i o n   l a b e l < / K e y > < / D i a g r a m O b j e c t K e y > < D i a g r a m O b j e c t K e y > < K e y > T a b l e s \ H R   E m p l o y e e   A t t r i t i o n \ C o l u m n s \ M o n t h l y   S a l a r y < / K e y > < / D i a g r a m O b j e c t K e y > < D i a g r a m O b j e c t K e y > < K e y > T a b l e s \ H R   E m p l o y e e   A t t r i t i o n \ C o l u m n s \ W o r k i n g   E x p e r i e n c e < / K e y > < / D i a g r a m O b j e c t K e y > < D i a g r a m O b j e c t K e y > < K e y > T a b l e s \ H R   E m p l o y e e   A t t r i t i o n \ C o l u m n s \ Y e a r s   a t   c o m p a n y < / K e y > < / D i a g r a m O b j e c t K e y > < D i a g r a m O b j e c t K e y > < K e y > T a b l e s \ H R   E m p l o y e e   A t t r i t i o n \ C o l u m n s \ D e p a r t m e n t < / K e y > < / D i a g r a m O b j e c t K e y > < D i a g r a m O b j e c t K e y > < K e y > T a b l e s \ H R   E m p l o y e e   A t t r i t i o n \ M e a s u r e s \ E m p l o y e e   c o u n t < / K e y > < / D i a g r a m O b j e c t K e y > < D i a g r a m O b j e c t K e y > < K e y > T a b l e s \ H R   E m p l o y e e   A t t r i t i o n \ M e a s u r e s \ S u m   o f   E m p l o y e e N u m b e r   2 < / K e y > < / D i a g r a m O b j e c t K e y > < D i a g r a m O b j e c t K e y > < K e y > T a b l e s \ H R   E m p l o y e e   A t t r i t i o n \ S u m   o f   E m p l o y e e N u m b e r   2 \ A d d i t i o n a l   I n f o \ I m p l i c i t   M e a s u r e < / K e y > < / D i a g r a m O b j e c t K e y > < D i a g r a m O b j e c t K e y > < K e y > T a b l e s \ H R   E m p l o y e e   A t t r i t i o n \ M e a s u r e s \ C o u n t   o f   E m p l o y e e N u m b e r   2 < / K e y > < / D i a g r a m O b j e c t K e y > < D i a g r a m O b j e c t K e y > < K e y > T a b l e s \ H R   E m p l o y e e   A t t r i t i o n \ C o u n t   o f   E m p l o y e e N u m b e r   2 \ A d d i t i o n a l   I n f o \ I m p l i c i t   M e a s u r e < / K e y > < / D i a g r a m O b j e c t K e y > < D i a g r a m O b j e c t K e y > < K e y > T a b l e s \ H R   E m p l o y e e   A t t r i t i o n \ M e a s u r e s \ S u m   o f   A g e   2 < / K e y > < / D i a g r a m O b j e c t K e y > < D i a g r a m O b j e c t K e y > < K e y > T a b l e s \ H R   E m p l o y e e   A t t r i t i o n \ S u m   o f   A g e   2 \ A d d i t i o n a l   I n f o \ I m p l i c i t   M e a s u r e < / K e y > < / D i a g r a m O b j e c t K e y > < D i a g r a m O b j e c t K e y > < K e y > T a b l e s \ H R   E m p l o y e e   A t t r i t i o n \ M e a s u r e s \ A v e r a g e   o f   A g e   2 < / K e y > < / D i a g r a m O b j e c t K e y > < D i a g r a m O b j e c t K e y > < K e y > T a b l e s \ H R   E m p l o y e e   A t t r i t i o n \ A v e r a g e   o f   A g e   2 \ A d d i t i o n a l   I n f o \ I m p l i c i t   M e a s u r e < / K e y > < / D i a g r a m O b j e c t K e y > < D i a g r a m O b j e c t K e y > < K e y > R e l a t i o n s h i p s \ & l t ; T a b l e s \ H R   E m p l o y e e   A t t r i t i o n \ C o l u m n s \ E m p l o y e e N u m b e r & g t ; - & l t ; T a b l e s \ H R _ E m p l o y e e _ A t t r i t i o n \ C o l u m n s \ E m p l o y e e N u m b e r & g t ; < / K e y > < / D i a g r a m O b j e c t K e y > < D i a g r a m O b j e c t K e y > < K e y > R e l a t i o n s h i p s \ & l t ; T a b l e s \ H R   E m p l o y e e   A t t r i t i o n \ C o l u m n s \ E m p l o y e e N u m b e r & g t ; - & l t ; T a b l e s \ H R _ E m p l o y e e _ A t t r i t i o n \ C o l u m n s \ E m p l o y e e N u m b e r & g t ; \ F K < / K e y > < / D i a g r a m O b j e c t K e y > < D i a g r a m O b j e c t K e y > < K e y > R e l a t i o n s h i p s \ & l t ; T a b l e s \ H R   E m p l o y e e   A t t r i t i o n \ C o l u m n s \ E m p l o y e e N u m b e r & g t ; - & l t ; T a b l e s \ H R _ E m p l o y e e _ A t t r i t i o n \ C o l u m n s \ E m p l o y e e N u m b e r & g t ; \ P K < / K e y > < / D i a g r a m O b j e c t K e y > < D i a g r a m O b j e c t K e y > < K e y > R e l a t i o n s h i p s \ & l t ; T a b l e s \ H R   E m p l o y e e   A t t r i t i o n \ C o l u m n s \ E m p l o y e e N u m b e r & g t ; - & l t ; T a b l e s \ H R _ E m p l o y e e _ A t t r i t i o n \ C o l u m n s \ E m p l o y e e N u m b e r & g t ; \ C r o s s F i l t e r < / K e y > < / D i a g r a m O b j e c t K e y > < / A l l K e y s > < S e l e c t e d K e y s > < D i a g r a m O b j e c t K e y > < K e y > R e l a t i o n s h i p s \ & l t ; T a b l e s \ H R   E m p l o y e e   A t t r i t i o n \ C o l u m n s \ E m p l o y e e N u m b e r & g t ; - & l t ; T a b l e s \ H R _ E m p l o y e e _ A t t r i t i o n \ C o l u m n s \ E m p l o y e e N u m b e r & g t ; 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 T a g s \ T a b l e s \ & l t ; T a b l e s \ H R _ E m p l o y e e _ A t t r i t i o n & g t ; < / K e y > < / a : K e y > < a : V a l u e   i : t y p e = " D i a g r a m D i s p l a y T a g V i e w S t a t e " > < I s N o t F i l t e r e d O u t > t r u e < / I s N o t F i l t e r e d O u t > < / a : V a l u e > < / a : K e y V a l u e O f D i a g r a m O b j e c t K e y a n y T y p e z b w N T n L X > < a : K e y V a l u e O f D i a g r a m O b j e c t K e y a n y T y p e z b w N T n L X > < a : K e y > < K e y > D y n a m i c   T a g s \ T a b l e s \ & l t ; T a b l e s \ H R   E m p l o y e e   A t t r i t i o n & g t ; < / K e y > < / a : K e y > < a : V a l u e   i : t y p e = " D i a g r a m D i s p l a y T a g V i e w S t a t e " > < I s N o t F i l t e r e d O u t > t r u e < / I s N o t F i l t e r e d O u t > < / a : V a l u e > < / a : K e y V a l u e O f D i a g r a m O b j e c t K e y a n y T y p e z b w N T n L X > < a : K e y V a l u e O f D i a g r a m O b j e c t K e y a n y T y p e z b w N T n L X > < a : K e y > < K e y > T a b l e s \ H R _ E m p l o y e e _ A t t r i t i o n < / K e y > < / a : K e y > < a : V a l u e   i : t y p e = " D i a g r a m D i s p l a y N o d e V i e w S t a t e " > < H e i g h t > 4 9 3 . 3 3 3 3 3 3 3 3 3 3 3 3 3 7 < / H e i g h t > < I s E x p a n d e d > t r u e < / I s E x p a n d e d > < L a y e d O u t > t r u e < / L a y e d O u t > < L e f t > 3 2 9 . 9 0 3 8 1 0 5 6 7 6 6 5 8 < / L e f t > < T a b I n d e x > 1 < / T a b I n d e x > < W i d t h > 2 0 0 < / W i d t h > < / a : V a l u e > < / a : K e y V a l u e O f D i a g r a m O b j e c t K e y a n y T y p e z b w N T n L X > < a : K e y V a l u e O f D i a g r a m O b j e c t K e y a n y T y p e z b w N T n L X > < a : K e y > < K e y > T a b l e s \ H R _ E m p l o y e e _ A t t r i t i o n \ C o l u m n s \ A g e < / K e y > < / a : K e y > < a : V a l u e   i : t y p e = " D i a g r a m D i s p l a y N o d e V i e w S t a t e " > < H e i g h t > 1 5 0 < / H e i g h t > < I s E x p a n d e d > t r u e < / I s E x p a n d e d > < W i d t h > 2 0 0 < / W i d t h > < / a : V a l u e > < / a : K e y V a l u e O f D i a g r a m O b j e c t K e y a n y T y p e z b w N T n L X > < a : K e y V a l u e O f D i a g r a m O b j e c t K e y a n y T y p e z b w N T n L X > < a : K e y > < K e y > T a b l e s \ H R _ E m p l o y e e _ A t t r i t i o n \ C o l u m n s \ A t t r i t i o n < / K e y > < / a : K e y > < a : V a l u e   i : t y p e = " D i a g r a m D i s p l a y N o d e V i e w S t a t e " > < H e i g h t > 1 5 0 < / H e i g h t > < I s E x p a n d e d > t r u e < / I s E x p a n d e d > < W i d t h > 2 0 0 < / W i d t h > < / a : V a l u e > < / a : K e y V a l u e O f D i a g r a m O b j e c t K e y a n y T y p e z b w N T n L X > < a : K e y V a l u e O f D i a g r a m O b j e c t K e y a n y T y p e z b w N T n L X > < a : K e y > < K e y > T a b l e s \ H R _ E m p l o y e e _ A t t r i t i o n \ C o l u m n s \ B u s i n e s s T r a v e l < / K e y > < / a : K e y > < a : V a l u e   i : t y p e = " D i a g r a m D i s p l a y N o d e V i e w S t a t e " > < H e i g h t > 1 5 0 < / H e i g h t > < I s E x p a n d e d > t r u e < / I s E x p a n d e d > < W i d t h > 2 0 0 < / W i d t h > < / a : V a l u e > < / a : K e y V a l u e O f D i a g r a m O b j e c t K e y a n y T y p e z b w N T n L X > < a : K e y V a l u e O f D i a g r a m O b j e c t K e y a n y T y p e z b w N T n L X > < a : K e y > < K e y > T a b l e s \ H R _ E m p l o y e e _ A t t r i t i o n \ C o l u m n s \ D a i l y R a t e < / K e y > < / a : K e y > < a : V a l u e   i : t y p e = " D i a g r a m D i s p l a y N o d e V i e w S t a t e " > < H e i g h t > 1 5 0 < / H e i g h t > < I s E x p a n d e d > t r u e < / I s E x p a n d e d > < W i d t h > 2 0 0 < / W i d t h > < / a : V a l u e > < / a : K e y V a l u e O f D i a g r a m O b j e c t K e y a n y T y p e z b w N T n L X > < a : K e y V a l u e O f D i a g r a m O b j e c t K e y a n y T y p e z b w N T n L X > < a : K e y > < K e y > T a b l e s \ H R _ E m p l o y e e _ A t t r i t i o n \ C o l u m n s \ D e p t . < / K e y > < / a : K e y > < a : V a l u e   i : t y p e = " D i a g r a m D i s p l a y N o d e V i e w S t a t e " > < H e i g h t > 1 5 0 < / H e i g h t > < I s E x p a n d e d > t r u e < / I s E x p a n d e d > < W i d t h > 2 0 0 < / W i d t h > < / a : V a l u e > < / a : K e y V a l u e O f D i a g r a m O b j e c t K e y a n y T y p e z b w N T n L X > < a : K e y V a l u e O f D i a g r a m O b j e c t K e y a n y T y p e z b w N T n L X > < a : K e y > < K e y > T a b l e s \ H R _ E m p l o y e e _ A t t r i t i o n \ C o l u m n s \ D i s t a n c e F r o m H o m e < / K e y > < / a : K e y > < a : V a l u e   i : t y p e = " D i a g r a m D i s p l a y N o d e V i e w S t a t e " > < H e i g h t > 1 5 0 < / H e i g h t > < I s E x p a n d e d > t r u e < / I s E x p a n d e d > < W i d t h > 2 0 0 < / W i d t h > < / a : V a l u e > < / a : K e y V a l u e O f D i a g r a m O b j e c t K e y a n y T y p e z b w N T n L X > < a : K e y V a l u e O f D i a g r a m O b j e c t K e y a n y T y p e z b w N T n L X > < a : K e y > < K e y > T a b l e s \ H R _ E m p l o y e e _ A t t r i t i o n \ C o l u m n s \ E d u c a t i o n < / K e y > < / a : K e y > < a : V a l u e   i : t y p e = " D i a g r a m D i s p l a y N o d e V i e w S t a t e " > < H e i g h t > 1 5 0 < / H e i g h t > < I s E x p a n d e d > t r u e < / I s E x p a n d e d > < W i d t h > 2 0 0 < / W i d t h > < / a : V a l u e > < / a : K e y V a l u e O f D i a g r a m O b j e c t K e y a n y T y p e z b w N T n L X > < a : K e y V a l u e O f D i a g r a m O b j e c t K e y a n y T y p e z b w N T n L X > < a : K e y > < K e y > T a b l e s \ H R _ E m p l o y e e _ A t t r i t i o n \ C o l u m n s \ E d u c a t i o n F i e l d < / K e y > < / a : K e y > < a : V a l u e   i : t y p e = " D i a g r a m D i s p l a y N o d e V i e w S t a t e " > < H e i g h t > 1 5 0 < / H e i g h t > < I s E x p a n d e d > t r u e < / I s E x p a n d e d > < W i d t h > 2 0 0 < / W i d t h > < / a : V a l u e > < / a : K e y V a l u e O f D i a g r a m O b j e c t K e y a n y T y p e z b w N T n L X > < a : K e y V a l u e O f D i a g r a m O b j e c t K e y a n y T y p e z b w N T n L X > < a : K e y > < K e y > T a b l e s \ H R _ E m p l o y e e _ A t t r i t i o n \ C o l u m n s \ E m p l o y e e N u m b e r < / K e y > < / a : K e y > < a : V a l u e   i : t y p e = " D i a g r a m D i s p l a y N o d e V i e w S t a t e " > < H e i g h t > 1 5 0 < / H e i g h t > < I s E x p a n d e d > t r u e < / I s E x p a n d e d > < W i d t h > 2 0 0 < / W i d t h > < / a : V a l u e > < / a : K e y V a l u e O f D i a g r a m O b j e c t K e y a n y T y p e z b w N T n L X > < a : K e y V a l u e O f D i a g r a m O b j e c t K e y a n y T y p e z b w N T n L X > < a : K e y > < K e y > T a b l e s \ H R _ E m p l o y e e _ A t t r i t i o n \ C o l u m n s \ E n v i r o n m e n t S a t i s f a c t i o n < / K e y > < / a : K e y > < a : V a l u e   i : t y p e = " D i a g r a m D i s p l a y N o d e V i e w S t a t e " > < H e i g h t > 1 5 0 < / H e i g h t > < I s E x p a n d e d > t r u e < / I s E x p a n d e d > < W i d t h > 2 0 0 < / W i d t h > < / a : V a l u e > < / a : K e y V a l u e O f D i a g r a m O b j e c t K e y a n y T y p e z b w N T n L X > < a : K e y V a l u e O f D i a g r a m O b j e c t K e y a n y T y p e z b w N T n L X > < a : K e y > < K e y > T a b l e s \ H R _ E m p l o y e e _ A t t r i t i o n \ C o l u m n s \ G e n d e r < / K e y > < / a : K e y > < a : V a l u e   i : t y p e = " D i a g r a m D i s p l a y N o d e V i e w S t a t e " > < H e i g h t > 1 5 0 < / H e i g h t > < I s E x p a n d e d > t r u e < / I s E x p a n d e d > < W i d t h > 2 0 0 < / W i d t h > < / a : V a l u e > < / a : K e y V a l u e O f D i a g r a m O b j e c t K e y a n y T y p e z b w N T n L X > < a : K e y V a l u e O f D i a g r a m O b j e c t K e y a n y T y p e z b w N T n L X > < a : K e y > < K e y > T a b l e s \ H R _ E m p l o y e e _ A t t r i t i o n \ C o l u m n s \ H o u r l y R a t e < / K e y > < / a : K e y > < a : V a l u e   i : t y p e = " D i a g r a m D i s p l a y N o d e V i e w S t a t e " > < H e i g h t > 1 5 0 < / H e i g h t > < I s E x p a n d e d > t r u e < / I s E x p a n d e d > < W i d t h > 2 0 0 < / W i d t h > < / a : V a l u e > < / a : K e y V a l u e O f D i a g r a m O b j e c t K e y a n y T y p e z b w N T n L X > < a : K e y V a l u e O f D i a g r a m O b j e c t K e y a n y T y p e z b w N T n L X > < a : K e y > < K e y > T a b l e s \ H R _ E m p l o y e e _ A t t r i t i o n \ C o l u m n s \ J o b I n v o l v e m e n t < / K e y > < / a : K e y > < a : V a l u e   i : t y p e = " D i a g r a m D i s p l a y N o d e V i e w S t a t e " > < H e i g h t > 1 5 0 < / H e i g h t > < I s E x p a n d e d > t r u e < / I s E x p a n d e d > < W i d t h > 2 0 0 < / W i d t h > < / a : V a l u e > < / a : K e y V a l u e O f D i a g r a m O b j e c t K e y a n y T y p e z b w N T n L X > < a : K e y V a l u e O f D i a g r a m O b j e c t K e y a n y T y p e z b w N T n L X > < a : K e y > < K e y > T a b l e s \ H R _ E m p l o y e e _ A t t r i t i o n \ C o l u m n s \ J o b L e v e l < / K e y > < / a : K e y > < a : V a l u e   i : t y p e = " D i a g r a m D i s p l a y N o d e V i e w S t a t e " > < H e i g h t > 1 5 0 < / H e i g h t > < I s E x p a n d e d > t r u e < / I s E x p a n d e d > < W i d t h > 2 0 0 < / W i d t h > < / a : V a l u e > < / a : K e y V a l u e O f D i a g r a m O b j e c t K e y a n y T y p e z b w N T n L X > < a : K e y V a l u e O f D i a g r a m O b j e c t K e y a n y T y p e z b w N T n L X > < a : K e y > < K e y > T a b l e s \ H R _ E m p l o y e e _ A t t r i t i o n \ C o l u m n s \ J o b R o l e < / K e y > < / a : K e y > < a : V a l u e   i : t y p e = " D i a g r a m D i s p l a y N o d e V i e w S t a t e " > < H e i g h t > 1 5 0 < / H e i g h t > < I s E x p a n d e d > t r u e < / I s E x p a n d e d > < W i d t h > 2 0 0 < / W i d t h > < / a : V a l u e > < / a : K e y V a l u e O f D i a g r a m O b j e c t K e y a n y T y p e z b w N T n L X > < a : K e y V a l u e O f D i a g r a m O b j e c t K e y a n y T y p e z b w N T n L X > < a : K e y > < K e y > T a b l e s \ H R _ E m p l o y e e _ A t t r i t i o n \ C o l u m n s \ J o b S a t i s f a c t i o n < / K e y > < / a : K e y > < a : V a l u e   i : t y p e = " D i a g r a m D i s p l a y N o d e V i e w S t a t e " > < H e i g h t > 1 5 0 < / H e i g h t > < I s E x p a n d e d > t r u e < / I s E x p a n d e d > < W i d t h > 2 0 0 < / W i d t h > < / a : V a l u e > < / a : K e y V a l u e O f D i a g r a m O b j e c t K e y a n y T y p e z b w N T n L X > < a : K e y V a l u e O f D i a g r a m O b j e c t K e y a n y T y p e z b w N T n L X > < a : K e y > < K e y > T a b l e s \ H R _ E m p l o y e e _ A t t r i t i o n \ C o l u m n s \ M a r i t a l S t a t u s < / K e y > < / a : K e y > < a : V a l u e   i : t y p e = " D i a g r a m D i s p l a y N o d e V i e w S t a t e " > < H e i g h t > 1 5 0 < / H e i g h t > < I s E x p a n d e d > t r u e < / I s E x p a n d e d > < W i d t h > 2 0 0 < / W i d t h > < / a : V a l u e > < / a : K e y V a l u e O f D i a g r a m O b j e c t K e y a n y T y p e z b w N T n L X > < a : K e y V a l u e O f D i a g r a m O b j e c t K e y a n y T y p e z b w N T n L X > < a : K e y > < K e y > T a b l e s \ H R _ E m p l o y e e _ A t t r i t i o n \ C o l u m n s \ M o n t h l y I n c o m e < / K e y > < / a : K e y > < a : V a l u e   i : t y p e = " D i a g r a m D i s p l a y N o d e V i e w S t a t e " > < H e i g h t > 1 5 0 < / H e i g h t > < I s E x p a n d e d > t r u e < / I s E x p a n d e d > < W i d t h > 2 0 0 < / W i d t h > < / a : V a l u e > < / a : K e y V a l u e O f D i a g r a m O b j e c t K e y a n y T y p e z b w N T n L X > < a : K e y V a l u e O f D i a g r a m O b j e c t K e y a n y T y p e z b w N T n L X > < a : K e y > < K e y > T a b l e s \ H R _ E m p l o y e e _ A t t r i t i o n \ C o l u m n s \ M o n t h l y R a t e < / K e y > < / a : K e y > < a : V a l u e   i : t y p e = " D i a g r a m D i s p l a y N o d e V i e w S t a t e " > < H e i g h t > 1 5 0 < / H e i g h t > < I s E x p a n d e d > t r u e < / I s E x p a n d e d > < W i d t h > 2 0 0 < / W i d t h > < / a : V a l u e > < / a : K e y V a l u e O f D i a g r a m O b j e c t K e y a n y T y p e z b w N T n L X > < a : K e y V a l u e O f D i a g r a m O b j e c t K e y a n y T y p e z b w N T n L X > < a : K e y > < K e y > T a b l e s \ H R _ E m p l o y e e _ A t t r i t i o n \ C o l u m n s \ N u m C o m p a n i e s W o r k e d < / K e y > < / a : K e y > < a : V a l u e   i : t y p e = " D i a g r a m D i s p l a y N o d e V i e w S t a t e " > < H e i g h t > 1 5 0 < / H e i g h t > < I s E x p a n d e d > t r u e < / I s E x p a n d e d > < W i d t h > 2 0 0 < / W i d t h > < / a : V a l u e > < / a : K e y V a l u e O f D i a g r a m O b j e c t K e y a n y T y p e z b w N T n L X > < a : K e y V a l u e O f D i a g r a m O b j e c t K e y a n y T y p e z b w N T n L X > < a : K e y > < K e y > T a b l e s \ H R _ E m p l o y e e _ A t t r i t i o n \ C o l u m n s \ O v e r T i m e < / K e y > < / a : K e y > < a : V a l u e   i : t y p e = " D i a g r a m D i s p l a y N o d e V i e w S t a t e " > < H e i g h t > 1 5 0 < / H e i g h t > < I s E x p a n d e d > t r u e < / I s E x p a n d e d > < W i d t h > 2 0 0 < / W i d t h > < / a : V a l u e > < / a : K e y V a l u e O f D i a g r a m O b j e c t K e y a n y T y p e z b w N T n L X > < a : K e y V a l u e O f D i a g r a m O b j e c t K e y a n y T y p e z b w N T n L X > < a : K e y > < K e y > T a b l e s \ H R _ E m p l o y e e _ A t t r i t i o n \ C o l u m n s \ P e r c e n t S a l a r y H i k e < / K e y > < / a : K e y > < a : V a l u e   i : t y p e = " D i a g r a m D i s p l a y N o d e V i e w S t a t e " > < H e i g h t > 1 5 0 < / H e i g h t > < I s E x p a n d e d > t r u e < / I s E x p a n d e d > < W i d t h > 2 0 0 < / W i d t h > < / a : V a l u e > < / a : K e y V a l u e O f D i a g r a m O b j e c t K e y a n y T y p e z b w N T n L X > < a : K e y V a l u e O f D i a g r a m O b j e c t K e y a n y T y p e z b w N T n L X > < a : K e y > < K e y > T a b l e s \ H R _ E m p l o y e e _ A t t r i t i o n \ C o l u m n s \ P e r f o r m a n c e R a t i n g < / K e y > < / a : K e y > < a : V a l u e   i : t y p e = " D i a g r a m D i s p l a y N o d e V i e w S t a t e " > < H e i g h t > 1 5 0 < / H e i g h t > < I s E x p a n d e d > t r u e < / I s E x p a n d e d > < W i d t h > 2 0 0 < / W i d t h > < / a : V a l u e > < / a : K e y V a l u e O f D i a g r a m O b j e c t K e y a n y T y p e z b w N T n L X > < a : K e y V a l u e O f D i a g r a m O b j e c t K e y a n y T y p e z b w N T n L X > < a : K e y > < K e y > T a b l e s \ H R _ E m p l o y e e _ A t t r i t i o n \ C o l u m n s \ R e l a t i o n s h i p S a t i s f a c t i o n < / K e y > < / a : K e y > < a : V a l u e   i : t y p e = " D i a g r a m D i s p l a y N o d e V i e w S t a t e " > < H e i g h t > 1 5 0 < / H e i g h t > < I s E x p a n d e d > t r u e < / I s E x p a n d e d > < W i d t h > 2 0 0 < / W i d t h > < / a : V a l u e > < / a : K e y V a l u e O f D i a g r a m O b j e c t K e y a n y T y p e z b w N T n L X > < a : K e y V a l u e O f D i a g r a m O b j e c t K e y a n y T y p e z b w N T n L X > < a : K e y > < K e y > T a b l e s \ H R _ E m p l o y e e _ A t t r i t i o n \ C o l u m n s \ S t a n d a r d H o u r s < / K e y > < / a : K e y > < a : V a l u e   i : t y p e = " D i a g r a m D i s p l a y N o d e V i e w S t a t e " > < H e i g h t > 1 5 0 < / H e i g h t > < I s E x p a n d e d > t r u e < / I s E x p a n d e d > < W i d t h > 2 0 0 < / W i d t h > < / a : V a l u e > < / a : K e y V a l u e O f D i a g r a m O b j e c t K e y a n y T y p e z b w N T n L X > < a : K e y V a l u e O f D i a g r a m O b j e c t K e y a n y T y p e z b w N T n L X > < a : K e y > < K e y > T a b l e s \ H R _ E m p l o y e e _ A t t r i t i o n \ C o l u m n s \ S t o c k O p t i o n L e v e l < / K e y > < / a : K e y > < a : V a l u e   i : t y p e = " D i a g r a m D i s p l a y N o d e V i e w S t a t e " > < H e i g h t > 1 5 0 < / H e i g h t > < I s E x p a n d e d > t r u e < / I s E x p a n d e d > < W i d t h > 2 0 0 < / W i d t h > < / a : V a l u e > < / a : K e y V a l u e O f D i a g r a m O b j e c t K e y a n y T y p e z b w N T n L X > < a : K e y V a l u e O f D i a g r a m O b j e c t K e y a n y T y p e z b w N T n L X > < a : K e y > < K e y > T a b l e s \ H R _ E m p l o y e e _ A t t r i t i o n \ C o l u m n s \ T o t a l W o r k i n g Y e a r s < / K e y > < / a : K e y > < a : V a l u e   i : t y p e = " D i a g r a m D i s p l a y N o d e V i e w S t a t e " > < H e i g h t > 1 5 0 < / H e i g h t > < I s E x p a n d e d > t r u e < / I s E x p a n d e d > < W i d t h > 2 0 0 < / W i d t h > < / a : V a l u e > < / a : K e y V a l u e O f D i a g r a m O b j e c t K e y a n y T y p e z b w N T n L X > < a : K e y V a l u e O f D i a g r a m O b j e c t K e y a n y T y p e z b w N T n L X > < a : K e y > < K e y > T a b l e s \ H R _ E m p l o y e e _ A t t r i t i o n \ C o l u m n s \ T r a i n i n g T i m e s L a s t Y e a r < / K e y > < / a : K e y > < a : V a l u e   i : t y p e = " D i a g r a m D i s p l a y N o d e V i e w S t a t e " > < H e i g h t > 1 5 0 < / H e i g h t > < I s E x p a n d e d > t r u e < / I s E x p a n d e d > < W i d t h > 2 0 0 < / W i d t h > < / a : V a l u e > < / a : K e y V a l u e O f D i a g r a m O b j e c t K e y a n y T y p e z b w N T n L X > < a : K e y V a l u e O f D i a g r a m O b j e c t K e y a n y T y p e z b w N T n L X > < a : K e y > < K e y > T a b l e s \ H R _ E m p l o y e e _ A t t r i t i o n \ C o l u m n s \ W o r k L i f e B a l a n c e < / K e y > < / a : K e y > < a : V a l u e   i : t y p e = " D i a g r a m D i s p l a y N o d e V i e w S t a t e " > < H e i g h t > 1 5 0 < / H e i g h t > < I s E x p a n d e d > t r u e < / I s E x p a n d e d > < W i d t h > 2 0 0 < / W i d t h > < / a : V a l u e > < / a : K e y V a l u e O f D i a g r a m O b j e c t K e y a n y T y p e z b w N T n L X > < a : K e y V a l u e O f D i a g r a m O b j e c t K e y a n y T y p e z b w N T n L X > < a : K e y > < K e y > T a b l e s \ H R _ E m p l o y e e _ A t t r i t i o n \ C o l u m n s \ Y e a r s A t C o m p a n y < / K e y > < / a : K e y > < a : V a l u e   i : t y p e = " D i a g r a m D i s p l a y N o d e V i e w S t a t e " > < H e i g h t > 1 5 0 < / H e i g h t > < I s E x p a n d e d > t r u e < / I s E x p a n d e d > < W i d t h > 2 0 0 < / W i d t h > < / a : V a l u e > < / a : K e y V a l u e O f D i a g r a m O b j e c t K e y a n y T y p e z b w N T n L X > < a : K e y V a l u e O f D i a g r a m O b j e c t K e y a n y T y p e z b w N T n L X > < a : K e y > < K e y > T a b l e s \ H R _ E m p l o y e e _ A t t r i t i o n \ C o l u m n s \ Y e a r s I n C u r r e n t R o l e < / K e y > < / a : K e y > < a : V a l u e   i : t y p e = " D i a g r a m D i s p l a y N o d e V i e w S t a t e " > < H e i g h t > 1 5 0 < / H e i g h t > < I s E x p a n d e d > t r u e < / I s E x p a n d e d > < W i d t h > 2 0 0 < / W i d t h > < / a : V a l u e > < / a : K e y V a l u e O f D i a g r a m O b j e c t K e y a n y T y p e z b w N T n L X > < a : K e y V a l u e O f D i a g r a m O b j e c t K e y a n y T y p e z b w N T n L X > < a : K e y > < K e y > T a b l e s \ H R _ E m p l o y e e _ A t t r i t i o n \ C o l u m n s \ Y e a r s S i n c e L a s t P r o m o t i o n < / K e y > < / a : K e y > < a : V a l u e   i : t y p e = " D i a g r a m D i s p l a y N o d e V i e w S t a t e " > < H e i g h t > 1 5 0 < / H e i g h t > < I s E x p a n d e d > t r u e < / I s E x p a n d e d > < W i d t h > 2 0 0 < / W i d t h > < / a : V a l u e > < / a : K e y V a l u e O f D i a g r a m O b j e c t K e y a n y T y p e z b w N T n L X > < a : K e y V a l u e O f D i a g r a m O b j e c t K e y a n y T y p e z b w N T n L X > < a : K e y > < K e y > T a b l e s \ H R _ E m p l o y e e _ A t t r i t i o n \ C o l u m n s \ Y e a r s W i t h C u r r M a n a g e r < / K e y > < / a : K e y > < a : V a l u e   i : t y p e = " D i a g r a m D i s p l a y N o d e V i e w S t a t e " > < H e i g h t > 1 5 0 < / H e i g h t > < I s E x p a n d e d > t r u e < / I s E x p a n d e d > < W i d t h > 2 0 0 < / W i d t h > < / a : V a l u e > < / a : K e y V a l u e O f D i a g r a m O b j e c t K e y a n y T y p e z b w N T n L X > < a : K e y V a l u e O f D i a g r a m O b j e c t K e y a n y T y p e z b w N T n L X > < a : K e y > < K e y > T a b l e s \ H R _ E m p l o y e e _ A t t r i t i o n \ C o l u m n s \ A g e   g r o u p < / K e y > < / a : K e y > < a : V a l u e   i : t y p e = " D i a g r a m D i s p l a y N o d e V i e w S t a t e " > < H e i g h t > 1 5 0 < / H e i g h t > < I s E x p a n d e d > t r u e < / I s E x p a n d e d > < W i d t h > 2 0 0 < / W i d t h > < / a : V a l u e > < / a : K e y V a l u e O f D i a g r a m O b j e c t K e y a n y T y p e z b w N T n L X > < a : K e y V a l u e O f D i a g r a m O b j e c t K e y a n y T y p e z b w N T n L X > < a : K e y > < K e y > T a b l e s \ H R _ E m p l o y e e _ A t t r i t i o n \ C o l u m n s \ D i s t a n c e   f r o m   H o m e < / K e y > < / a : K e y > < a : V a l u e   i : t y p e = " D i a g r a m D i s p l a y N o d e V i e w S t a t e " > < H e i g h t > 1 5 0 < / H e i g h t > < I s E x p a n d e d > t r u e < / I s E x p a n d e d > < W i d t h > 2 0 0 < / W i d t h > < / a : V a l u e > < / a : K e y V a l u e O f D i a g r a m O b j e c t K e y a n y T y p e z b w N T n L X > < a : K e y V a l u e O f D i a g r a m O b j e c t K e y a n y T y p e z b w N T n L X > < a : K e y > < K e y > T a b l e s \ H R _ E m p l o y e e _ A t t r i t i o n \ C o l u m n s \ E d u c a t i o n   S t a t u s < / K e y > < / a : K e y > < a : V a l u e   i : t y p e = " D i a g r a m D i s p l a y N o d e V i e w S t a t e " > < H e i g h t > 1 5 0 < / H e i g h t > < I s E x p a n d e d > t r u e < / I s E x p a n d e d > < W i d t h > 2 0 0 < / W i d t h > < / a : V a l u e > < / a : K e y V a l u e O f D i a g r a m O b j e c t K e y a n y T y p e z b w N T n L X > < a : K e y V a l u e O f D i a g r a m O b j e c t K e y a n y T y p e z b w N T n L X > < a : K e y > < K e y > T a b l e s \ H R _ E m p l o y e e _ A t t r i t i o n \ C o l u m n s \ P e r f o r m a n c e   S t a t u s < / K e y > < / a : K e y > < a : V a l u e   i : t y p e = " D i a g r a m D i s p l a y N o d e V i e w S t a t e " > < H e i g h t > 1 5 0 < / H e i g h t > < I s E x p a n d e d > t r u e < / I s E x p a n d e d > < W i d t h > 2 0 0 < / W i d t h > < / a : V a l u e > < / a : K e y V a l u e O f D i a g r a m O b j e c t K e y a n y T y p e z b w N T n L X > < a : K e y V a l u e O f D i a g r a m O b j e c t K e y a n y T y p e z b w N T n L X > < a : K e y > < K e y > T a b l e s \ H R _ E m p l o y e e _ A t t r i t i o n \ C o l u m n s \ J o b   S a t i s f a c t i o n   S t a t u s < / K e y > < / a : K e y > < a : V a l u e   i : t y p e = " D i a g r a m D i s p l a y N o d e V i e w S t a t e " > < H e i g h t > 1 5 0 < / H e i g h t > < I s E x p a n d e d > t r u e < / I s E x p a n d e d > < W i d t h > 2 0 0 < / W i d t h > < / a : V a l u e > < / a : K e y V a l u e O f D i a g r a m O b j e c t K e y a n y T y p e z b w N T n L X > < a : K e y V a l u e O f D i a g r a m O b j e c t K e y a n y T y p e z b w N T n L X > < a : K e y > < K e y > T a b l e s \ H R _ E m p l o y e e _ A t t r i t i o n \ C o l u m n s \ W o r k   L i f e   B a l a n c e < / K e y > < / a : K e y > < a : V a l u e   i : t y p e = " D i a g r a m D i s p l a y N o d e V i e w S t a t e " > < H e i g h t > 1 5 0 < / H e i g h t > < I s E x p a n d e d > t r u e < / I s E x p a n d e d > < W i d t h > 2 0 0 < / W i d t h > < / a : V a l u e > < / a : K e y V a l u e O f D i a g r a m O b j e c t K e y a n y T y p e z b w N T n L X > < a : K e y V a l u e O f D i a g r a m O b j e c t K e y a n y T y p e z b w N T n L X > < a : K e y > < K e y > T a b l e s \ H R _ E m p l o y e e _ A t t r i t i o n \ C o l u m n s \ A t t r i t i o n   l a b e l < / K e y > < / a : K e y > < a : V a l u e   i : t y p e = " D i a g r a m D i s p l a y N o d e V i e w S t a t e " > < H e i g h t > 1 5 0 < / H e i g h t > < I s E x p a n d e d > t r u e < / I s E x p a n d e d > < W i d t h > 2 0 0 < / W i d t h > < / a : V a l u e > < / a : K e y V a l u e O f D i a g r a m O b j e c t K e y a n y T y p e z b w N T n L X > < a : K e y V a l u e O f D i a g r a m O b j e c t K e y a n y T y p e z b w N T n L X > < a : K e y > < K e y > T a b l e s \ H R _ E m p l o y e e _ A t t r i t i o n \ C o l u m n s \ M o n t h l y   S a l a r y < / K e y > < / a : K e y > < a : V a l u e   i : t y p e = " D i a g r a m D i s p l a y N o d e V i e w S t a t e " > < H e i g h t > 1 5 0 < / H e i g h t > < I s E x p a n d e d > t r u e < / I s E x p a n d e d > < W i d t h > 2 0 0 < / W i d t h > < / a : V a l u e > < / a : K e y V a l u e O f D i a g r a m O b j e c t K e y a n y T y p e z b w N T n L X > < a : K e y V a l u e O f D i a g r a m O b j e c t K e y a n y T y p e z b w N T n L X > < a : K e y > < K e y > T a b l e s \ H R _ E m p l o y e e _ A t t r i t i o n \ C o l u m n s \ W o r k i n g   E x p e r i e n c e < / K e y > < / a : K e y > < a : V a l u e   i : t y p e = " D i a g r a m D i s p l a y N o d e V i e w S t a t e " > < H e i g h t > 1 5 0 < / H e i g h t > < I s E x p a n d e d > t r u e < / I s E x p a n d e d > < W i d t h > 2 0 0 < / W i d t h > < / a : V a l u e > < / a : K e y V a l u e O f D i a g r a m O b j e c t K e y a n y T y p e z b w N T n L X > < a : K e y V a l u e O f D i a g r a m O b j e c t K e y a n y T y p e z b w N T n L X > < a : K e y > < K e y > T a b l e s \ H R _ E m p l o y e e _ A t t r i t i o n \ C o l u m n s \ Y e a r s   a t   c o m p a n y < / K e y > < / a : K e y > < a : V a l u e   i : t y p e = " D i a g r a m D i s p l a y N o d e V i e w S t a t e " > < H e i g h t > 1 5 0 < / H e i g h t > < I s E x p a n d e d > t r u e < / I s E x p a n d e d > < W i d t h > 2 0 0 < / W i d t h > < / a : V a l u e > < / a : K e y V a l u e O f D i a g r a m O b j e c t K e y a n y T y p e z b w N T n L X > < a : K e y V a l u e O f D i a g r a m O b j e c t K e y a n y T y p e z b w N T n L X > < a : K e y > < K e y > T a b l e s \ H R _ E m p l o y e e _ A t t r i t i o n \ C o l u m n s \ D e p a r t m e n t < / K e y > < / a : K e y > < a : V a l u e   i : t y p e = " D i a g r a m D i s p l a y N o d e V i e w S t a t e " > < H e i g h t > 1 5 0 < / H e i g h t > < I s E x p a n d e d > t r u e < / I s E x p a n d e d > < W i d t h > 2 0 0 < / W i d t h > < / a : V a l u e > < / a : K e y V a l u e O f D i a g r a m O b j e c t K e y a n y T y p e z b w N T n L X > < a : K e y V a l u e O f D i a g r a m O b j e c t K e y a n y T y p e z b w N T n L X > < a : K e y > < K e y > T a b l e s \ H R _ E m p l o y e e _ A t t r i t i o n \ M e a s u r e s \ S u m   o f   E m p l o y e e N u m b e r < / K e y > < / a : K e y > < a : V a l u e   i : t y p e = " D i a g r a m D i s p l a y N o d e V i e w S t a t e " > < H e i g h t > 1 5 0 < / H e i g h t > < I s E x p a n d e d > t r u e < / I s E x p a n d e d > < W i d t h > 2 0 0 < / W i d t h > < / a : V a l u e > < / a : K e y V a l u e O f D i a g r a m O b j e c t K e y a n y T y p e z b w N T n L X > < a : K e y V a l u e O f D i a g r a m O b j e c t K e y a n y T y p e z b w N T n L X > < a : K e y > < K e y > T a b l e s \ H R _ E m p l o y e e _ A t t r i t i o n \ S u m   o f   E m p l o y e e N u m b e r \ A d d i t i o n a l   I n f o \ I m p l i c i t   M e a s u r e < / K e y > < / a : K e y > < a : V a l u e   i : t y p e = " D i a g r a m D i s p l a y V i e w S t a t e I D i a g r a m T a g A d d i t i o n a l I n f o " / > < / a : K e y V a l u e O f D i a g r a m O b j e c t K e y a n y T y p e z b w N T n L X > < a : K e y V a l u e O f D i a g r a m O b j e c t K e y a n y T y p e z b w N T n L X > < a : K e y > < K e y > T a b l e s \ H R _ E m p l o y e e _ A t t r i t i o n \ M e a s u r e s \ C o u n t   o f   E m p l o y e e N u m b e r < / K e y > < / a : K e y > < a : V a l u e   i : t y p e = " D i a g r a m D i s p l a y N o d e V i e w S t a t e " > < H e i g h t > 1 5 0 < / H e i g h t > < I s E x p a n d e d > t r u e < / I s E x p a n d e d > < W i d t h > 2 0 0 < / W i d t h > < / a : V a l u e > < / a : K e y V a l u e O f D i a g r a m O b j e c t K e y a n y T y p e z b w N T n L X > < a : K e y V a l u e O f D i a g r a m O b j e c t K e y a n y T y p e z b w N T n L X > < a : K e y > < K e y > T a b l e s \ H R _ E m p l o y e e _ A t t r i t i o n \ C o u n t   o f   E m p l o y e e N u m b e r \ A d d i t i o n a l   I n f o \ I m p l i c i t   M e a s u r e < / K e y > < / a : K e y > < a : V a l u e   i : t y p e = " D i a g r a m D i s p l a y V i e w S t a t e I D i a g r a m T a g A d d i t i o n a l I n f o " / > < / a : K e y V a l u e O f D i a g r a m O b j e c t K e y a n y T y p e z b w N T n L X > < a : K e y V a l u e O f D i a g r a m O b j e c t K e y a n y T y p e z b w N T n L X > < a : K e y > < K e y > T a b l e s \ H R _ E m p l o y e e _ A t t r i t i o n \ M e a s u r e s \ S u m   o f   A g e < / K e y > < / a : K e y > < a : V a l u e   i : t y p e = " D i a g r a m D i s p l a y N o d e V i e w S t a t e " > < H e i g h t > 1 5 0 < / H e i g h t > < I s E x p a n d e d > t r u e < / I s E x p a n d e d > < W i d t h > 2 0 0 < / W i d t h > < / a : V a l u e > < / a : K e y V a l u e O f D i a g r a m O b j e c t K e y a n y T y p e z b w N T n L X > < a : K e y V a l u e O f D i a g r a m O b j e c t K e y a n y T y p e z b w N T n L X > < a : K e y > < K e y > T a b l e s \ H R _ E m p l o y e e _ A t t r i t i o n \ S u m   o f   A g e \ A d d i t i o n a l   I n f o \ I m p l i c i t   M e a s u r e < / K e y > < / a : K e y > < a : V a l u e   i : t y p e = " D i a g r a m D i s p l a y V i e w S t a t e I D i a g r a m T a g A d d i t i o n a l I n f o " / > < / a : K e y V a l u e O f D i a g r a m O b j e c t K e y a n y T y p e z b w N T n L X > < a : K e y V a l u e O f D i a g r a m O b j e c t K e y a n y T y p e z b w N T n L X > < a : K e y > < K e y > T a b l e s \ H R _ E m p l o y e e _ A t t r i t i o n \ M e a s u r e s \ A v e r a g e   o f   A g e < / K e y > < / a : K e y > < a : V a l u e   i : t y p e = " D i a g r a m D i s p l a y N o d e V i e w S t a t e " > < H e i g h t > 1 5 0 < / H e i g h t > < I s E x p a n d e d > t r u e < / I s E x p a n d e d > < W i d t h > 2 0 0 < / W i d t h > < / a : V a l u e > < / a : K e y V a l u e O f D i a g r a m O b j e c t K e y a n y T y p e z b w N T n L X > < a : K e y V a l u e O f D i a g r a m O b j e c t K e y a n y T y p e z b w N T n L X > < a : K e y > < K e y > T a b l e s \ H R _ E m p l o y e e _ A t t r i t i o n \ A v e r a g e   o f   A g e \ A d d i t i o n a l   I n f o \ I m p l i c i t   M e a s u r e < / K e y > < / a : K e y > < a : V a l u e   i : t y p e = " D i a g r a m D i s p l a y V i e w S t a t e I D i a g r a m T a g A d d i t i o n a l I n f o " / > < / a : K e y V a l u e O f D i a g r a m O b j e c t K e y a n y T y p e z b w N T n L X > < a : K e y V a l u e O f D i a g r a m O b j e c t K e y a n y T y p e z b w N T n L X > < a : K e y > < K e y > T a b l e s \ H R _ E m p l o y e e _ A t t r i t i o n \ M e a s u r e s \ C o u n t   o f   A t t r i t i o n < / K e y > < / a : K e y > < a : V a l u e   i : t y p e = " D i a g r a m D i s p l a y N o d e V i e w S t a t e " > < H e i g h t > 1 5 0 < / H e i g h t > < I s E x p a n d e d > t r u e < / I s E x p a n d e d > < W i d t h > 2 0 0 < / W i d t h > < / a : V a l u e > < / a : K e y V a l u e O f D i a g r a m O b j e c t K e y a n y T y p e z b w N T n L X > < a : K e y V a l u e O f D i a g r a m O b j e c t K e y a n y T y p e z b w N T n L X > < a : K e y > < K e y > T a b l e s \ H R _ E m p l o y e e _ A t t r i t i o n \ C o u n t   o f   A t t r i t i o n \ A d d i t i o n a l   I n f o \ I m p l i c i t   M e a s u r e < / K e y > < / a : K e y > < a : V a l u e   i : t y p e = " D i a g r a m D i s p l a y V i e w S t a t e I D i a g r a m T a g A d d i t i o n a l I n f o " / > < / a : K e y V a l u e O f D i a g r a m O b j e c t K e y a n y T y p e z b w N T n L X > < a : K e y V a l u e O f D i a g r a m O b j e c t K e y a n y T y p e z b w N T n L X > < a : K e y > < K e y > T a b l e s \ H R _ E m p l o y e e _ A t t r i t i o n \ M e a s u r e s \ S u m   o f   N u m C o m p a n i e s W o r k e d < / K e y > < / a : K e y > < a : V a l u e   i : t y p e = " D i a g r a m D i s p l a y N o d e V i e w S t a t e " > < H e i g h t > 1 5 0 < / H e i g h t > < I s E x p a n d e d > t r u e < / I s E x p a n d e d > < W i d t h > 2 0 0 < / W i d t h > < / a : V a l u e > < / a : K e y V a l u e O f D i a g r a m O b j e c t K e y a n y T y p e z b w N T n L X > < a : K e y V a l u e O f D i a g r a m O b j e c t K e y a n y T y p e z b w N T n L X > < a : K e y > < K e y > T a b l e s \ H R _ E m p l o y e e _ A t t r i t i o n \ S u m   o f   N u m C o m p a n i e s W o r k e d \ A d d i t i o n a l   I n f o \ I m p l i c i t   M e a s u r e < / K e y > < / a : K e y > < a : V a l u e   i : t y p e = " D i a g r a m D i s p l a y V i e w S t a t e I D i a g r a m T a g A d d i t i o n a l I n f o " / > < / a : K e y V a l u e O f D i a g r a m O b j e c t K e y a n y T y p e z b w N T n L X > < a : K e y V a l u e O f D i a g r a m O b j e c t K e y a n y T y p e z b w N T n L X > < a : K e y > < K e y > T a b l e s \ H R _ E m p l o y e e _ A t t r i t i o n \ M e a s u r e s \ C o u n t   o f   N u m C o m p a n i e s W o r k e d < / K e y > < / a : K e y > < a : V a l u e   i : t y p e = " D i a g r a m D i s p l a y N o d e V i e w S t a t e " > < H e i g h t > 1 5 0 < / H e i g h t > < I s E x p a n d e d > t r u e < / I s E x p a n d e d > < W i d t h > 2 0 0 < / W i d t h > < / a : V a l u e > < / a : K e y V a l u e O f D i a g r a m O b j e c t K e y a n y T y p e z b w N T n L X > < a : K e y V a l u e O f D i a g r a m O b j e c t K e y a n y T y p e z b w N T n L X > < a : K e y > < K e y > T a b l e s \ H R _ E m p l o y e e _ A t t r i t i o n \ C o u n t   o f   N u m C o m p a n i e s W o r k e d \ A d d i t i o n a l   I n f o \ I m p l i c i t   M e a s u r e < / K e y > < / a : K e y > < a : V a l u e   i : t y p e = " D i a g r a m D i s p l a y V i e w S t a t e I D i a g r a m T a g A d d i t i o n a l I n f o " / > < / a : K e y V a l u e O f D i a g r a m O b j e c t K e y a n y T y p e z b w N T n L X > < a : K e y V a l u e O f D i a g r a m O b j e c t K e y a n y T y p e z b w N T n L X > < a : K e y > < K e y > T a b l e s \ H R   E m p l o y e e   A t t r i t i o n < / K e y > < / a : K e y > < a : V a l u e   i : t y p e = " D i a g r a m D i s p l a y N o d e V i e w S t a t e " > < H e i g h t > 4 9 6 . 6 6 6 6 6 6 6 6 6 6 6 6 5 2 < / H e i g h t > < I s E x p a n d e d > t r u e < / I s E x p a n d e d > < L a y e d O u t > t r u e < / L a y e d O u t > < W i d t h > 2 0 0 < / W i d t h > < / a : V a l u e > < / a : K e y V a l u e O f D i a g r a m O b j e c t K e y a n y T y p e z b w N T n L X > < a : K e y V a l u e O f D i a g r a m O b j e c t K e y a n y T y p e z b w N T n L X > < a : K e y > < K e y > T a b l e s \ H R   E m p l o y e e   A t t r i t i o n \ C o l u m n s \ A g e < / K e y > < / a : K e y > < a : V a l u e   i : t y p e = " D i a g r a m D i s p l a y N o d e V i e w S t a t e " > < H e i g h t > 1 5 0 < / H e i g h t > < I s E x p a n d e d > t r u e < / I s E x p a n d e d > < W i d t h > 2 0 0 < / W i d t h > < / a : V a l u e > < / a : K e y V a l u e O f D i a g r a m O b j e c t K e y a n y T y p e z b w N T n L X > < a : K e y V a l u e O f D i a g r a m O b j e c t K e y a n y T y p e z b w N T n L X > < a : K e y > < K e y > T a b l e s \ H R   E m p l o y e e   A t t r i t i o n \ C o l u m n s \ A t t r i t i o n < / K e y > < / a : K e y > < a : V a l u e   i : t y p e = " D i a g r a m D i s p l a y N o d e V i e w S t a t e " > < H e i g h t > 1 5 0 < / H e i g h t > < I s E x p a n d e d > t r u e < / I s E x p a n d e d > < W i d t h > 2 0 0 < / W i d t h > < / a : V a l u e > < / a : K e y V a l u e O f D i a g r a m O b j e c t K e y a n y T y p e z b w N T n L X > < a : K e y V a l u e O f D i a g r a m O b j e c t K e y a n y T y p e z b w N T n L X > < a : K e y > < K e y > T a b l e s \ H R   E m p l o y e e   A t t r i t i o n \ C o l u m n s \ B u s i n e s s T r a v e l < / K e y > < / a : K e y > < a : V a l u e   i : t y p e = " D i a g r a m D i s p l a y N o d e V i e w S t a t e " > < H e i g h t > 1 5 0 < / H e i g h t > < I s E x p a n d e d > t r u e < / I s E x p a n d e d > < W i d t h > 2 0 0 < / W i d t h > < / a : V a l u e > < / a : K e y V a l u e O f D i a g r a m O b j e c t K e y a n y T y p e z b w N T n L X > < a : K e y V a l u e O f D i a g r a m O b j e c t K e y a n y T y p e z b w N T n L X > < a : K e y > < K e y > T a b l e s \ H R   E m p l o y e e   A t t r i t i o n \ C o l u m n s \ D a i l y R a t e < / K e y > < / a : K e y > < a : V a l u e   i : t y p e = " D i a g r a m D i s p l a y N o d e V i e w S t a t e " > < H e i g h t > 1 5 0 < / H e i g h t > < I s E x p a n d e d > t r u e < / I s E x p a n d e d > < W i d t h > 2 0 0 < / W i d t h > < / a : V a l u e > < / a : K e y V a l u e O f D i a g r a m O b j e c t K e y a n y T y p e z b w N T n L X > < a : K e y V a l u e O f D i a g r a m O b j e c t K e y a n y T y p e z b w N T n L X > < a : K e y > < K e y > T a b l e s \ H R   E m p l o y e e   A t t r i t i o n \ C o l u m n s \ D e p t . < / K e y > < / a : K e y > < a : V a l u e   i : t y p e = " D i a g r a m D i s p l a y N o d e V i e w S t a t e " > < H e i g h t > 1 5 0 < / H e i g h t > < I s E x p a n d e d > t r u e < / I s E x p a n d e d > < W i d t h > 2 0 0 < / W i d t h > < / a : V a l u e > < / a : K e y V a l u e O f D i a g r a m O b j e c t K e y a n y T y p e z b w N T n L X > < a : K e y V a l u e O f D i a g r a m O b j e c t K e y a n y T y p e z b w N T n L X > < a : K e y > < K e y > T a b l e s \ H R   E m p l o y e e   A t t r i t i o n \ C o l u m n s \ D i s t a n c e F r o m H o m e < / K e y > < / a : K e y > < a : V a l u e   i : t y p e = " D i a g r a m D i s p l a y N o d e V i e w S t a t e " > < H e i g h t > 1 5 0 < / H e i g h t > < I s E x p a n d e d > t r u e < / I s E x p a n d e d > < W i d t h > 2 0 0 < / W i d t h > < / a : V a l u e > < / a : K e y V a l u e O f D i a g r a m O b j e c t K e y a n y T y p e z b w N T n L X > < a : K e y V a l u e O f D i a g r a m O b j e c t K e y a n y T y p e z b w N T n L X > < a : K e y > < K e y > T a b l e s \ H R   E m p l o y e e   A t t r i t i o n \ C o l u m n s \ E d u c a t i o n < / K e y > < / a : K e y > < a : V a l u e   i : t y p e = " D i a g r a m D i s p l a y N o d e V i e w S t a t e " > < H e i g h t > 1 5 0 < / H e i g h t > < I s E x p a n d e d > t r u e < / I s E x p a n d e d > < W i d t h > 2 0 0 < / W i d t h > < / a : V a l u e > < / a : K e y V a l u e O f D i a g r a m O b j e c t K e y a n y T y p e z b w N T n L X > < a : K e y V a l u e O f D i a g r a m O b j e c t K e y a n y T y p e z b w N T n L X > < a : K e y > < K e y > T a b l e s \ H R   E m p l o y e e   A t t r i t i o n \ C o l u m n s \ E d u c a t i o n F i e l d < / K e y > < / a : K e y > < a : V a l u e   i : t y p e = " D i a g r a m D i s p l a y N o d e V i e w S t a t e " > < H e i g h t > 1 5 0 < / H e i g h t > < I s E x p a n d e d > t r u e < / I s E x p a n d e d > < W i d t h > 2 0 0 < / W i d t h > < / a : V a l u e > < / a : K e y V a l u e O f D i a g r a m O b j e c t K e y a n y T y p e z b w N T n L X > < a : K e y V a l u e O f D i a g r a m O b j e c t K e y a n y T y p e z b w N T n L X > < a : K e y > < K e y > T a b l e s \ H R   E m p l o y e e   A t t r i t i o n \ C o l u m n s \ E m p l o y e e N u m b e r < / K e y > < / a : K e y > < a : V a l u e   i : t y p e = " D i a g r a m D i s p l a y N o d e V i e w S t a t e " > < H e i g h t > 1 5 0 < / H e i g h t > < I s E x p a n d e d > t r u e < / I s E x p a n d e d > < W i d t h > 2 0 0 < / W i d t h > < / a : V a l u e > < / a : K e y V a l u e O f D i a g r a m O b j e c t K e y a n y T y p e z b w N T n L X > < a : K e y V a l u e O f D i a g r a m O b j e c t K e y a n y T y p e z b w N T n L X > < a : K e y > < K e y > T a b l e s \ H R   E m p l o y e e   A t t r i t i o n \ C o l u m n s \ E n v i r o n m e n t S a t i s f a c t i o n < / K e y > < / a : K e y > < a : V a l u e   i : t y p e = " D i a g r a m D i s p l a y N o d e V i e w S t a t e " > < H e i g h t > 1 5 0 < / H e i g h t > < I s E x p a n d e d > t r u e < / I s E x p a n d e d > < W i d t h > 2 0 0 < / W i d t h > < / a : V a l u e > < / a : K e y V a l u e O f D i a g r a m O b j e c t K e y a n y T y p e z b w N T n L X > < a : K e y V a l u e O f D i a g r a m O b j e c t K e y a n y T y p e z b w N T n L X > < a : K e y > < K e y > T a b l e s \ H R   E m p l o y e e   A t t r i t i o n \ C o l u m n s \ G e n d e r < / K e y > < / a : K e y > < a : V a l u e   i : t y p e = " D i a g r a m D i s p l a y N o d e V i e w S t a t e " > < H e i g h t > 1 5 0 < / H e i g h t > < I s E x p a n d e d > t r u e < / I s E x p a n d e d > < W i d t h > 2 0 0 < / W i d t h > < / a : V a l u e > < / a : K e y V a l u e O f D i a g r a m O b j e c t K e y a n y T y p e z b w N T n L X > < a : K e y V a l u e O f D i a g r a m O b j e c t K e y a n y T y p e z b w N T n L X > < a : K e y > < K e y > T a b l e s \ H R   E m p l o y e e   A t t r i t i o n \ C o l u m n s \ H o u r l y R a t e < / K e y > < / a : K e y > < a : V a l u e   i : t y p e = " D i a g r a m D i s p l a y N o d e V i e w S t a t e " > < H e i g h t > 1 5 0 < / H e i g h t > < I s E x p a n d e d > t r u e < / I s E x p a n d e d > < W i d t h > 2 0 0 < / W i d t h > < / a : V a l u e > < / a : K e y V a l u e O f D i a g r a m O b j e c t K e y a n y T y p e z b w N T n L X > < a : K e y V a l u e O f D i a g r a m O b j e c t K e y a n y T y p e z b w N T n L X > < a : K e y > < K e y > T a b l e s \ H R   E m p l o y e e   A t t r i t i o n \ C o l u m n s \ J o b I n v o l v e m e n t < / K e y > < / a : K e y > < a : V a l u e   i : t y p e = " D i a g r a m D i s p l a y N o d e V i e w S t a t e " > < H e i g h t > 1 5 0 < / H e i g h t > < I s E x p a n d e d > t r u e < / I s E x p a n d e d > < W i d t h > 2 0 0 < / W i d t h > < / a : V a l u e > < / a : K e y V a l u e O f D i a g r a m O b j e c t K e y a n y T y p e z b w N T n L X > < a : K e y V a l u e O f D i a g r a m O b j e c t K e y a n y T y p e z b w N T n L X > < a : K e y > < K e y > T a b l e s \ H R   E m p l o y e e   A t t r i t i o n \ C o l u m n s \ J o b L e v e l < / K e y > < / a : K e y > < a : V a l u e   i : t y p e = " D i a g r a m D i s p l a y N o d e V i e w S t a t e " > < H e i g h t > 1 5 0 < / H e i g h t > < I s E x p a n d e d > t r u e < / I s E x p a n d e d > < W i d t h > 2 0 0 < / W i d t h > < / a : V a l u e > < / a : K e y V a l u e O f D i a g r a m O b j e c t K e y a n y T y p e z b w N T n L X > < a : K e y V a l u e O f D i a g r a m O b j e c t K e y a n y T y p e z b w N T n L X > < a : K e y > < K e y > T a b l e s \ H R   E m p l o y e e   A t t r i t i o n \ C o l u m n s \ J o b R o l e < / K e y > < / a : K e y > < a : V a l u e   i : t y p e = " D i a g r a m D i s p l a y N o d e V i e w S t a t e " > < H e i g h t > 1 5 0 < / H e i g h t > < I s E x p a n d e d > t r u e < / I s E x p a n d e d > < W i d t h > 2 0 0 < / W i d t h > < / a : V a l u e > < / a : K e y V a l u e O f D i a g r a m O b j e c t K e y a n y T y p e z b w N T n L X > < a : K e y V a l u e O f D i a g r a m O b j e c t K e y a n y T y p e z b w N T n L X > < a : K e y > < K e y > T a b l e s \ H R   E m p l o y e e   A t t r i t i o n \ C o l u m n s \ J o b S a t i s f a c t i o n < / K e y > < / a : K e y > < a : V a l u e   i : t y p e = " D i a g r a m D i s p l a y N o d e V i e w S t a t e " > < H e i g h t > 1 5 0 < / H e i g h t > < I s E x p a n d e d > t r u e < / I s E x p a n d e d > < W i d t h > 2 0 0 < / W i d t h > < / a : V a l u e > < / a : K e y V a l u e O f D i a g r a m O b j e c t K e y a n y T y p e z b w N T n L X > < a : K e y V a l u e O f D i a g r a m O b j e c t K e y a n y T y p e z b w N T n L X > < a : K e y > < K e y > T a b l e s \ H R   E m p l o y e e   A t t r i t i o n \ C o l u m n s \ M a r i t a l S t a t u s < / K e y > < / a : K e y > < a : V a l u e   i : t y p e = " D i a g r a m D i s p l a y N o d e V i e w S t a t e " > < H e i g h t > 1 5 0 < / H e i g h t > < I s E x p a n d e d > t r u e < / I s E x p a n d e d > < W i d t h > 2 0 0 < / W i d t h > < / a : V a l u e > < / a : K e y V a l u e O f D i a g r a m O b j e c t K e y a n y T y p e z b w N T n L X > < a : K e y V a l u e O f D i a g r a m O b j e c t K e y a n y T y p e z b w N T n L X > < a : K e y > < K e y > T a b l e s \ H R   E m p l o y e e   A t t r i t i o n \ C o l u m n s \ M o n t h l y I n c o m e < / K e y > < / a : K e y > < a : V a l u e   i : t y p e = " D i a g r a m D i s p l a y N o d e V i e w S t a t e " > < H e i g h t > 1 5 0 < / H e i g h t > < I s E x p a n d e d > t r u e < / I s E x p a n d e d > < W i d t h > 2 0 0 < / W i d t h > < / a : V a l u e > < / a : K e y V a l u e O f D i a g r a m O b j e c t K e y a n y T y p e z b w N T n L X > < a : K e y V a l u e O f D i a g r a m O b j e c t K e y a n y T y p e z b w N T n L X > < a : K e y > < K e y > T a b l e s \ H R   E m p l o y e e   A t t r i t i o n \ C o l u m n s \ M o n t h l y R a t e < / K e y > < / a : K e y > < a : V a l u e   i : t y p e = " D i a g r a m D i s p l a y N o d e V i e w S t a t e " > < H e i g h t > 1 5 0 < / H e i g h t > < I s E x p a n d e d > t r u e < / I s E x p a n d e d > < W i d t h > 2 0 0 < / W i d t h > < / a : V a l u e > < / a : K e y V a l u e O f D i a g r a m O b j e c t K e y a n y T y p e z b w N T n L X > < a : K e y V a l u e O f D i a g r a m O b j e c t K e y a n y T y p e z b w N T n L X > < a : K e y > < K e y > T a b l e s \ H R   E m p l o y e e   A t t r i t i o n \ C o l u m n s \ N u m C o m p a n i e s W o r k e d < / K e y > < / a : K e y > < a : V a l u e   i : t y p e = " D i a g r a m D i s p l a y N o d e V i e w S t a t e " > < H e i g h t > 1 5 0 < / H e i g h t > < I s E x p a n d e d > t r u e < / I s E x p a n d e d > < W i d t h > 2 0 0 < / W i d t h > < / a : V a l u e > < / a : K e y V a l u e O f D i a g r a m O b j e c t K e y a n y T y p e z b w N T n L X > < a : K e y V a l u e O f D i a g r a m O b j e c t K e y a n y T y p e z b w N T n L X > < a : K e y > < K e y > T a b l e s \ H R   E m p l o y e e   A t t r i t i o n \ C o l u m n s \ O v e r T i m e < / K e y > < / a : K e y > < a : V a l u e   i : t y p e = " D i a g r a m D i s p l a y N o d e V i e w S t a t e " > < H e i g h t > 1 5 0 < / H e i g h t > < I s E x p a n d e d > t r u e < / I s E x p a n d e d > < W i d t h > 2 0 0 < / W i d t h > < / a : V a l u e > < / a : K e y V a l u e O f D i a g r a m O b j e c t K e y a n y T y p e z b w N T n L X > < a : K e y V a l u e O f D i a g r a m O b j e c t K e y a n y T y p e z b w N T n L X > < a : K e y > < K e y > T a b l e s \ H R   E m p l o y e e   A t t r i t i o n \ C o l u m n s \ P e r c e n t S a l a r y H i k e < / K e y > < / a : K e y > < a : V a l u e   i : t y p e = " D i a g r a m D i s p l a y N o d e V i e w S t a t e " > < H e i g h t > 1 5 0 < / H e i g h t > < I s E x p a n d e d > t r u e < / I s E x p a n d e d > < W i d t h > 2 0 0 < / W i d t h > < / a : V a l u e > < / a : K e y V a l u e O f D i a g r a m O b j e c t K e y a n y T y p e z b w N T n L X > < a : K e y V a l u e O f D i a g r a m O b j e c t K e y a n y T y p e z b w N T n L X > < a : K e y > < K e y > T a b l e s \ H R   E m p l o y e e   A t t r i t i o n \ C o l u m n s \ P e r f o r m a n c e R a t i n g < / K e y > < / a : K e y > < a : V a l u e   i : t y p e = " D i a g r a m D i s p l a y N o d e V i e w S t a t e " > < H e i g h t > 1 5 0 < / H e i g h t > < I s E x p a n d e d > t r u e < / I s E x p a n d e d > < W i d t h > 2 0 0 < / W i d t h > < / a : V a l u e > < / a : K e y V a l u e O f D i a g r a m O b j e c t K e y a n y T y p e z b w N T n L X > < a : K e y V a l u e O f D i a g r a m O b j e c t K e y a n y T y p e z b w N T n L X > < a : K e y > < K e y > T a b l e s \ H R   E m p l o y e e   A t t r i t i o n \ C o l u m n s \ R e l a t i o n s h i p S a t i s f a c t i o n < / K e y > < / a : K e y > < a : V a l u e   i : t y p e = " D i a g r a m D i s p l a y N o d e V i e w S t a t e " > < H e i g h t > 1 5 0 < / H e i g h t > < I s E x p a n d e d > t r u e < / I s E x p a n d e d > < W i d t h > 2 0 0 < / W i d t h > < / a : V a l u e > < / a : K e y V a l u e O f D i a g r a m O b j e c t K e y a n y T y p e z b w N T n L X > < a : K e y V a l u e O f D i a g r a m O b j e c t K e y a n y T y p e z b w N T n L X > < a : K e y > < K e y > T a b l e s \ H R   E m p l o y e e   A t t r i t i o n \ C o l u m n s \ S t a n d a r d H o u r s < / K e y > < / a : K e y > < a : V a l u e   i : t y p e = " D i a g r a m D i s p l a y N o d e V i e w S t a t e " > < H e i g h t > 1 5 0 < / H e i g h t > < I s E x p a n d e d > t r u e < / I s E x p a n d e d > < W i d t h > 2 0 0 < / W i d t h > < / a : V a l u e > < / a : K e y V a l u e O f D i a g r a m O b j e c t K e y a n y T y p e z b w N T n L X > < a : K e y V a l u e O f D i a g r a m O b j e c t K e y a n y T y p e z b w N T n L X > < a : K e y > < K e y > T a b l e s \ H R   E m p l o y e e   A t t r i t i o n \ C o l u m n s \ S t o c k O p t i o n L e v e l < / K e y > < / a : K e y > < a : V a l u e   i : t y p e = " D i a g r a m D i s p l a y N o d e V i e w S t a t e " > < H e i g h t > 1 5 0 < / H e i g h t > < I s E x p a n d e d > t r u e < / I s E x p a n d e d > < W i d t h > 2 0 0 < / W i d t h > < / a : V a l u e > < / a : K e y V a l u e O f D i a g r a m O b j e c t K e y a n y T y p e z b w N T n L X > < a : K e y V a l u e O f D i a g r a m O b j e c t K e y a n y T y p e z b w N T n L X > < a : K e y > < K e y > T a b l e s \ H R   E m p l o y e e   A t t r i t i o n \ C o l u m n s \ T o t a l W o r k i n g Y e a r s < / K e y > < / a : K e y > < a : V a l u e   i : t y p e = " D i a g r a m D i s p l a y N o d e V i e w S t a t e " > < H e i g h t > 1 5 0 < / H e i g h t > < I s E x p a n d e d > t r u e < / I s E x p a n d e d > < W i d t h > 2 0 0 < / W i d t h > < / a : V a l u e > < / a : K e y V a l u e O f D i a g r a m O b j e c t K e y a n y T y p e z b w N T n L X > < a : K e y V a l u e O f D i a g r a m O b j e c t K e y a n y T y p e z b w N T n L X > < a : K e y > < K e y > T a b l e s \ H R   E m p l o y e e   A t t r i t i o n \ C o l u m n s \ T r a i n i n g T i m e s L a s t Y e a r < / K e y > < / a : K e y > < a : V a l u e   i : t y p e = " D i a g r a m D i s p l a y N o d e V i e w S t a t e " > < H e i g h t > 1 5 0 < / H e i g h t > < I s E x p a n d e d > t r u e < / I s E x p a n d e d > < W i d t h > 2 0 0 < / W i d t h > < / a : V a l u e > < / a : K e y V a l u e O f D i a g r a m O b j e c t K e y a n y T y p e z b w N T n L X > < a : K e y V a l u e O f D i a g r a m O b j e c t K e y a n y T y p e z b w N T n L X > < a : K e y > < K e y > T a b l e s \ H R   E m p l o y e e   A t t r i t i o n \ C o l u m n s \ W o r k L i f e B a l a n c e < / K e y > < / a : K e y > < a : V a l u e   i : t y p e = " D i a g r a m D i s p l a y N o d e V i e w S t a t e " > < H e i g h t > 1 5 0 < / H e i g h t > < I s E x p a n d e d > t r u e < / I s E x p a n d e d > < W i d t h > 2 0 0 < / W i d t h > < / a : V a l u e > < / a : K e y V a l u e O f D i a g r a m O b j e c t K e y a n y T y p e z b w N T n L X > < a : K e y V a l u e O f D i a g r a m O b j e c t K e y a n y T y p e z b w N T n L X > < a : K e y > < K e y > T a b l e s \ H R   E m p l o y e e   A t t r i t i o n \ C o l u m n s \ Y e a r s A t C o m p a n y < / K e y > < / a : K e y > < a : V a l u e   i : t y p e = " D i a g r a m D i s p l a y N o d e V i e w S t a t e " > < H e i g h t > 1 5 0 < / H e i g h t > < I s E x p a n d e d > t r u e < / I s E x p a n d e d > < W i d t h > 2 0 0 < / W i d t h > < / a : V a l u e > < / a : K e y V a l u e O f D i a g r a m O b j e c t K e y a n y T y p e z b w N T n L X > < a : K e y V a l u e O f D i a g r a m O b j e c t K e y a n y T y p e z b w N T n L X > < a : K e y > < K e y > T a b l e s \ H R   E m p l o y e e   A t t r i t i o n \ C o l u m n s \ Y e a r s I n C u r r e n t R o l e < / K e y > < / a : K e y > < a : V a l u e   i : t y p e = " D i a g r a m D i s p l a y N o d e V i e w S t a t e " > < H e i g h t > 1 5 0 < / H e i g h t > < I s E x p a n d e d > t r u e < / I s E x p a n d e d > < W i d t h > 2 0 0 < / W i d t h > < / a : V a l u e > < / a : K e y V a l u e O f D i a g r a m O b j e c t K e y a n y T y p e z b w N T n L X > < a : K e y V a l u e O f D i a g r a m O b j e c t K e y a n y T y p e z b w N T n L X > < a : K e y > < K e y > T a b l e s \ H R   E m p l o y e e   A t t r i t i o n \ C o l u m n s \ Y e a r s S i n c e L a s t P r o m o t i o n < / K e y > < / a : K e y > < a : V a l u e   i : t y p e = " D i a g r a m D i s p l a y N o d e V i e w S t a t e " > < H e i g h t > 1 5 0 < / H e i g h t > < I s E x p a n d e d > t r u e < / I s E x p a n d e d > < W i d t h > 2 0 0 < / W i d t h > < / a : V a l u e > < / a : K e y V a l u e O f D i a g r a m O b j e c t K e y a n y T y p e z b w N T n L X > < a : K e y V a l u e O f D i a g r a m O b j e c t K e y a n y T y p e z b w N T n L X > < a : K e y > < K e y > T a b l e s \ H R   E m p l o y e e   A t t r i t i o n \ C o l u m n s \ Y e a r s W i t h C u r r M a n a g e r < / K e y > < / a : K e y > < a : V a l u e   i : t y p e = " D i a g r a m D i s p l a y N o d e V i e w S t a t e " > < H e i g h t > 1 5 0 < / H e i g h t > < I s E x p a n d e d > t r u e < / I s E x p a n d e d > < W i d t h > 2 0 0 < / W i d t h > < / a : V a l u e > < / a : K e y V a l u e O f D i a g r a m O b j e c t K e y a n y T y p e z b w N T n L X > < a : K e y V a l u e O f D i a g r a m O b j e c t K e y a n y T y p e z b w N T n L X > < a : K e y > < K e y > T a b l e s \ H R   E m p l o y e e   A t t r i t i o n \ C o l u m n s \ A g e   g r o u p < / K e y > < / a : K e y > < a : V a l u e   i : t y p e = " D i a g r a m D i s p l a y N o d e V i e w S t a t e " > < H e i g h t > 1 5 0 < / H e i g h t > < I s E x p a n d e d > t r u e < / I s E x p a n d e d > < W i d t h > 2 0 0 < / W i d t h > < / a : V a l u e > < / a : K e y V a l u e O f D i a g r a m O b j e c t K e y a n y T y p e z b w N T n L X > < a : K e y V a l u e O f D i a g r a m O b j e c t K e y a n y T y p e z b w N T n L X > < a : K e y > < K e y > T a b l e s \ H R   E m p l o y e e   A t t r i t i o n \ C o l u m n s \ D i s t a n c e   f r o m   H o m e < / K e y > < / a : K e y > < a : V a l u e   i : t y p e = " D i a g r a m D i s p l a y N o d e V i e w S t a t e " > < H e i g h t > 1 5 0 < / H e i g h t > < I s E x p a n d e d > t r u e < / I s E x p a n d e d > < W i d t h > 2 0 0 < / W i d t h > < / a : V a l u e > < / a : K e y V a l u e O f D i a g r a m O b j e c t K e y a n y T y p e z b w N T n L X > < a : K e y V a l u e O f D i a g r a m O b j e c t K e y a n y T y p e z b w N T n L X > < a : K e y > < K e y > T a b l e s \ H R   E m p l o y e e   A t t r i t i o n \ C o l u m n s \ E d u c a t i o n   S t a t u s < / K e y > < / a : K e y > < a : V a l u e   i : t y p e = " D i a g r a m D i s p l a y N o d e V i e w S t a t e " > < H e i g h t > 1 5 0 < / H e i g h t > < I s E x p a n d e d > t r u e < / I s E x p a n d e d > < W i d t h > 2 0 0 < / W i d t h > < / a : V a l u e > < / a : K e y V a l u e O f D i a g r a m O b j e c t K e y a n y T y p e z b w N T n L X > < a : K e y V a l u e O f D i a g r a m O b j e c t K e y a n y T y p e z b w N T n L X > < a : K e y > < K e y > T a b l e s \ H R   E m p l o y e e   A t t r i t i o n \ C o l u m n s \ P e r f o r m a n c e   S t a t u s < / K e y > < / a : K e y > < a : V a l u e   i : t y p e = " D i a g r a m D i s p l a y N o d e V i e w S t a t e " > < H e i g h t > 1 5 0 < / H e i g h t > < I s E x p a n d e d > t r u e < / I s E x p a n d e d > < W i d t h > 2 0 0 < / W i d t h > < / a : V a l u e > < / a : K e y V a l u e O f D i a g r a m O b j e c t K e y a n y T y p e z b w N T n L X > < a : K e y V a l u e O f D i a g r a m O b j e c t K e y a n y T y p e z b w N T n L X > < a : K e y > < K e y > T a b l e s \ H R   E m p l o y e e   A t t r i t i o n \ C o l u m n s \ J o b   S a t i s f a c t i o n   S t a t u s < / K e y > < / a : K e y > < a : V a l u e   i : t y p e = " D i a g r a m D i s p l a y N o d e V i e w S t a t e " > < H e i g h t > 1 5 0 < / H e i g h t > < I s E x p a n d e d > t r u e < / I s E x p a n d e d > < W i d t h > 2 0 0 < / W i d t h > < / a : V a l u e > < / a : K e y V a l u e O f D i a g r a m O b j e c t K e y a n y T y p e z b w N T n L X > < a : K e y V a l u e O f D i a g r a m O b j e c t K e y a n y T y p e z b w N T n L X > < a : K e y > < K e y > T a b l e s \ H R   E m p l o y e e   A t t r i t i o n \ C o l u m n s \ W o r k   L i f e   B a l a n c e < / K e y > < / a : K e y > < a : V a l u e   i : t y p e = " D i a g r a m D i s p l a y N o d e V i e w S t a t e " > < H e i g h t > 1 5 0 < / H e i g h t > < I s E x p a n d e d > t r u e < / I s E x p a n d e d > < W i d t h > 2 0 0 < / W i d t h > < / a : V a l u e > < / a : K e y V a l u e O f D i a g r a m O b j e c t K e y a n y T y p e z b w N T n L X > < a : K e y V a l u e O f D i a g r a m O b j e c t K e y a n y T y p e z b w N T n L X > < a : K e y > < K e y > T a b l e s \ H R   E m p l o y e e   A t t r i t i o n \ C o l u m n s \ A t t r i t i o n   l a b e l < / K e y > < / a : K e y > < a : V a l u e   i : t y p e = " D i a g r a m D i s p l a y N o d e V i e w S t a t e " > < H e i g h t > 1 5 0 < / H e i g h t > < I s E x p a n d e d > t r u e < / I s E x p a n d e d > < W i d t h > 2 0 0 < / W i d t h > < / a : V a l u e > < / a : K e y V a l u e O f D i a g r a m O b j e c t K e y a n y T y p e z b w N T n L X > < a : K e y V a l u e O f D i a g r a m O b j e c t K e y a n y T y p e z b w N T n L X > < a : K e y > < K e y > T a b l e s \ H R   E m p l o y e e   A t t r i t i o n \ C o l u m n s \ M o n t h l y   S a l a r y < / K e y > < / a : K e y > < a : V a l u e   i : t y p e = " D i a g r a m D i s p l a y N o d e V i e w S t a t e " > < H e i g h t > 1 5 0 < / H e i g h t > < I s E x p a n d e d > t r u e < / I s E x p a n d e d > < W i d t h > 2 0 0 < / W i d t h > < / a : V a l u e > < / a : K e y V a l u e O f D i a g r a m O b j e c t K e y a n y T y p e z b w N T n L X > < a : K e y V a l u e O f D i a g r a m O b j e c t K e y a n y T y p e z b w N T n L X > < a : K e y > < K e y > T a b l e s \ H R   E m p l o y e e   A t t r i t i o n \ C o l u m n s \ W o r k i n g   E x p e r i e n c e < / K e y > < / a : K e y > < a : V a l u e   i : t y p e = " D i a g r a m D i s p l a y N o d e V i e w S t a t e " > < H e i g h t > 1 5 0 < / H e i g h t > < I s E x p a n d e d > t r u e < / I s E x p a n d e d > < W i d t h > 2 0 0 < / W i d t h > < / a : V a l u e > < / a : K e y V a l u e O f D i a g r a m O b j e c t K e y a n y T y p e z b w N T n L X > < a : K e y V a l u e O f D i a g r a m O b j e c t K e y a n y T y p e z b w N T n L X > < a : K e y > < K e y > T a b l e s \ H R   E m p l o y e e   A t t r i t i o n \ C o l u m n s \ Y e a r s   a t   c o m p a n y < / K e y > < / a : K e y > < a : V a l u e   i : t y p e = " D i a g r a m D i s p l a y N o d e V i e w S t a t e " > < H e i g h t > 1 5 0 < / H e i g h t > < I s E x p a n d e d > t r u e < / I s E x p a n d e d > < W i d t h > 2 0 0 < / W i d t h > < / a : V a l u e > < / a : K e y V a l u e O f D i a g r a m O b j e c t K e y a n y T y p e z b w N T n L X > < a : K e y V a l u e O f D i a g r a m O b j e c t K e y a n y T y p e z b w N T n L X > < a : K e y > < K e y > T a b l e s \ H R   E m p l o y e e   A t t r i t i o n \ C o l u m n s \ D e p a r t m e n t < / K e y > < / a : K e y > < a : V a l u e   i : t y p e = " D i a g r a m D i s p l a y N o d e V i e w S t a t e " > < H e i g h t > 1 5 0 < / H e i g h t > < I s E x p a n d e d > t r u e < / I s E x p a n d e d > < W i d t h > 2 0 0 < / W i d t h > < / a : V a l u e > < / a : K e y V a l u e O f D i a g r a m O b j e c t K e y a n y T y p e z b w N T n L X > < a : K e y V a l u e O f D i a g r a m O b j e c t K e y a n y T y p e z b w N T n L X > < a : K e y > < K e y > T a b l e s \ H R   E m p l o y e e   A t t r i t i o n \ M e a s u r e s \ E m p l o y e e   c o u n t < / K e y > < / a : K e y > < a : V a l u e   i : t y p e = " D i a g r a m D i s p l a y N o d e V i e w S t a t e " > < H e i g h t > 1 5 0 < / H e i g h t > < I s E x p a n d e d > t r u e < / I s E x p a n d e d > < W i d t h > 2 0 0 < / W i d t h > < / a : V a l u e > < / a : K e y V a l u e O f D i a g r a m O b j e c t K e y a n y T y p e z b w N T n L X > < a : K e y V a l u e O f D i a g r a m O b j e c t K e y a n y T y p e z b w N T n L X > < a : K e y > < K e y > T a b l e s \ H R   E m p l o y e e   A t t r i t i o n \ M e a s u r e s \ S u m   o f   E m p l o y e e N u m b e r   2 < / K e y > < / a : K e y > < a : V a l u e   i : t y p e = " D i a g r a m D i s p l a y N o d e V i e w S t a t e " > < H e i g h t > 1 5 0 < / H e i g h t > < I s E x p a n d e d > t r u e < / I s E x p a n d e d > < W i d t h > 2 0 0 < / W i d t h > < / a : V a l u e > < / a : K e y V a l u e O f D i a g r a m O b j e c t K e y a n y T y p e z b w N T n L X > < a : K e y V a l u e O f D i a g r a m O b j e c t K e y a n y T y p e z b w N T n L X > < a : K e y > < K e y > T a b l e s \ H R   E m p l o y e e   A t t r i t i o n \ S u m   o f   E m p l o y e e N u m b e r   2 \ A d d i t i o n a l   I n f o \ I m p l i c i t   M e a s u r e < / K e y > < / a : K e y > < a : V a l u e   i : t y p e = " D i a g r a m D i s p l a y V i e w S t a t e I D i a g r a m T a g A d d i t i o n a l I n f o " / > < / a : K e y V a l u e O f D i a g r a m O b j e c t K e y a n y T y p e z b w N T n L X > < a : K e y V a l u e O f D i a g r a m O b j e c t K e y a n y T y p e z b w N T n L X > < a : K e y > < K e y > T a b l e s \ H R   E m p l o y e e   A t t r i t i o n \ M e a s u r e s \ C o u n t   o f   E m p l o y e e N u m b e r   2 < / K e y > < / a : K e y > < a : V a l u e   i : t y p e = " D i a g r a m D i s p l a y N o d e V i e w S t a t e " > < H e i g h t > 1 5 0 < / H e i g h t > < I s E x p a n d e d > t r u e < / I s E x p a n d e d > < W i d t h > 2 0 0 < / W i d t h > < / a : V a l u e > < / a : K e y V a l u e O f D i a g r a m O b j e c t K e y a n y T y p e z b w N T n L X > < a : K e y V a l u e O f D i a g r a m O b j e c t K e y a n y T y p e z b w N T n L X > < a : K e y > < K e y > T a b l e s \ H R   E m p l o y e e   A t t r i t i o n \ C o u n t   o f   E m p l o y e e N u m b e r   2 \ A d d i t i o n a l   I n f o \ I m p l i c i t   M e a s u r e < / K e y > < / a : K e y > < a : V a l u e   i : t y p e = " D i a g r a m D i s p l a y V i e w S t a t e I D i a g r a m T a g A d d i t i o n a l I n f o " / > < / a : K e y V a l u e O f D i a g r a m O b j e c t K e y a n y T y p e z b w N T n L X > < a : K e y V a l u e O f D i a g r a m O b j e c t K e y a n y T y p e z b w N T n L X > < a : K e y > < K e y > T a b l e s \ H R   E m p l o y e e   A t t r i t i o n \ M e a s u r e s \ S u m   o f   A g e   2 < / K e y > < / a : K e y > < a : V a l u e   i : t y p e = " D i a g r a m D i s p l a y N o d e V i e w S t a t e " > < H e i g h t > 1 5 0 < / H e i g h t > < I s E x p a n d e d > t r u e < / I s E x p a n d e d > < W i d t h > 2 0 0 < / W i d t h > < / a : V a l u e > < / a : K e y V a l u e O f D i a g r a m O b j e c t K e y a n y T y p e z b w N T n L X > < a : K e y V a l u e O f D i a g r a m O b j e c t K e y a n y T y p e z b w N T n L X > < a : K e y > < K e y > T a b l e s \ H R   E m p l o y e e   A t t r i t i o n \ S u m   o f   A g e   2 \ A d d i t i o n a l   I n f o \ I m p l i c i t   M e a s u r e < / K e y > < / a : K e y > < a : V a l u e   i : t y p e = " D i a g r a m D i s p l a y V i e w S t a t e I D i a g r a m T a g A d d i t i o n a l I n f o " / > < / a : K e y V a l u e O f D i a g r a m O b j e c t K e y a n y T y p e z b w N T n L X > < a : K e y V a l u e O f D i a g r a m O b j e c t K e y a n y T y p e z b w N T n L X > < a : K e y > < K e y > T a b l e s \ H R   E m p l o y e e   A t t r i t i o n \ M e a s u r e s \ A v e r a g e   o f   A g e   2 < / K e y > < / a : K e y > < a : V a l u e   i : t y p e = " D i a g r a m D i s p l a y N o d e V i e w S t a t e " > < H e i g h t > 1 5 0 < / H e i g h t > < I s E x p a n d e d > t r u e < / I s E x p a n d e d > < W i d t h > 2 0 0 < / W i d t h > < / a : V a l u e > < / a : K e y V a l u e O f D i a g r a m O b j e c t K e y a n y T y p e z b w N T n L X > < a : K e y V a l u e O f D i a g r a m O b j e c t K e y a n y T y p e z b w N T n L X > < a : K e y > < K e y > T a b l e s \ H R   E m p l o y e e   A t t r i t i o n \ A v e r a g e   o f   A g e   2 \ A d d i t i o n a l   I n f o \ I m p l i c i t   M e a s u r e < / K e y > < / a : K e y > < a : V a l u e   i : t y p e = " D i a g r a m D i s p l a y V i e w S t a t e I D i a g r a m T a g A d d i t i o n a l I n f o " / > < / a : K e y V a l u e O f D i a g r a m O b j e c t K e y a n y T y p e z b w N T n L X > < a : K e y V a l u e O f D i a g r a m O b j e c t K e y a n y T y p e z b w N T n L X > < a : K e y > < K e y > R e l a t i o n s h i p s \ & l t ; T a b l e s \ H R   E m p l o y e e   A t t r i t i o n \ C o l u m n s \ E m p l o y e e N u m b e r & g t ; - & l t ; T a b l e s \ H R _ E m p l o y e e _ A t t r i t i o n \ C o l u m n s \ E m p l o y e e N u m b e r & g t ; < / K e y > < / a : K e y > < a : V a l u e   i : t y p e = " D i a g r a m D i s p l a y L i n k V i e w S t a t e " > < A u t o m a t i o n P r o p e r t y H e l p e r T e x t > E n d   p o i n t   1 :   ( 2 1 6 , 2 5 7 . 5 ) .   E n d   p o i n t   2 :   ( 3 1 3 . 9 0 3 8 1 0 5 6 7 6 6 6 , 2 3 7 . 5 )   < / A u t o m a t i o n P r o p e r t y H e l p e r T e x t > < I s F o c u s e d > t r u e < / I s F o c u s e d > < L a y e d O u t > t r u e < / L a y e d O u t > < P o i n t s   x m l n s : b = " h t t p : / / s c h e m a s . d a t a c o n t r a c t . o r g / 2 0 0 4 / 0 7 / S y s t e m . W i n d o w s " > < b : P o i n t > < b : _ x > 2 1 6 < / b : _ x > < b : _ y > 2 5 7 . 5 < / b : _ y > < / b : P o i n t > < b : P o i n t > < b : _ x > 2 6 2 . 9 5 1 9 0 5 5 < / b : _ x > < b : _ y > 2 5 7 . 5 < / b : _ y > < / b : P o i n t > < b : P o i n t > < b : _ x > 2 6 4 . 9 5 1 9 0 5 5 < / b : _ x > < b : _ y > 2 5 5 . 5 < / b : _ y > < / b : P o i n t > < b : P o i n t > < b : _ x > 2 6 4 . 9 5 1 9 0 5 5 < / b : _ x > < b : _ y > 2 3 9 . 5 < / b : _ y > < / b : P o i n t > < b : P o i n t > < b : _ x > 2 6 6 . 9 5 1 9 0 5 5 < / b : _ x > < b : _ y > 2 3 7 . 5 < / b : _ y > < / b : P o i n t > < b : P o i n t > < b : _ x > 3 1 3 . 9 0 3 8 1 0 5 6 7 6 6 5 8 < / b : _ x > < b : _ y > 2 3 7 . 5 < / b : _ y > < / b : P o i n t > < / P o i n t s > < / a : V a l u e > < / a : K e y V a l u e O f D i a g r a m O b j e c t K e y a n y T y p e z b w N T n L X > < a : K e y V a l u e O f D i a g r a m O b j e c t K e y a n y T y p e z b w N T n L X > < a : K e y > < K e y > R e l a t i o n s h i p s \ & l t ; T a b l e s \ H R   E m p l o y e e   A t t r i t i o n \ C o l u m n s \ E m p l o y e e N u m b e r & g t ; - & l t ; T a b l e s \ H R _ E m p l o y e e _ A t t r i t i o n \ C o l u m n s \ E m p l o y e e N u m b e r & g t ; \ F K < / K e y > < / a : K e y > < a : V a l u e   i : t y p e = " D i a g r a m D i s p l a y L i n k E n d p o i n t V i e w S t a t e " > < H e i g h t > 1 6 < / H e i g h t > < L a b e l L o c a t i o n   x m l n s : b = " h t t p : / / s c h e m a s . d a t a c o n t r a c t . o r g / 2 0 0 4 / 0 7 / S y s t e m . W i n d o w s " > < b : _ x > 2 0 0 < / b : _ x > < b : _ y > 2 4 9 . 5 < / b : _ y > < / L a b e l L o c a t i o n > < L o c a t i o n   x m l n s : b = " h t t p : / / s c h e m a s . d a t a c o n t r a c t . o r g / 2 0 0 4 / 0 7 / S y s t e m . W i n d o w s " > < b : _ x > 2 0 0 < / b : _ x > < b : _ y > 2 5 7 . 5 < / b : _ y > < / L o c a t i o n > < S h a p e R o t a t e A n g l e > 3 6 0 < / S h a p e R o t a t e A n g l e > < W i d t h > 1 6 < / W i d t h > < / a : V a l u e > < / a : K e y V a l u e O f D i a g r a m O b j e c t K e y a n y T y p e z b w N T n L X > < a : K e y V a l u e O f D i a g r a m O b j e c t K e y a n y T y p e z b w N T n L X > < a : K e y > < K e y > R e l a t i o n s h i p s \ & l t ; T a b l e s \ H R   E m p l o y e e   A t t r i t i o n \ C o l u m n s \ E m p l o y e e N u m b e r & g t ; - & l t ; T a b l e s \ H R _ E m p l o y e e _ A t t r i t i o n \ C o l u m n s \ E m p l o y e e N u m b e r & g t ; \ P K < / K e y > < / a : K e y > < a : V a l u e   i : t y p e = " D i a g r a m D i s p l a y L i n k E n d p o i n t V i e w S t a t e " > < H e i g h t > 1 6 < / H e i g h t > < L a b e l L o c a t i o n   x m l n s : b = " h t t p : / / s c h e m a s . d a t a c o n t r a c t . o r g / 2 0 0 4 / 0 7 / S y s t e m . W i n d o w s " > < b : _ x > 3 1 3 . 9 0 3 8 1 0 5 6 7 6 6 5 8 < / b : _ x > < b : _ y > 2 2 9 . 5 < / b : _ y > < / L a b e l L o c a t i o n > < L o c a t i o n   x m l n s : b = " h t t p : / / s c h e m a s . d a t a c o n t r a c t . o r g / 2 0 0 4 / 0 7 / S y s t e m . W i n d o w s " > < b : _ x > 3 2 9 . 9 0 3 8 1 0 5 6 7 6 6 5 8 < / b : _ x > < b : _ y > 2 3 7 . 5 < / b : _ y > < / L o c a t i o n > < S h a p e R o t a t e A n g l e > 1 8 0 < / S h a p e R o t a t e A n g l e > < W i d t h > 1 6 < / W i d t h > < / a : V a l u e > < / a : K e y V a l u e O f D i a g r a m O b j e c t K e y a n y T y p e z b w N T n L X > < a : K e y V a l u e O f D i a g r a m O b j e c t K e y a n y T y p e z b w N T n L X > < a : K e y > < K e y > R e l a t i o n s h i p s \ & l t ; T a b l e s \ H R   E m p l o y e e   A t t r i t i o n \ C o l u m n s \ E m p l o y e e N u m b e r & g t ; - & l t ; T a b l e s \ H R _ E m p l o y e e _ A t t r i t i o n \ C o l u m n s \ E m p l o y e e N u m b e r & g t ; \ C r o s s F i l t e r < / K e y > < / a : K e y > < a : V a l u e   i : t y p e = " D i a g r a m D i s p l a y L i n k C r o s s F i l t e r V i e w S t a t e " > < P o i n t s   x m l n s : b = " h t t p : / / s c h e m a s . d a t a c o n t r a c t . o r g / 2 0 0 4 / 0 7 / S y s t e m . W i n d o w s " > < b : P o i n t > < b : _ x > 2 1 6 < / b : _ x > < b : _ y > 2 5 7 . 5 < / b : _ y > < / b : P o i n t > < b : P o i n t > < b : _ x > 2 6 2 . 9 5 1 9 0 5 5 < / b : _ x > < b : _ y > 2 5 7 . 5 < / b : _ y > < / b : P o i n t > < b : P o i n t > < b : _ x > 2 6 4 . 9 5 1 9 0 5 5 < / b : _ x > < b : _ y > 2 5 5 . 5 < / b : _ y > < / b : P o i n t > < b : P o i n t > < b : _ x > 2 6 4 . 9 5 1 9 0 5 5 < / b : _ x > < b : _ y > 2 3 9 . 5 < / b : _ y > < / b : P o i n t > < b : P o i n t > < b : _ x > 2 6 6 . 9 5 1 9 0 5 5 < / b : _ x > < b : _ y > 2 3 7 . 5 < / b : _ y > < / b : P o i n t > < b : P o i n t > < b : _ x > 3 1 3 . 9 0 3 8 1 0 5 6 7 6 6 5 8 < / b : _ x > < b : _ y > 2 3 7 . 5 < / b : _ y > < / b : P o i n t > < / P o i n t s > < / a : V a l u e > < / a : K e y V a l u e O f D i a g r a m O b j e c t K e y a n y T y p e z b w N T n L X > < / V i e w S t a t e s > < / D i a g r a m M a n a g e r . S e r i a l i z a b l e D i a g r a m > < / A r r a y O f D i a g r a m M a n a g e r . S e r i a l i z a b l e D i a g r a m > ] ] > < / 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1 5 6 7 ] ] > < / 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 2 0 2 4 - 0 9 - 1 4 T 2 1 : 1 8 : 2 0 . 4 1 2 2 4 + 0 5 : 3 0 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 H R _ E m p l o y e e _ A t t r i t i o n 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 H R _ E m p l o y e e _ A t t r i t i o n 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  S t a t u s < / 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 C o l u m n s \ A t t r i t i o n   l a b e l < / 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 C o l u m n s \ W o r k i n g   E x p e r i e n c e 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 E m p l o y e e   A t t r i t i o n 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 E m p l o y e e   A t t r i t i o n 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  S t a t u s < / 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 C o l u m n s \ A t t r i t i o n   l a b e l < / 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 C o l u m n s \ W o r k i n g   E x p e r i e n c e 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T a b l e X M L _ H R _ E m p l o y e e _ A t t r i t i o n " > < 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 8 3 < / i n t > < / v a l u e > < / i t e m > < i t e m > < k e y > < s t r i n g > A t t r i t i o n < / s t r i n g > < / k e y > < v a l u e > < i n t > 1 2 4 < / i n t > < / v a l u e > < / i t e m > < i t e m > < k e y > < s t r i n g > B u s i n e s s T r a v e l < / s t r i n g > < / k e y > < v a l u e > < i n t > 1 8 3 < / i n t > < / v a l u e > < / i t e m > < i t e m > < k e y > < s t r i n g > D a i l y R a t e < / s t r i n g > < / k e y > < v a l u e > < i n t > 1 3 5 < / i n t > < / v a l u e > < / i t e m > < i t e m > < k e y > < s t r i n g > D e p t . < / s t r i n g > < / k e y > < v a l u e > < i n t > 9 9 < / i n t > < / v a l u e > < / i t e m > < i t e m > < k e y > < s t r i n g > D i s t a n c e F r o m H o m e < / s t r i n g > < / k e y > < v a l u e > < i n t > 2 3 0 < / i n t > < / v a l u e > < / i t e m > < i t e m > < k e y > < s t r i n g > E d u c a t i o n < / s t r i n g > < / k e y > < v a l u e > < i n t > 1 4 0 < / i n t > < / v a l u e > < / i t e m > < i t e m > < k e y > < s t r i n g > E d u c a t i o n F i e l d < / s t r i n g > < / k e y > < v a l u e > < i n t > 1 8 3 < / i n t > < / v a l u e > < / i t e m > < i t e m > < k e y > < s t r i n g > E m p l o y e e N u m b e r < / s t r i n g > < / k e y > < v a l u e > < i n t > 2 1 4 < / i n t > < / v a l u e > < / i t e m > < i t e m > < k e y > < s t r i n g > E n v i r o n m e n t S a t i s f a c t i o n < / s t r i n g > < / k e y > < v a l u e > < i n t > 2 7 2 < / i n t > < / v a l u e > < / i t e m > < i t e m > < k e y > < s t r i n g > G e n d e r < / s t r i n g > < / k e y > < v a l u e > < i n t > 1 1 7 < / i n t > < / v a l u e > < / i t e m > < i t e m > < k e y > < s t r i n g > H o u r l y R a t e < / s t r i n g > < / k e y > < v a l u e > < i n t > 1 5 1 < / i n t > < / v a l u e > < / i t e m > < i t e m > < k e y > < s t r i n g > J o b I n v o l v e m e n t < / s t r i n g > < / k e y > < v a l u e > < i n t > 1 9 4 < / i n t > < / v a l u e > < / i t e m > < i t e m > < k e y > < s t r i n g > J o b L e v e l < / s t r i n g > < / k e y > < v a l u e > < i n t > 1 2 6 < / i n t > < / v a l u e > < / i t e m > < i t e m > < k e y > < s t r i n g > J o b R o l e < / s t r i n g > < / k e y > < v a l u e > < i n t > 1 2 0 < / i n t > < / v a l u e > < / i t e m > < i t e m > < k e y > < s t r i n g > J o b S a t i s f a c t i o n < / s t r i n g > < / k e y > < v a l u e > < i n t > 1 8 5 < / i n t > < / v a l u e > < / i t e m > < i t e m > < k e y > < s t r i n g > M a r i t a l S t a t u s < / s t r i n g > < / k e y > < v a l u e > < i n t > 1 7 1 < / i n t > < / v a l u e > < / i t e m > < i t e m > < k e y > < s t r i n g > M o n t h l y I n c o m e < / s t r i n g > < / k e y > < v a l u e > < i n t > 1 9 4 < / i n t > < / v a l u e > < / i t e m > < i t e m > < k e y > < s t r i n g > M o n t h l y R a t e < / s t r i n g > < / k e y > < v a l u e > < i n t > 1 6 7 < / i n t > < / v a l u e > < / i t e m > < i t e m > < k e y > < s t r i n g > N u m C o m p a n i e s W o r k e d < / s t r i n g > < / k e y > < v a l u e > < i n t > 2 6 6 < / i n t > < / v a l u e > < / i t e m > < i t e m > < k e y > < s t r i n g > O v e r T i m e < / s t r i n g > < / k e y > < v a l u e > < i n t > 1 3 8 < / i n t > < / v a l u e > < / i t e m > < i t e m > < k e y > < s t r i n g > P e r c e n t S a l a r y H i k e < / s t r i n g > < / k e y > < v a l u e > < i n t > 2 1 2 < / i n t > < / v a l u e > < / i t e m > < i t e m > < k e y > < s t r i n g > P e r f o r m a n c e R a t i n g < / s t r i n g > < / k e y > < v a l u e > < i n t > 2 2 4 < / i n t > < / v a l u e > < / i t e m > < i t e m > < k e y > < s t r i n g > R e l a t i o n s h i p S a t i s f a c t i o n < / s t r i n g > < / k e y > < v a l u e > < i n t > 2 6 7 < / i n t > < / v a l u e > < / i t e m > < i t e m > < k e y > < s t r i n g > S t a n d a r d H o u r s < / s t r i n g > < / k e y > < v a l u e > < i n t > 1 8 7 < / i n t > < / v a l u e > < / i t e m > < i t e m > < k e y > < s t r i n g > S t o c k O p t i o n L e v e l < / s t r i n g > < / k e y > < v a l u e > < i n t > 2 0 6 < / i n t > < / v a l u e > < / i t e m > < i t e m > < k e y > < s t r i n g > T o t a l W o r k i n g Y e a r s < / s t r i n g > < / k e y > < v a l u e > < i n t > 2 1 7 < / i n t > < / v a l u e > < / i t e m > < i t e m > < k e y > < s t r i n g > T r a i n i n g T i m e s L a s t Y e a r < / s t r i n g > < / k e y > < v a l u e > < i n t > 2 5 1 < / i n t > < / v a l u e > < / i t e m > < i t e m > < k e y > < s t r i n g > W o r k L i f e B a l a n c e < / s t r i n g > < / k e y > < v a l u e > < i n t > 2 0 0 < / i n t > < / v a l u e > < / i t e m > < i t e m > < k e y > < s t r i n g > Y e a r s A t C o m p a n y < / s t r i n g > < / k e y > < v a l u e > < i n t > 2 0 3 < / i n t > < / v a l u e > < / i t e m > < i t e m > < k e y > < s t r i n g > Y e a r s I n C u r r e n t R o l e < / s t r i n g > < / k e y > < v a l u e > < i n t > 2 2 5 < / i n t > < / v a l u e > < / i t e m > < i t e m > < k e y > < s t r i n g > Y e a r s S i n c e L a s t P r o m o t i o n < / s t r i n g > < / k e y > < v a l u e > < i n t > 2 7 7 < / i n t > < / v a l u e > < / i t e m > < i t e m > < k e y > < s t r i n g > Y e a r s W i t h C u r r M a n a g e r < / s t r i n g > < / k e y > < v a l u e > < i n t > 2 6 3 < / i n t > < / v a l u e > < / i t e m > < i t e m > < k e y > < s t r i n g > A g e   g r o u p < / s t r i n g > < / k e y > < v a l u e > < i n t > 1 4 2 < / i n t > < / v a l u e > < / i t e m > < i t e m > < k e y > < s t r i n g > D i s t a n c e   f r o m   H o m e < / s t r i n g > < / k e y > < v a l u e > < i n t > 2 3 7 < / i n t > < / v a l u e > < / i t e m > < i t e m > < k e y > < s t r i n g > E d u c a t i o n   S t a t u s < / s t r i n g > < / k e y > < v a l u e > < i n t > 2 0 1 < / i n t > < / v a l u e > < / i t e m > < i t e m > < k e y > < s t r i n g > P e r f o r m a n c e   S t a t u s < / s t r i n g > < / k e y > < v a l u e > < i n t > 2 2 8 < / i n t > < / v a l u e > < / i t e m > < i t e m > < k e y > < s t r i n g > J o b   S a t i s f a c t i o n   S t a t u s < / s t r i n g > < / k e y > < v a l u e > < i n t > 2 5 1 < / i n t > < / v a l u e > < / i t e m > < i t e m > < k e y > < s t r i n g > W o r k   L i f e   B a l a n c e < / s t r i n g > < / k e y > < v a l u e > < i n t > 2 1 0 < / i n t > < / v a l u e > < / i t e m > < i t e m > < k e y > < s t r i n g > A t t r i t i o n   l a b e l < / s t r i n g > < / k e y > < v a l u e > < i n t > 1 7 3 < / i n t > < / v a l u e > < / i t e m > < i t e m > < k e y > < s t r i n g > M o n t h l y   S a l a r y < / s t r i n g > < / k e y > < v a l u e > < i n t > 1 8 6 < / i n t > < / v a l u e > < / i t e m > < i t e m > < k e y > < s t r i n g > W o r k i n g   E x p e r i e n c e < / s t r i n g > < / k e y > < v a l u e > < i n t > 2 3 0 < / i n t > < / v a l u e > < / i t e m > < i t e m > < k e y > < s t r i n g > Y e a r s   a t   c o m p a n y < / s t r i n g > < / k e y > < v a l u e > < i n t > 2 0 9 < / i n t > < / v a l u e > < / i t e m > < i t e m > < k e y > < s t r i n g > D e p a r t m e n t < / s t r i n g > < / k e y > < v a l u e > < i n t > 1 6 0 < / i n t > < / v a l u e > < / i t e m > < / C o l u m n W i d t h s > < C o l u m n D i s p l a y I n d e x > < i t e m > < k e y > < s t r i n g > A g e < / s t r i n g > < / k e y > < v a l u e > < i n t > 0 < / i n t > < / v a l u e > < / i t e m > < i t e m > < k e y > < s t r i n g > A t t r i t i o n < / s t r i n g > < / k e y > < v a l u e > < i n t > 1 < / i n t > < / v a l u e > < / i t e m > < i t e m > < k e y > < s t r i n g > B u s i n e s s T r a v e l < / s t r i n g > < / k e y > < v a l u e > < i n t > 2 < / i n t > < / v a l u e > < / i t e m > < i t e m > < k e y > < s t r i n g > D a i l y R a t e < / s t r i n g > < / k e y > < v a l u e > < i n t > 3 < / i n t > < / v a l u e > < / i t e m > < i t e m > < k e y > < s t r i n g > D e p t . < / s t r i n g > < / k e y > < v a l u e > < i n t > 4 < / i n t > < / v a l u e > < / i t e m > < i t e m > < k e y > < s t r i n g > D i s t a n c e F r o m H o m e < / s t r i n g > < / k e y > < v a l u e > < i n t > 5 < / i n t > < / v a l u e > < / i t e m > < i t e m > < k e y > < s t r i n g > E d u c a t i o n < / s t r i n g > < / k e y > < v a l u e > < i n t > 6 < / i n t > < / v a l u e > < / i t e m > < i t e m > < k e y > < s t r i n g > E d u c a t i o n F i e l d < / s t r i n g > < / k e y > < v a l u e > < i n t > 7 < / i n t > < / v a l u e > < / i t e m > < i t e m > < k e y > < s t r i n g > E m p l o y e e N u m b e r < / s t r i n g > < / k e y > < v a l u e > < i n t > 8 < / i n t > < / v a l u e > < / i t e m > < i t e m > < k e y > < s t r i n g > E n v i r o n m e n t S a t i s f a c t i o n < / s t r i n g > < / k e y > < v a l u e > < i n t > 9 < / i n t > < / v a l u e > < / i t e m > < i t e m > < k e y > < s t r i n g > G e n d e r < / s t r i n g > < / k e y > < v a l u e > < i n t > 1 0 < / i n t > < / v a l u e > < / i t e m > < i t e m > < k e y > < s t r i n g > H o u r l y R a t e < / s t r i n g > < / k e y > < v a l u e > < i n t > 1 1 < / i n t > < / v a l u e > < / i t e m > < i t e m > < k e y > < s t r i n g > J o b I n v o l v e m e n t < / s t r i n g > < / k e y > < v a l u e > < i n t > 1 2 < / i n t > < / v a l u e > < / i t e m > < i t e m > < k e y > < s t r i n g > J o b L e v e l < / s t r i n g > < / k e y > < v a l u e > < i n t > 1 3 < / i n t > < / v a l u e > < / i t e m > < i t e m > < k e y > < s t r i n g > J o b R o l e < / s t r i n g > < / k e y > < v a l u e > < i n t > 1 4 < / i n t > < / v a l u e > < / i t e m > < i t e m > < k e y > < s t r i n g > J o b S a t i s f a c t i o n < / s t r i n g > < / k e y > < v a l u e > < i n t > 1 5 < / i n t > < / v a l u e > < / i t e m > < i t e m > < k e y > < s t r i n g > M a r i t a l S t a t u s < / s t r i n g > < / k e y > < v a l u e > < i n t > 1 6 < / i n t > < / v a l u e > < / i t e m > < i t e m > < k e y > < s t r i n g > M o n t h l y I n c o m e < / s t r i n g > < / k e y > < v a l u e > < i n t > 1 7 < / i n t > < / v a l u e > < / i t e m > < i t e m > < k e y > < s t r i n g > M o n t h l y R a t e < / s t r i n g > < / k e y > < v a l u e > < i n t > 1 8 < / i n t > < / v a l u e > < / i t e m > < i t e m > < k e y > < s t r i n g > N u m C o m p a n i e s W o r k e d < / s t r i n g > < / k e y > < v a l u e > < i n t > 1 9 < / i n t > < / v a l u e > < / i t e m > < i t e m > < k e y > < s t r i n g > O v e r T i m e < / s t r i n g > < / k e y > < v a l u e > < i n t > 2 0 < / i n t > < / v a l u e > < / i t e m > < i t e m > < k e y > < s t r i n g > P e r c e n t S a l a r y H i k e < / s t r i n g > < / k e y > < v a l u e > < i n t > 2 1 < / i n t > < / v a l u e > < / i t e m > < i t e m > < k e y > < s t r i n g > P e r f o r m a n c e R a t i n g < / s t r i n g > < / k e y > < v a l u e > < i n t > 2 2 < / i n t > < / v a l u e > < / i t e m > < i t e m > < k e y > < s t r i n g > R e l a t i o n s h i p S a t i s f a c t i o n < / s t r i n g > < / k e y > < v a l u e > < i n t > 2 3 < / i n t > < / v a l u e > < / i t e m > < i t e m > < k e y > < s t r i n g > S t a n d a r d H o u r s < / s t r i n g > < / k e y > < v a l u e > < i n t > 2 4 < / i n t > < / v a l u e > < / i t e m > < i t e m > < k e y > < s t r i n g > S t o c k O p t i o n L e v e l < / s t r i n g > < / k e y > < v a l u e > < i n t > 2 5 < / i n t > < / v a l u e > < / i t e m > < i t e m > < k e y > < s t r i n g > T o t a l W o r k i n g Y e a r s < / s t r i n g > < / k e y > < v a l u e > < i n t > 2 6 < / i n t > < / v a l u e > < / i t e m > < i t e m > < k e y > < s t r i n g > T r a i n i n g T i m e s L a s t Y e a r < / s t r i n g > < / k e y > < v a l u e > < i n t > 2 7 < / i n t > < / v a l u e > < / i t e m > < i t e m > < k e y > < s t r i n g > W o r k L i f e B a l a n c e < / s t r i n g > < / k e y > < v a l u e > < i n t > 2 8 < / i n t > < / v a l u e > < / i t e m > < i t e m > < k e y > < s t r i n g > Y e a r s A t C o m p a n y < / s t r i n g > < / k e y > < v a l u e > < i n t > 2 9 < / i n t > < / v a l u e > < / i t e m > < i t e m > < k e y > < s t r i n g > Y e a r s I n C u r r e n t R o l e < / s t r i n g > < / k e y > < v a l u e > < i n t > 3 0 < / i n t > < / v a l u e > < / i t e m > < i t e m > < k e y > < s t r i n g > Y e a r s S i n c e L a s t P r o m o t i o n < / s t r i n g > < / k e y > < v a l u e > < i n t > 3 1 < / i n t > < / v a l u e > < / i t e m > < i t e m > < k e y > < s t r i n g > Y e a r s W i t h C u r r M a n a g e r < / s t r i n g > < / k e y > < v a l u e > < i n t > 3 2 < / i n t > < / v a l u e > < / i t e m > < i t e m > < k e y > < s t r i n g > A g e   g r o u p < / s t r i n g > < / k e y > < v a l u e > < i n t > 3 3 < / i n t > < / v a l u e > < / i t e m > < i t e m > < k e y > < s t r i n g > D i s t a n c e   f r o m   H o m e < / s t r i n g > < / k e y > < v a l u e > < i n t > 3 4 < / i n t > < / v a l u e > < / i t e m > < i t e m > < k e y > < s t r i n g > E d u c a t i o n   S t a t u s < / s t r i n g > < / k e y > < v a l u e > < i n t > 3 5 < / i n t > < / v a l u e > < / i t e m > < i t e m > < k e y > < s t r i n g > P e r f o r m a n c e   S t a t u s < / s t r i n g > < / k e y > < v a l u e > < i n t > 3 6 < / i n t > < / v a l u e > < / i t e m > < i t e m > < k e y > < s t r i n g > J o b   S a t i s f a c t i o n   S t a t u s < / s t r i n g > < / k e y > < v a l u e > < i n t > 3 7 < / i n t > < / v a l u e > < / i t e m > < i t e m > < k e y > < s t r i n g > W o r k   L i f e   B a l a n c e < / s t r i n g > < / k e y > < v a l u e > < i n t > 3 8 < / i n t > < / v a l u e > < / i t e m > < i t e m > < k e y > < s t r i n g > A t t r i t i o n   l a b e l < / s t r i n g > < / k e y > < v a l u e > < i n t > 3 9 < / i n t > < / v a l u e > < / i t e m > < i t e m > < k e y > < s t r i n g > M o n t h l y   S a l a r y < / s t r i n g > < / k e y > < v a l u e > < i n t > 4 0 < / i n t > < / v a l u e > < / i t e m > < i t e m > < k e y > < s t r i n g > W o r k i n g   E x p e r i e n c e < / s t r i n g > < / k e y > < v a l u e > < i n t > 4 1 < / i n t > < / v a l u e > < / i t e m > < i t e m > < k e y > < s t r i n g > Y e a r s   a t   c o m p a n y < / s t r i n g > < / k e y > < v a l u e > < i n t > 4 2 < / i n t > < / v a l u e > < / i t e m > < i t e m > < k e y > < s t r i n g > D e p a r t m e n t < / s t r i n g > < / k e y > < v a l u e > < i n t > 4 3 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4 6 1 2 6 c b 0 - f e 9 2 - 4 0 3 a - a a f 8 - 2 9 5 8 9 d f e 8 d 4 1 " > < 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8.xml>��< ? x m l   v e r s i o n = " 1 . 0 "   e n c o d i n g = " U T F - 1 6 " ? > < G e m i n i   x m l n s = " h t t p : / / g e m i n i / p i v o t c u s t o m i z a t i o n / c c f a 0 3 b 3 - 7 9 3 6 - 4 c a 9 - a f 2 3 - 4 a 3 0 f f 6 2 0 1 b 9 " > < C u s t o m C o n t e n t > < ! [ C D A T A [ < ? x m l   v e r s i o n = " 1 . 0 "   e n c o d i n g = " u t f - 1 6 " ? > < S e t t i n g s > < C a l c u l a t e d F i e l d s > < i t e m > < M e a s u r e N a m e > E m p l o y e e   c o u n t < / M e a s u r e N a m e > < D i s p l a y N a m e > E m p l o y e e   c o u n t < / 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3DAC287-98A7-4AA0-897D-E6687489FA25}">
  <ds:schemaRefs/>
</ds:datastoreItem>
</file>

<file path=customXml/itemProps10.xml><?xml version="1.0" encoding="utf-8"?>
<ds:datastoreItem xmlns:ds="http://schemas.openxmlformats.org/officeDocument/2006/customXml" ds:itemID="{3551E022-EE99-4A12-8D6C-F150256E0F25}">
  <ds:schemaRefs/>
</ds:datastoreItem>
</file>

<file path=customXml/itemProps11.xml><?xml version="1.0" encoding="utf-8"?>
<ds:datastoreItem xmlns:ds="http://schemas.openxmlformats.org/officeDocument/2006/customXml" ds:itemID="{D262ADF8-FE38-4D04-8E0C-64BD1BE0A3C0}">
  <ds:schemaRefs/>
</ds:datastoreItem>
</file>

<file path=customXml/itemProps12.xml><?xml version="1.0" encoding="utf-8"?>
<ds:datastoreItem xmlns:ds="http://schemas.openxmlformats.org/officeDocument/2006/customXml" ds:itemID="{979F6051-4AAD-4D2F-85FE-1E997F6E04ED}">
  <ds:schemaRefs/>
</ds:datastoreItem>
</file>

<file path=customXml/itemProps13.xml><?xml version="1.0" encoding="utf-8"?>
<ds:datastoreItem xmlns:ds="http://schemas.openxmlformats.org/officeDocument/2006/customXml" ds:itemID="{762CFF63-57FB-4CD8-B096-4D83E910D727}">
  <ds:schemaRefs/>
</ds:datastoreItem>
</file>

<file path=customXml/itemProps14.xml><?xml version="1.0" encoding="utf-8"?>
<ds:datastoreItem xmlns:ds="http://schemas.openxmlformats.org/officeDocument/2006/customXml" ds:itemID="{A349DE2F-40CD-4E5B-BC18-66762510E98E}">
  <ds:schemaRefs/>
</ds:datastoreItem>
</file>

<file path=customXml/itemProps15.xml><?xml version="1.0" encoding="utf-8"?>
<ds:datastoreItem xmlns:ds="http://schemas.openxmlformats.org/officeDocument/2006/customXml" ds:itemID="{01ABFE7F-0F2C-44C8-A7D2-474DB2259ED3}">
  <ds:schemaRefs/>
</ds:datastoreItem>
</file>

<file path=customXml/itemProps16.xml><?xml version="1.0" encoding="utf-8"?>
<ds:datastoreItem xmlns:ds="http://schemas.openxmlformats.org/officeDocument/2006/customXml" ds:itemID="{AD863C3D-F9D0-416F-BF69-3FA7E0698E47}">
  <ds:schemaRefs/>
</ds:datastoreItem>
</file>

<file path=customXml/itemProps17.xml><?xml version="1.0" encoding="utf-8"?>
<ds:datastoreItem xmlns:ds="http://schemas.openxmlformats.org/officeDocument/2006/customXml" ds:itemID="{BE68DE05-5329-45B0-AC7E-954D27F204AA}">
  <ds:schemaRefs/>
</ds:datastoreItem>
</file>

<file path=customXml/itemProps18.xml><?xml version="1.0" encoding="utf-8"?>
<ds:datastoreItem xmlns:ds="http://schemas.openxmlformats.org/officeDocument/2006/customXml" ds:itemID="{7D5AA9E6-85DE-4CC8-BE0C-339969C9779A}">
  <ds:schemaRefs/>
</ds:datastoreItem>
</file>

<file path=customXml/itemProps19.xml><?xml version="1.0" encoding="utf-8"?>
<ds:datastoreItem xmlns:ds="http://schemas.openxmlformats.org/officeDocument/2006/customXml" ds:itemID="{65466B27-C447-48EB-8B7F-1B10464C37AF}">
  <ds:schemaRefs/>
</ds:datastoreItem>
</file>

<file path=customXml/itemProps2.xml><?xml version="1.0" encoding="utf-8"?>
<ds:datastoreItem xmlns:ds="http://schemas.openxmlformats.org/officeDocument/2006/customXml" ds:itemID="{1713C849-0B8C-4708-8CC8-6A36DF169064}">
  <ds:schemaRefs>
    <ds:schemaRef ds:uri="http://schemas.microsoft.com/DataMashup"/>
  </ds:schemaRefs>
</ds:datastoreItem>
</file>

<file path=customXml/itemProps20.xml><?xml version="1.0" encoding="utf-8"?>
<ds:datastoreItem xmlns:ds="http://schemas.openxmlformats.org/officeDocument/2006/customXml" ds:itemID="{1DCEA6C5-AC5A-4ADE-91F4-EEBC66B95952}">
  <ds:schemaRefs/>
</ds:datastoreItem>
</file>

<file path=customXml/itemProps21.xml><?xml version="1.0" encoding="utf-8"?>
<ds:datastoreItem xmlns:ds="http://schemas.openxmlformats.org/officeDocument/2006/customXml" ds:itemID="{B63AE000-CC21-4491-A691-8188E025AD53}">
  <ds:schemaRefs/>
</ds:datastoreItem>
</file>

<file path=customXml/itemProps22.xml><?xml version="1.0" encoding="utf-8"?>
<ds:datastoreItem xmlns:ds="http://schemas.openxmlformats.org/officeDocument/2006/customXml" ds:itemID="{D7A97DF9-F37F-4B15-8AC2-7E3FC549D46F}">
  <ds:schemaRefs/>
</ds:datastoreItem>
</file>

<file path=customXml/itemProps23.xml><?xml version="1.0" encoding="utf-8"?>
<ds:datastoreItem xmlns:ds="http://schemas.openxmlformats.org/officeDocument/2006/customXml" ds:itemID="{4E6F0358-B5AC-4393-8023-20D027182858}">
  <ds:schemaRefs/>
</ds:datastoreItem>
</file>

<file path=customXml/itemProps24.xml><?xml version="1.0" encoding="utf-8"?>
<ds:datastoreItem xmlns:ds="http://schemas.openxmlformats.org/officeDocument/2006/customXml" ds:itemID="{449336B9-ACB6-40F8-B6D0-24C15C9E5566}">
  <ds:schemaRefs/>
</ds:datastoreItem>
</file>

<file path=customXml/itemProps25.xml><?xml version="1.0" encoding="utf-8"?>
<ds:datastoreItem xmlns:ds="http://schemas.openxmlformats.org/officeDocument/2006/customXml" ds:itemID="{BE773B18-24D8-499E-A0B4-37E9FF39B2A5}">
  <ds:schemaRefs/>
</ds:datastoreItem>
</file>

<file path=customXml/itemProps26.xml><?xml version="1.0" encoding="utf-8"?>
<ds:datastoreItem xmlns:ds="http://schemas.openxmlformats.org/officeDocument/2006/customXml" ds:itemID="{3C48E002-20B5-481E-8E6C-7F12FDC06AB7}">
  <ds:schemaRefs/>
</ds:datastoreItem>
</file>

<file path=customXml/itemProps27.xml><?xml version="1.0" encoding="utf-8"?>
<ds:datastoreItem xmlns:ds="http://schemas.openxmlformats.org/officeDocument/2006/customXml" ds:itemID="{AB6EBF7D-65EF-4946-9924-084EC5915329}">
  <ds:schemaRefs/>
</ds:datastoreItem>
</file>

<file path=customXml/itemProps28.xml><?xml version="1.0" encoding="utf-8"?>
<ds:datastoreItem xmlns:ds="http://schemas.openxmlformats.org/officeDocument/2006/customXml" ds:itemID="{AD3D20BB-C15A-4358-B3E3-71033C1CB3A4}">
  <ds:schemaRefs/>
</ds:datastoreItem>
</file>

<file path=customXml/itemProps29.xml><?xml version="1.0" encoding="utf-8"?>
<ds:datastoreItem xmlns:ds="http://schemas.openxmlformats.org/officeDocument/2006/customXml" ds:itemID="{9C110302-C89C-418C-BE8E-7F52A37B93E9}">
  <ds:schemaRefs/>
</ds:datastoreItem>
</file>

<file path=customXml/itemProps3.xml><?xml version="1.0" encoding="utf-8"?>
<ds:datastoreItem xmlns:ds="http://schemas.openxmlformats.org/officeDocument/2006/customXml" ds:itemID="{C6BA7094-1B1C-44AF-A090-84D0F0F63D5D}">
  <ds:schemaRefs/>
</ds:datastoreItem>
</file>

<file path=customXml/itemProps30.xml><?xml version="1.0" encoding="utf-8"?>
<ds:datastoreItem xmlns:ds="http://schemas.openxmlformats.org/officeDocument/2006/customXml" ds:itemID="{2E735AB1-85B3-451C-BE92-D55A3155B75F}">
  <ds:schemaRefs/>
</ds:datastoreItem>
</file>

<file path=customXml/itemProps31.xml><?xml version="1.0" encoding="utf-8"?>
<ds:datastoreItem xmlns:ds="http://schemas.openxmlformats.org/officeDocument/2006/customXml" ds:itemID="{49FF01A2-943B-4BC3-808B-01E560E4D604}">
  <ds:schemaRefs/>
</ds:datastoreItem>
</file>

<file path=customXml/itemProps32.xml><?xml version="1.0" encoding="utf-8"?>
<ds:datastoreItem xmlns:ds="http://schemas.openxmlformats.org/officeDocument/2006/customXml" ds:itemID="{55B6DF80-662A-449C-9377-C0084610802D}">
  <ds:schemaRefs/>
</ds:datastoreItem>
</file>

<file path=customXml/itemProps33.xml><?xml version="1.0" encoding="utf-8"?>
<ds:datastoreItem xmlns:ds="http://schemas.openxmlformats.org/officeDocument/2006/customXml" ds:itemID="{731D9748-BE2D-4453-82E7-7F9BA43E4166}">
  <ds:schemaRefs/>
</ds:datastoreItem>
</file>

<file path=customXml/itemProps4.xml><?xml version="1.0" encoding="utf-8"?>
<ds:datastoreItem xmlns:ds="http://schemas.openxmlformats.org/officeDocument/2006/customXml" ds:itemID="{5197A96E-4C35-40F3-BA27-7A528312CCEC}">
  <ds:schemaRefs/>
</ds:datastoreItem>
</file>

<file path=customXml/itemProps5.xml><?xml version="1.0" encoding="utf-8"?>
<ds:datastoreItem xmlns:ds="http://schemas.openxmlformats.org/officeDocument/2006/customXml" ds:itemID="{94FD4F53-6206-42D1-887C-7B7BE2F7CB65}">
  <ds:schemaRefs/>
</ds:datastoreItem>
</file>

<file path=customXml/itemProps6.xml><?xml version="1.0" encoding="utf-8"?>
<ds:datastoreItem xmlns:ds="http://schemas.openxmlformats.org/officeDocument/2006/customXml" ds:itemID="{34CC77B7-7B2E-4906-B2EE-81E1B8844BDA}">
  <ds:schemaRefs/>
</ds:datastoreItem>
</file>

<file path=customXml/itemProps7.xml><?xml version="1.0" encoding="utf-8"?>
<ds:datastoreItem xmlns:ds="http://schemas.openxmlformats.org/officeDocument/2006/customXml" ds:itemID="{1D4D41C1-7F2D-424D-AD88-A419792F8034}">
  <ds:schemaRefs/>
</ds:datastoreItem>
</file>

<file path=customXml/itemProps8.xml><?xml version="1.0" encoding="utf-8"?>
<ds:datastoreItem xmlns:ds="http://schemas.openxmlformats.org/officeDocument/2006/customXml" ds:itemID="{45F7AE0C-4A7A-4C80-86F3-007933AE3928}">
  <ds:schemaRefs/>
</ds:datastoreItem>
</file>

<file path=customXml/itemProps9.xml><?xml version="1.0" encoding="utf-8"?>
<ds:datastoreItem xmlns:ds="http://schemas.openxmlformats.org/officeDocument/2006/customXml" ds:itemID="{B404AE9B-9773-4C72-9518-3D57958A10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Analysis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Sharma</dc:creator>
  <cp:lastModifiedBy>Naveen Sharma</cp:lastModifiedBy>
  <dcterms:created xsi:type="dcterms:W3CDTF">2024-07-29T09:19:45Z</dcterms:created>
  <dcterms:modified xsi:type="dcterms:W3CDTF">2024-09-14T15:48:21Z</dcterms:modified>
</cp:coreProperties>
</file>