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veen\OneDrive\Desktop\paython\"/>
    </mc:Choice>
  </mc:AlternateContent>
  <bookViews>
    <workbookView xWindow="0" yWindow="0" windowWidth="20490" windowHeight="7620" tabRatio="647" firstSheet="1" activeTab="3"/>
  </bookViews>
  <sheets>
    <sheet name="Sheet1" sheetId="4" state="hidden" r:id="rId1"/>
    <sheet name="Raw Data" sheetId="1" r:id="rId2"/>
    <sheet name="Exercise-1" sheetId="2" r:id="rId3"/>
    <sheet name="Exercise - 2" sheetId="3" r:id="rId4"/>
  </sheets>
  <definedNames>
    <definedName name="_xlnm._FilterDatabase" localSheetId="1" hidden="1">'Raw Data'!$A$1:$I$1475</definedName>
  </definedNames>
  <calcPr calcId="162913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C3" i="3"/>
  <c r="B3" i="3" l="1"/>
  <c r="B4" i="3"/>
  <c r="B5" i="3"/>
  <c r="B6" i="3"/>
  <c r="B7" i="3"/>
  <c r="B8" i="3"/>
  <c r="B9" i="3"/>
  <c r="C4" i="3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F8" i="3"/>
  <c r="G8" i="3"/>
  <c r="H8" i="3"/>
  <c r="C9" i="3"/>
  <c r="D9" i="3"/>
  <c r="E9" i="3"/>
  <c r="F9" i="3"/>
  <c r="G9" i="3"/>
  <c r="H9" i="3"/>
  <c r="D3" i="3"/>
  <c r="E3" i="3"/>
  <c r="F3" i="3"/>
  <c r="G3" i="3"/>
  <c r="E4" i="2"/>
  <c r="F4" i="2"/>
  <c r="E5" i="2"/>
  <c r="F5" i="2"/>
  <c r="E6" i="2"/>
  <c r="F6" i="2"/>
  <c r="E7" i="2"/>
  <c r="F7" i="2"/>
  <c r="E8" i="2"/>
  <c r="F8" i="2"/>
  <c r="E9" i="2"/>
  <c r="F9" i="2"/>
  <c r="F3" i="2"/>
  <c r="E3" i="2"/>
  <c r="D4" i="2"/>
  <c r="D5" i="2"/>
  <c r="D6" i="2"/>
  <c r="D7" i="2"/>
  <c r="D8" i="2"/>
  <c r="D9" i="2"/>
  <c r="D3" i="2"/>
  <c r="C4" i="2"/>
  <c r="C5" i="2"/>
  <c r="C6" i="2"/>
  <c r="C7" i="2"/>
  <c r="C8" i="2"/>
  <c r="C9" i="2"/>
  <c r="C3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<sst xmlns="http://schemas.openxmlformats.org/spreadsheetml/2006/main" count="10402" uniqueCount="1366">
  <si>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</si>
  <si>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</si>
  <si>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</si>
  <si>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</si>
  <si>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</si>
  <si>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</si>
  <si>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</si>
  <si>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</si>
  <si>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</si>
  <si>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</si>
  <si>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</si>
  <si>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</si>
  <si>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</si>
  <si>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</si>
  <si>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</si>
  <si>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</si>
  <si>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</si>
  <si>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</si>
  <si>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</si>
  <si>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</si>
  <si>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</si>
  <si>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</si>
  <si>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</si>
  <si>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</si>
  <si>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</si>
  <si>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</si>
  <si>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</si>
  <si>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</si>
  <si>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</si>
  <si>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</si>
  <si>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</si>
  <si>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</si>
  <si>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</si>
  <si>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</si>
  <si>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</si>
  <si>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</si>
  <si>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</si>
  <si>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</si>
  <si>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</si>
  <si>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</si>
  <si>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</si>
  <si>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</si>
  <si>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</si>
  <si>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</si>
  <si>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</si>
  <si>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</si>
  <si>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</si>
  <si>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</si>
  <si>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</si>
  <si>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</si>
  <si>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</si>
  <si>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</si>
  <si>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</si>
  <si>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</si>
  <si>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</si>
  <si>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</si>
  <si>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</si>
  <si>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</si>
  <si>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</si>
  <si>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</si>
  <si>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</si>
  <si>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</si>
  <si>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</si>
  <si>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</si>
  <si>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</si>
  <si>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</si>
  <si>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</si>
  <si>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</si>
  <si>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</si>
  <si>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</si>
  <si>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</si>
  <si>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</si>
  <si>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</si>
  <si>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</si>
  <si>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</si>
  <si>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</si>
  <si>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</si>
  <si>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</si>
  <si>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</si>
  <si>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</si>
  <si>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</si>
  <si>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</si>
  <si>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</si>
  <si>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</si>
  <si>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</si>
  <si>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</si>
  <si>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</si>
  <si>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</si>
  <si>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</si>
  <si>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</si>
  <si>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</si>
  <si>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</si>
  <si>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</si>
  <si>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</si>
  <si>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</si>
  <si>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</si>
  <si>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</si>
  <si>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</si>
  <si>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</si>
  <si>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</si>
  <si>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</si>
  <si>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</si>
  <si>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</si>
  <si>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</si>
  <si>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</si>
  <si>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</si>
  <si>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</si>
  <si>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</si>
  <si>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</si>
  <si>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</si>
  <si>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</si>
  <si>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</si>
  <si>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</si>
  <si>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</si>
  <si>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</si>
  <si>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</si>
  <si>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</si>
  <si>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</si>
  <si>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</si>
  <si>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</si>
  <si>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</si>
  <si>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</si>
  <si>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</si>
  <si>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</si>
  <si>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</si>
  <si>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</si>
  <si>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</si>
  <si>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</si>
  <si>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</si>
  <si>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</si>
  <si>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</si>
  <si>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</si>
  <si>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</si>
  <si>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</si>
  <si>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</si>
  <si>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</si>
  <si>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</si>
  <si>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</si>
  <si>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</si>
  <si>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</si>
  <si>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</si>
  <si>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</si>
  <si>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</si>
  <si>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</si>
  <si>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</si>
  <si>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</si>
  <si>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</si>
  <si>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</si>
  <si>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</si>
  <si>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</si>
  <si>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</si>
  <si>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</si>
  <si>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</si>
  <si>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</si>
  <si>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</si>
  <si>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</si>
  <si>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</si>
  <si>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</si>
  <si>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</si>
  <si>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</si>
  <si>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</si>
  <si>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</si>
  <si>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</si>
  <si>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</si>
  <si>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</si>
  <si>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</si>
  <si>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</si>
  <si>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</si>
  <si>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</si>
  <si>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</si>
  <si>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</si>
  <si>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</si>
  <si>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</si>
  <si>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</si>
  <si>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</si>
  <si>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</si>
  <si>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</si>
  <si>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</si>
  <si>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</si>
  <si>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</si>
  <si>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</si>
  <si>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</si>
  <si>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</si>
  <si>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</si>
  <si>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</si>
  <si>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</si>
  <si>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</si>
  <si>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</si>
  <si>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</si>
  <si>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</si>
  <si>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</si>
  <si>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</si>
  <si>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</si>
  <si>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</si>
  <si>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</si>
  <si>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</si>
  <si>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</si>
  <si>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</si>
  <si>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</si>
  <si>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</si>
  <si>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</si>
  <si>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</si>
  <si>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</si>
  <si>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</si>
  <si>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</si>
  <si>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</si>
  <si>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</si>
  <si>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</si>
  <si>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</si>
  <si>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</si>
  <si>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</si>
  <si>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</si>
  <si>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</si>
  <si>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</si>
  <si>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</si>
  <si>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</si>
  <si>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</si>
  <si>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</si>
  <si>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</si>
  <si>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</si>
  <si>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</si>
  <si>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</si>
  <si>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</si>
  <si>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</si>
  <si>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</si>
  <si>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</si>
  <si>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</si>
  <si>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</si>
  <si>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</si>
  <si>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</si>
  <si>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</si>
  <si>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</si>
  <si>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</si>
  <si>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</si>
  <si>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</si>
  <si>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</si>
  <si>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</si>
  <si>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</si>
  <si>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</si>
  <si>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</si>
  <si>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</si>
  <si>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</si>
  <si>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</si>
  <si>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</si>
  <si>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</si>
  <si>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</si>
  <si>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</si>
  <si>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</si>
  <si>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</si>
  <si>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</si>
  <si>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</si>
  <si>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</si>
  <si>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</si>
  <si>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</si>
  <si>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</si>
  <si>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</si>
  <si>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</si>
  <si>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</si>
  <si>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</si>
  <si>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</si>
  <si>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</si>
  <si>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</si>
  <si>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</si>
  <si>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</si>
  <si>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</si>
  <si>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</si>
  <si>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</si>
  <si>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</si>
  <si>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</si>
  <si>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</si>
  <si>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</si>
  <si>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</si>
  <si>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</si>
  <si>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</si>
  <si>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</si>
  <si>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</si>
  <si>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</si>
  <si>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</si>
  <si>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</si>
  <si>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</si>
  <si>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</si>
  <si>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</si>
  <si>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</si>
  <si>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</si>
  <si>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</si>
  <si>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</si>
  <si>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</si>
  <si>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</si>
  <si>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</si>
  <si>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</si>
  <si>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</si>
  <si>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</si>
  <si>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</si>
  <si>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</si>
  <si>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</si>
  <si>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</si>
  <si>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</si>
  <si>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</si>
  <si>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</si>
  <si>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</si>
  <si>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</si>
  <si>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</si>
  <si>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</si>
  <si>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</si>
  <si>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</si>
  <si>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</si>
  <si>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</si>
  <si>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</si>
  <si>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</si>
  <si>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</si>
  <si>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</si>
  <si>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</si>
  <si>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</si>
  <si>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</si>
  <si>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</si>
  <si>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</si>
  <si>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</si>
  <si>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</si>
  <si>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</si>
  <si>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</si>
  <si>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</si>
  <si>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</si>
  <si>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</si>
  <si>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</si>
  <si>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</si>
  <si>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</si>
  <si>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</si>
  <si>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</si>
  <si>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</si>
  <si>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</si>
  <si>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</si>
  <si>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</si>
  <si>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</si>
  <si>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</si>
  <si>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</si>
  <si>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</si>
  <si>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</si>
  <si>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</si>
  <si>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</si>
  <si>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</si>
  <si>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</si>
  <si>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</si>
  <si>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</si>
  <si>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</si>
  <si>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</si>
  <si>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</si>
  <si>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</si>
  <si>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</si>
  <si>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</si>
  <si>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</si>
  <si>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</si>
  <si>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</si>
  <si>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</si>
  <si>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</si>
  <si>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</si>
  <si>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</si>
  <si>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</si>
  <si>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</si>
  <si>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</si>
  <si>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</si>
  <si>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</si>
  <si>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</si>
  <si>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</si>
  <si>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</si>
  <si>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</si>
  <si>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</si>
  <si>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</si>
  <si>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</si>
  <si>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</si>
  <si>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</si>
  <si>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</si>
  <si>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</si>
  <si>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</si>
  <si>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</si>
  <si>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</si>
  <si>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</si>
  <si>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</si>
  <si>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</si>
  <si>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</si>
  <si>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</si>
  <si>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</si>
  <si>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</si>
  <si>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</si>
  <si>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</si>
  <si>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</si>
  <si>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</si>
  <si>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</si>
  <si>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</si>
  <si>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</si>
  <si>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</si>
  <si>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</si>
  <si>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</si>
  <si>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</si>
  <si>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</si>
  <si>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</si>
  <si>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</si>
  <si>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</si>
  <si>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</si>
  <si>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</si>
  <si>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</si>
  <si>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</si>
  <si>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</si>
  <si>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</si>
  <si>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</si>
  <si>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</si>
  <si>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</si>
  <si>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</si>
  <si>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</si>
  <si>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</si>
  <si>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</si>
  <si>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</si>
  <si>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</si>
  <si>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</si>
  <si>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</si>
  <si>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</si>
  <si>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</si>
  <si>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</si>
  <si>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</si>
  <si>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</si>
  <si>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</si>
  <si>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</si>
  <si>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</si>
  <si>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</si>
  <si>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</si>
  <si>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</si>
  <si>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</si>
  <si>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</si>
  <si>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</si>
  <si>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</si>
  <si>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</si>
  <si>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</si>
  <si>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</si>
  <si>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</si>
  <si>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</si>
  <si>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</si>
  <si>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</si>
  <si>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</si>
  <si>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</si>
  <si>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</si>
  <si>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</si>
  <si>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</si>
  <si>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</si>
  <si>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</si>
  <si>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</si>
  <si>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</si>
  <si>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</si>
  <si>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</si>
  <si>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</si>
  <si>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</si>
  <si>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</si>
  <si>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</si>
  <si>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</si>
  <si>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</si>
  <si>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</si>
  <si>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</si>
  <si>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</si>
  <si>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</si>
  <si>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</si>
  <si>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</si>
  <si>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</si>
  <si>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</si>
  <si>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</si>
  <si>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</si>
  <si>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</si>
  <si>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</si>
  <si>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</si>
  <si>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</si>
  <si>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</si>
  <si>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</si>
  <si>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</si>
  <si>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</si>
  <si>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</si>
  <si>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</si>
  <si>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</si>
  <si>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</si>
  <si>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</si>
  <si>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</si>
  <si>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</si>
  <si>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</si>
  <si>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</si>
  <si>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</si>
  <si>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</si>
  <si>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</si>
  <si>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</si>
  <si>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</si>
  <si>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</si>
  <si>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</si>
  <si>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</si>
  <si>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</si>
  <si>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</si>
  <si>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</si>
  <si>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</si>
  <si>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</si>
  <si>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</si>
  <si>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</si>
  <si>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</si>
  <si>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</si>
  <si>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</si>
  <si>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</si>
  <si>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</si>
  <si>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</si>
  <si>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</si>
  <si>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</si>
  <si>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</si>
  <si>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</si>
  <si>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</si>
  <si>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</si>
  <si>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</si>
  <si>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</si>
  <si>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</si>
  <si>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</si>
  <si>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</si>
  <si>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</si>
  <si>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</si>
  <si>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</si>
  <si>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</si>
  <si>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</si>
  <si>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</si>
  <si>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</si>
  <si>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</si>
  <si>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</si>
  <si>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</si>
  <si>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</si>
  <si>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</si>
  <si>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</si>
  <si>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</si>
  <si>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</si>
  <si>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</si>
  <si>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</si>
  <si>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</si>
  <si>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</si>
  <si>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</si>
  <si>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</si>
  <si>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</si>
  <si>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</si>
  <si>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</si>
  <si>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</si>
  <si>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</si>
  <si>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</si>
  <si>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</si>
  <si>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</si>
  <si>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</si>
  <si>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</si>
  <si>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</si>
  <si>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</si>
  <si>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</si>
  <si>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</si>
  <si>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</si>
  <si>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</si>
  <si>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</si>
  <si>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</si>
  <si>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</si>
  <si>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</si>
  <si>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</si>
  <si>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</si>
  <si>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</si>
  <si>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</si>
  <si>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</si>
  <si>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</si>
  <si>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</si>
  <si>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</si>
  <si>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</si>
  <si>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</si>
  <si>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</si>
  <si>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</si>
  <si>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</si>
  <si>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</si>
  <si>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</si>
  <si>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</si>
  <si>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</si>
  <si>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</si>
  <si>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</si>
  <si>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</si>
  <si>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</si>
  <si>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</si>
  <si>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</si>
  <si>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</si>
  <si>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</si>
  <si>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</si>
  <si>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</si>
  <si>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</si>
  <si>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</si>
  <si>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</si>
  <si>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</si>
  <si>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</si>
  <si>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</si>
  <si>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</si>
  <si>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</si>
  <si>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</si>
  <si>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</si>
  <si>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</si>
  <si>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</si>
  <si>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</si>
  <si>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</si>
  <si>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</si>
  <si>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</si>
  <si>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</si>
  <si>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</si>
  <si>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</si>
  <si>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</si>
  <si>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</si>
  <si>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</si>
  <si>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</si>
  <si>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</si>
  <si>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</si>
  <si>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</si>
  <si>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</si>
  <si>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</si>
  <si>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</si>
  <si>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</si>
  <si>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</si>
  <si>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</si>
  <si>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</si>
  <si>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</si>
  <si>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</si>
  <si>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</si>
  <si>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</si>
  <si>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</si>
  <si>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</si>
  <si>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</si>
  <si>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</si>
  <si>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</si>
  <si>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</si>
  <si>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</si>
  <si>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</si>
  <si>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</si>
  <si>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</si>
  <si>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</si>
  <si>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</si>
  <si>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</si>
  <si>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</si>
  <si>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</si>
  <si>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</si>
  <si>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</si>
  <si>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</si>
  <si>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</si>
  <si>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</si>
  <si>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</si>
  <si>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</si>
  <si>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</si>
  <si>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</si>
  <si>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</si>
  <si>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</si>
  <si>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</si>
  <si>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</si>
  <si>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</si>
  <si>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</si>
  <si>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</si>
  <si>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</si>
  <si>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</si>
  <si>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</si>
  <si>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</si>
  <si>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</si>
  <si>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</si>
  <si>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</si>
  <si>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</si>
  <si>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</si>
  <si>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</si>
  <si>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</si>
  <si>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</si>
  <si>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</si>
  <si>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</si>
  <si>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</si>
  <si>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</si>
  <si>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</si>
  <si>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</si>
  <si>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</si>
  <si>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</si>
  <si>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</si>
  <si>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</si>
  <si>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</si>
  <si>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</si>
  <si>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</si>
  <si>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</si>
  <si>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</si>
  <si>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</si>
  <si>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</si>
  <si>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</si>
  <si>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</si>
  <si>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</si>
  <si>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</si>
  <si>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</si>
  <si>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</si>
  <si>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</si>
  <si>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</si>
  <si>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</si>
  <si>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</si>
  <si>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</si>
  <si>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</si>
  <si>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</si>
  <si>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</si>
  <si>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</si>
  <si>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</si>
  <si>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</si>
  <si>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</si>
  <si>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</si>
  <si>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</si>
  <si>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</si>
  <si>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</si>
  <si>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</si>
  <si>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</si>
  <si>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</si>
  <si>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</si>
  <si>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</si>
  <si>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</si>
  <si>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</si>
  <si>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</si>
  <si>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</si>
  <si>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</si>
  <si>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</si>
  <si>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</si>
  <si>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</si>
  <si>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</si>
  <si>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</si>
  <si>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</si>
  <si>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</si>
  <si>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</si>
  <si>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</si>
  <si>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</si>
  <si>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</si>
  <si>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</si>
  <si>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</si>
  <si>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</si>
  <si>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</si>
  <si>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</si>
  <si>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</si>
  <si>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</si>
  <si>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</si>
  <si>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</si>
  <si>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</si>
  <si>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</si>
  <si>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</si>
  <si>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</si>
  <si>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</si>
  <si>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</si>
  <si>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</si>
  <si>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</si>
  <si>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</si>
  <si>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</si>
  <si>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</si>
  <si>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</si>
  <si>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</si>
  <si>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</si>
  <si>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</si>
  <si>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</si>
  <si>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</si>
  <si>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</si>
  <si>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</si>
  <si>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</si>
  <si>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</si>
  <si>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</si>
  <si>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</si>
  <si>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</si>
  <si>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</si>
  <si>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</si>
  <si>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</si>
  <si>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</si>
  <si>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</si>
  <si>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</si>
  <si>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</si>
  <si>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</si>
  <si>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</si>
  <si>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</si>
  <si>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</si>
  <si>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</si>
  <si>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</si>
  <si>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</si>
  <si>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</si>
  <si>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</si>
  <si>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</si>
  <si>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</si>
  <si>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</si>
  <si>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</si>
  <si>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</si>
  <si>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</si>
  <si>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</si>
  <si>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</si>
  <si>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</si>
  <si>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</si>
  <si>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</si>
  <si>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</si>
  <si>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</si>
  <si>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</si>
  <si>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</si>
  <si>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</si>
  <si>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</si>
  <si>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</si>
  <si>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</si>
  <si>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</si>
  <si>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</si>
  <si>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</si>
  <si>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</si>
  <si>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</si>
  <si>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</si>
  <si>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</si>
  <si>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</si>
  <si>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</si>
  <si>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</si>
  <si>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</si>
  <si>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</si>
  <si>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</si>
  <si>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</si>
  <si>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</si>
  <si>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</si>
  <si>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</si>
  <si>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</si>
  <si>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</si>
  <si>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</si>
  <si>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</si>
  <si>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</si>
  <si>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</si>
  <si>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</si>
  <si>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</si>
  <si>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</si>
  <si>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</si>
  <si>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</si>
  <si>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</si>
  <si>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</si>
  <si>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</si>
  <si>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</si>
  <si>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</si>
  <si>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</si>
  <si>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</si>
  <si>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</si>
  <si>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</si>
  <si>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</si>
  <si>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</si>
  <si>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</si>
  <si>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</si>
  <si>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</si>
  <si>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</si>
  <si>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</si>
  <si>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</si>
  <si>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</si>
  <si>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</si>
  <si>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</si>
  <si>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</si>
  <si>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</si>
  <si>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</si>
  <si>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</si>
  <si>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</si>
  <si>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</si>
  <si>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</si>
  <si>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</si>
  <si>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</si>
  <si>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</si>
  <si>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</si>
  <si>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</si>
  <si>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</si>
  <si>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</si>
  <si>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</si>
  <si>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</si>
  <si>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</si>
  <si>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</si>
  <si>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</si>
  <si>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</si>
  <si>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</si>
  <si>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</si>
  <si>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</si>
  <si>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</si>
  <si>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</si>
  <si>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</si>
  <si>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</si>
  <si>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</si>
  <si>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</si>
  <si>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</si>
  <si>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</si>
  <si>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</si>
  <si>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</si>
  <si>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</si>
  <si>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</si>
  <si>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</si>
  <si>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</si>
  <si>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</si>
  <si>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</si>
  <si>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</si>
  <si>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</si>
  <si>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</si>
  <si>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</si>
  <si>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</si>
  <si>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</si>
  <si>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</si>
  <si>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</si>
  <si>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</si>
  <si>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</si>
  <si>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</si>
  <si>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</si>
  <si>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</si>
  <si>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</si>
  <si>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</si>
  <si>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</si>
  <si>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</si>
  <si>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</si>
  <si>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</si>
  <si>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</si>
  <si>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</si>
  <si>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</si>
  <si>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</si>
  <si>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</si>
  <si>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</si>
  <si>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</si>
  <si>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</si>
  <si>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</si>
  <si>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</si>
  <si>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</si>
  <si>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</si>
  <si>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</si>
  <si>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</si>
  <si>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</si>
  <si>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</si>
  <si>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</si>
  <si>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</si>
  <si>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</si>
  <si>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</si>
  <si>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</si>
  <si>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</si>
  <si>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</si>
  <si>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</si>
  <si>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</si>
  <si>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</si>
  <si>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</si>
  <si>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</si>
  <si>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</si>
  <si>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</si>
  <si>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</si>
  <si>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</si>
  <si>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</si>
  <si>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</si>
  <si>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</si>
  <si>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</si>
  <si>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</si>
  <si>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</si>
  <si>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</si>
  <si>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</si>
  <si>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</si>
  <si>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</si>
  <si>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</si>
  <si>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</si>
  <si>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</si>
  <si>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</si>
  <si>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</si>
  <si>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</si>
  <si>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</si>
  <si>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</si>
  <si>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</si>
  <si>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</si>
  <si>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</si>
  <si>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</si>
  <si>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</si>
  <si>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</si>
  <si>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</si>
  <si>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</si>
  <si>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</si>
  <si>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</si>
  <si>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</si>
  <si>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</si>
  <si>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</si>
  <si>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</si>
  <si>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</si>
  <si>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</si>
  <si>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</si>
  <si>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</si>
  <si>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</si>
  <si>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</si>
  <si>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</si>
  <si>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</si>
  <si>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</si>
  <si>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</si>
  <si>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</si>
  <si>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</si>
  <si>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</si>
  <si>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</si>
  <si>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</si>
  <si>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</si>
  <si>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</si>
  <si>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</si>
  <si>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</si>
  <si>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</si>
  <si>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</si>
  <si>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</si>
  <si>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</si>
  <si>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</si>
  <si>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</si>
  <si>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</si>
  <si>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</si>
  <si>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</si>
  <si>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</si>
  <si>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</si>
  <si>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</si>
  <si>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</si>
  <si>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</si>
  <si>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</si>
  <si>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</si>
  <si>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</si>
  <si>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</si>
  <si>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</si>
  <si>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</si>
  <si>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</si>
  <si>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</si>
  <si>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</si>
  <si>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</si>
  <si>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</si>
  <si>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</si>
  <si>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</si>
  <si>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</si>
  <si>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</si>
  <si>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</si>
  <si>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</si>
  <si>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</si>
  <si>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</si>
  <si>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</si>
  <si>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</si>
  <si>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</si>
  <si>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</si>
  <si>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</si>
  <si>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</si>
  <si>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</si>
  <si>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</si>
  <si>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</si>
  <si>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</si>
  <si>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</si>
  <si>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</si>
  <si>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</si>
  <si>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</si>
  <si>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</si>
  <si>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</si>
  <si>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</si>
  <si>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</si>
  <si>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</si>
  <si>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</si>
  <si>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</si>
  <si>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</si>
  <si>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</si>
  <si>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</si>
  <si>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</si>
  <si>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</si>
  <si>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</si>
  <si>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</si>
  <si>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</si>
  <si>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</si>
  <si>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</si>
  <si>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</si>
  <si>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</si>
  <si>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</si>
  <si>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</si>
  <si>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</si>
  <si>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</si>
  <si>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</si>
  <si>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</si>
  <si>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</si>
  <si>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</si>
  <si>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</si>
  <si>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</si>
  <si>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</si>
  <si>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</si>
  <si>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</si>
  <si>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</si>
  <si>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</si>
  <si>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</si>
  <si>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</si>
  <si>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</si>
  <si>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</si>
  <si>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</si>
  <si>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</si>
  <si>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</si>
  <si>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</si>
  <si>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</si>
  <si>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</si>
  <si>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</si>
  <si>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</si>
  <si>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</si>
  <si>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</si>
  <si>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</si>
  <si>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</si>
  <si>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</si>
  <si>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</si>
  <si>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</si>
  <si>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</si>
  <si>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</si>
  <si>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</si>
  <si>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</si>
  <si>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</si>
  <si>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</si>
  <si>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</si>
  <si>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</si>
  <si>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</si>
  <si>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</si>
  <si>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</si>
  <si>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</si>
  <si>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</si>
  <si>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</si>
  <si>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</si>
  <si>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</si>
  <si>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</si>
  <si>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</si>
  <si>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</si>
  <si>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</si>
  <si>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</si>
  <si>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</si>
  <si>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</si>
  <si>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</si>
  <si>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</si>
  <si>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</si>
  <si>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</si>
  <si>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</si>
  <si>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</si>
  <si>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</si>
  <si>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</si>
  <si>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</si>
  <si>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</si>
  <si>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</si>
  <si>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</si>
  <si>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</si>
  <si>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</si>
  <si>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</si>
  <si>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</si>
  <si>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</si>
  <si>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</si>
  <si>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</si>
  <si>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</si>
  <si>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</si>
  <si>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</si>
  <si>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</si>
  <si>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</si>
  <si>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</si>
  <si>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</si>
  <si>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</si>
  <si>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</si>
  <si>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</si>
  <si>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</si>
  <si>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</si>
  <si>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</si>
  <si>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</si>
  <si>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</si>
  <si>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</si>
  <si>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</si>
  <si>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</si>
  <si>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</si>
  <si>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</si>
  <si>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</si>
  <si>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</si>
  <si>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</si>
  <si>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</si>
  <si>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</si>
  <si>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</si>
  <si>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</si>
  <si>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</si>
  <si>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</si>
  <si>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</si>
  <si>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</si>
  <si>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</si>
  <si>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</si>
  <si>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</si>
  <si>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</si>
  <si>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</si>
  <si>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</si>
  <si>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</si>
  <si>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</si>
  <si>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</si>
  <si>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</si>
  <si>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</si>
  <si>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</si>
  <si>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</si>
  <si>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</si>
  <si>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</si>
  <si>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</si>
  <si>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</si>
  <si>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</si>
  <si>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</si>
  <si>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</si>
  <si>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</si>
  <si>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</si>
  <si>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</si>
  <si>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</si>
  <si>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</si>
  <si>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</si>
  <si>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</si>
  <si>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</si>
  <si>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</si>
  <si>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</si>
  <si>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</si>
  <si>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</si>
  <si>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</si>
  <si>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</si>
  <si>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</si>
  <si>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</si>
  <si>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</si>
  <si>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</si>
  <si>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</si>
  <si>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</si>
  <si>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</si>
  <si>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</si>
  <si>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</si>
  <si>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</si>
  <si>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</si>
  <si>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</si>
  <si>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</si>
  <si>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</si>
  <si>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</si>
  <si>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</si>
  <si>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</si>
  <si>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</si>
  <si>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</si>
  <si>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</si>
  <si>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</si>
  <si>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</si>
  <si>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</si>
  <si>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</si>
  <si>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</si>
  <si>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</si>
  <si>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</si>
  <si>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</si>
  <si>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</si>
  <si>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</si>
  <si>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</si>
  <si>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</si>
  <si>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</si>
  <si>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</si>
  <si>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</si>
  <si>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</si>
  <si>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</si>
  <si>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</si>
  <si>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</si>
  <si>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</si>
  <si>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</si>
  <si>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</si>
  <si>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</si>
  <si>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</si>
  <si>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</si>
  <si>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</si>
  <si>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</si>
  <si>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</si>
  <si>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</si>
  <si>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</si>
  <si>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</si>
  <si>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</si>
  <si>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</si>
  <si>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</si>
  <si>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</si>
  <si>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</si>
  <si>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</si>
  <si>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</si>
  <si>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</si>
  <si>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</si>
  <si>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</si>
  <si>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</si>
  <si>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</si>
  <si>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</si>
  <si>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</si>
  <si>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</si>
  <si>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</si>
  <si>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</si>
  <si>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</si>
  <si>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</si>
  <si>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</si>
  <si>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</si>
  <si>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</si>
  <si>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</si>
  <si>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</si>
  <si>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</si>
  <si>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</si>
  <si>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</si>
  <si>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</si>
  <si>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</si>
  <si>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</si>
  <si>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</si>
  <si>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</si>
  <si>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</si>
  <si>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</si>
  <si>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</si>
  <si>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</si>
  <si>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</si>
  <si>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</si>
  <si>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</si>
  <si>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</si>
  <si>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</si>
  <si>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</si>
  <si>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</si>
  <si>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</si>
  <si>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</si>
  <si>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</si>
  <si>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</si>
  <si>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</si>
  <si>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</si>
  <si>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</si>
  <si>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</si>
  <si>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</si>
  <si>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</si>
  <si>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</si>
  <si>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</si>
  <si>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</si>
  <si>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</si>
  <si>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</si>
  <si>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</si>
  <si>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</si>
  <si>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</si>
  <si>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</si>
  <si>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</si>
  <si>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</si>
  <si>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</si>
  <si>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</si>
  <si>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</si>
  <si>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</si>
  <si>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</si>
  <si>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</si>
  <si>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</si>
  <si>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</si>
  <si>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</si>
  <si>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</si>
  <si>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</si>
  <si>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</si>
  <si>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</si>
  <si>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</si>
  <si>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</si>
  <si>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</si>
  <si>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</si>
  <si>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</si>
  <si>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</si>
  <si>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</si>
  <si>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</si>
  <si>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</si>
  <si>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</si>
  <si>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</si>
  <si>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</si>
  <si>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</si>
  <si>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</si>
  <si>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</si>
  <si>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</si>
  <si>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</si>
  <si>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</si>
  <si>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</si>
  <si>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</si>
  <si>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</si>
  <si>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</si>
  <si>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</si>
  <si>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</si>
  <si>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</si>
  <si>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</si>
  <si>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</si>
  <si>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</si>
  <si>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</si>
  <si>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</si>
  <si>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</si>
  <si>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</si>
  <si>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</si>
  <si>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</si>
  <si>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</si>
  <si>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</si>
  <si>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</si>
  <si>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</si>
  <si>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</si>
  <si>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</si>
  <si>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Sectors</t>
  </si>
  <si>
    <t>2021</t>
  </si>
  <si>
    <t>2018</t>
  </si>
  <si>
    <t>2020</t>
  </si>
  <si>
    <t>2019</t>
  </si>
  <si>
    <t>Work on Ex- 1 and Ex-2</t>
  </si>
  <si>
    <t>Year</t>
  </si>
  <si>
    <t>Row Labels</t>
  </si>
  <si>
    <t>Grand Total</t>
  </si>
  <si>
    <t>Count of Year</t>
  </si>
  <si>
    <t>Column Labels</t>
  </si>
  <si>
    <t>Sum of Donations in £</t>
  </si>
  <si>
    <t>Count of Sector</t>
  </si>
  <si>
    <t>Donations in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</si>
</sst>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.00\ _€_-;\-* #,##0.00\ _€_-;_-* &quot;-&quot;??\ _€_-;_-@_-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1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166" fontId="1" fillId="0" borderId="1" xfId="1" applyNumberFormat="1" applyFont="1" applyBorder="1"/>
    <xf numFmtId="1" fontId="0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veen Sharma" refreshedDate="45450.147633796296" createdVersion="6" refreshedVersion="6" minRefreshableVersion="3" recordCount="1474">
  <cacheSource type="worksheet">
    <worksheetSource ref="A1:I1475" sheet="Raw Data"/>
  </cacheSource>
  <cacheFields count="9">
    <cacheField name="First name" numFmtId="0">
      <sharedItems/>
    </cacheField>
    <cacheField name="Last name" numFmtId="0">
      <sharedItems/>
    </cacheField>
    <cacheField name="Gender" numFmtId="0">
      <sharedItems/>
    </cacheField>
    <cacheField name="Mail address" numFmtId="0">
      <sharedItems/>
    </cacheField>
    <cacheField name="Sector" numFmtId="0">
      <sharedItems count="6">
        <s v="Liberal professions"/>
        <s v="Services"/>
        <s v="Trading"/>
        <s v="Public management"/>
        <s v="Industry"/>
        <s v="Art - Culture"/>
      </sharedItems>
    </cacheField>
    <cacheField name="Membership date" numFmtId="14">
      <sharedItems containsSemiMixedTypes="0" containsNonDate="0" containsDate="1" containsString="0" minDate="2018-01-05T00:00:00" maxDate="2021-04-18T00:00:00"/>
    </cacheField>
    <cacheField name="Year" numFmtId="14">
      <sharedItems count="4">
        <s v="2021"/>
        <s v="2018"/>
        <s v="2020"/>
        <s v="2019"/>
      </sharedItems>
    </cacheField>
    <cacheField name="Donations in £" numFmtId="164">
      <sharedItems containsSemiMixedTypes="0" containsString="0" containsNumber="1" containsInteger="1" minValue="100" maxValue="9990" count="770">
        <n v="6380"/>
        <n v="8540"/>
        <n v="2060"/>
        <n v="2860"/>
        <n v="860"/>
        <n v="3330"/>
        <n v="5040"/>
        <n v="2880"/>
        <n v="4680"/>
        <n v="2500"/>
        <n v="3800"/>
        <n v="3750"/>
        <n v="1390"/>
        <n v="8680"/>
        <n v="7070"/>
        <n v="6400"/>
        <n v="4650"/>
        <n v="6570"/>
        <n v="6420"/>
        <n v="5950"/>
        <n v="6940"/>
        <n v="5710"/>
        <n v="7340"/>
        <n v="240"/>
        <n v="4140"/>
        <n v="3420"/>
        <n v="4320"/>
        <n v="2050"/>
        <n v="9000"/>
        <n v="3680"/>
        <n v="2370"/>
        <n v="8990"/>
        <n v="2540"/>
        <n v="6460"/>
        <n v="3010"/>
        <n v="4130"/>
        <n v="8590"/>
        <n v="4150"/>
        <n v="9770"/>
        <n v="5240"/>
        <n v="3260"/>
        <n v="2830"/>
        <n v="2260"/>
        <n v="9920"/>
        <n v="8140"/>
        <n v="8670"/>
        <n v="6910"/>
        <n v="7790"/>
        <n v="3810"/>
        <n v="2310"/>
        <n v="1480"/>
        <n v="5220"/>
        <n v="4410"/>
        <n v="4100"/>
        <n v="8200"/>
        <n v="7390"/>
        <n v="7410"/>
        <n v="6710"/>
        <n v="5480"/>
        <n v="7710"/>
        <n v="9560"/>
        <n v="9160"/>
        <n v="1050"/>
        <n v="1520"/>
        <n v="8380"/>
        <n v="6960"/>
        <n v="8690"/>
        <n v="6540"/>
        <n v="3920"/>
        <n v="7850"/>
        <n v="9380"/>
        <n v="9280"/>
        <n v="3320"/>
        <n v="5010"/>
        <n v="7570"/>
        <n v="9100"/>
        <n v="6850"/>
        <n v="5020"/>
        <n v="6860"/>
        <n v="4810"/>
        <n v="9730"/>
        <n v="9340"/>
        <n v="1260"/>
        <n v="9470"/>
        <n v="5370"/>
        <n v="9750"/>
        <n v="9520"/>
        <n v="8530"/>
        <n v="770"/>
        <n v="2420"/>
        <n v="4020"/>
        <n v="6550"/>
        <n v="7480"/>
        <n v="5160"/>
        <n v="5210"/>
        <n v="6110"/>
        <n v="2840"/>
        <n v="7010"/>
        <n v="9740"/>
        <n v="9360"/>
        <n v="6440"/>
        <n v="3550"/>
        <n v="9170"/>
        <n v="4090"/>
        <n v="390"/>
        <n v="5420"/>
        <n v="7920"/>
        <n v="9540"/>
        <n v="4940"/>
        <n v="9260"/>
        <n v="2280"/>
        <n v="5190"/>
        <n v="5380"/>
        <n v="3360"/>
        <n v="9400"/>
        <n v="5720"/>
        <n v="1250"/>
        <n v="2610"/>
        <n v="5570"/>
        <n v="2580"/>
        <n v="8830"/>
        <n v="8770"/>
        <n v="5520"/>
        <n v="790"/>
        <n v="830"/>
        <n v="7510"/>
        <n v="3630"/>
        <n v="6220"/>
        <n v="4190"/>
        <n v="8570"/>
        <n v="6920"/>
        <n v="7810"/>
        <n v="1720"/>
        <n v="1980"/>
        <n v="6230"/>
        <n v="8270"/>
        <n v="9710"/>
        <n v="5330"/>
        <n v="7800"/>
        <n v="6470"/>
        <n v="5490"/>
        <n v="6150"/>
        <n v="480"/>
        <n v="650"/>
        <n v="510"/>
        <n v="1740"/>
        <n v="4980"/>
        <n v="9870"/>
        <n v="3440"/>
        <n v="5400"/>
        <n v="7060"/>
        <n v="8950"/>
        <n v="8920"/>
        <n v="1090"/>
        <n v="8110"/>
        <n v="700"/>
        <n v="4160"/>
        <n v="810"/>
        <n v="1760"/>
        <n v="1470"/>
        <n v="6820"/>
        <n v="560"/>
        <n v="5540"/>
        <n v="3900"/>
        <n v="8790"/>
        <n v="1180"/>
        <n v="5120"/>
        <n v="1240"/>
        <n v="5080"/>
        <n v="9310"/>
        <n v="9530"/>
        <n v="4860"/>
        <n v="7700"/>
        <n v="1330"/>
        <n v="8870"/>
        <n v="2760"/>
        <n v="1380"/>
        <n v="4180"/>
        <n v="5270"/>
        <n v="9030"/>
        <n v="8840"/>
        <n v="9690"/>
        <n v="6520"/>
        <n v="990"/>
        <n v="8930"/>
        <n v="4870"/>
        <n v="9180"/>
        <n v="3660"/>
        <n v="4490"/>
        <n v="2680"/>
        <n v="320"/>
        <n v="5800"/>
        <n v="4550"/>
        <n v="3730"/>
        <n v="5130"/>
        <n v="5510"/>
        <n v="2770"/>
        <n v="3340"/>
        <n v="2070"/>
        <n v="4560"/>
        <n v="4280"/>
        <n v="9110"/>
        <n v="5780"/>
        <n v="5060"/>
        <n v="4420"/>
        <n v="1010"/>
        <n v="1190"/>
        <n v="350"/>
        <n v="3690"/>
        <n v="280"/>
        <n v="8500"/>
        <n v="8650"/>
        <n v="8750"/>
        <n v="410"/>
        <n v="3580"/>
        <n v="7330"/>
        <n v="3480"/>
        <n v="4260"/>
        <n v="6650"/>
        <n v="1150"/>
        <n v="2180"/>
        <n v="6890"/>
        <n v="8390"/>
        <n v="6990"/>
        <n v="4740"/>
        <n v="2100"/>
        <n v="7260"/>
        <n v="3270"/>
        <n v="8330"/>
        <n v="7760"/>
        <n v="1430"/>
        <n v="6590"/>
        <n v="2300"/>
        <n v="620"/>
        <n v="950"/>
        <n v="3290"/>
        <n v="210"/>
        <n v="1950"/>
        <n v="1670"/>
        <n v="3020"/>
        <n v="6950"/>
        <n v="8600"/>
        <n v="9850"/>
        <n v="6010"/>
        <n v="750"/>
        <n v="4110"/>
        <n v="3510"/>
        <n v="580"/>
        <n v="6900"/>
        <n v="2590"/>
        <n v="6190"/>
        <n v="9970"/>
        <n v="9040"/>
        <n v="7120"/>
        <n v="9410"/>
        <n v="1580"/>
        <n v="8620"/>
        <n v="8410"/>
        <n v="7730"/>
        <n v="2970"/>
        <n v="8220"/>
        <n v="3860"/>
        <n v="4670"/>
        <n v="500"/>
        <n v="3350"/>
        <n v="7250"/>
        <n v="5000"/>
        <n v="4170"/>
        <n v="190"/>
        <n v="9300"/>
        <n v="7890"/>
        <n v="2930"/>
        <n v="6780"/>
        <n v="2950"/>
        <n v="5910"/>
        <n v="8760"/>
        <n v="2030"/>
        <n v="7630"/>
        <n v="8290"/>
        <n v="660"/>
        <n v="2200"/>
        <n v="4910"/>
        <n v="9600"/>
        <n v="6870"/>
        <n v="9720"/>
        <n v="4920"/>
        <n v="1960"/>
        <n v="7370"/>
        <n v="1750"/>
        <n v="5460"/>
        <n v="5700"/>
        <n v="1840"/>
        <n v="550"/>
        <n v="3430"/>
        <n v="3520"/>
        <n v="1200"/>
        <n v="1110"/>
        <n v="2230"/>
        <n v="8040"/>
        <n v="1080"/>
        <n v="2150"/>
        <n v="1700"/>
        <n v="4720"/>
        <n v="1890"/>
        <n v="3820"/>
        <n v="2390"/>
        <n v="4350"/>
        <n v="2530"/>
        <n v="9200"/>
        <n v="1220"/>
        <n v="3740"/>
        <n v="5150"/>
        <n v="1870"/>
        <n v="1340"/>
        <n v="2110"/>
        <n v="5230"/>
        <n v="2560"/>
        <n v="5050"/>
        <n v="2320"/>
        <n v="250"/>
        <n v="820"/>
        <n v="9220"/>
        <n v="1460"/>
        <n v="7560"/>
        <n v="170"/>
        <n v="4230"/>
        <n v="2170"/>
        <n v="3240"/>
        <n v="130"/>
        <n v="2190"/>
        <n v="1230"/>
        <n v="5740"/>
        <n v="3490"/>
        <n v="5320"/>
        <n v="260"/>
        <n v="2510"/>
        <n v="1710"/>
        <n v="5390"/>
        <n v="6690"/>
        <n v="6350"/>
        <n v="1920"/>
        <n v="7230"/>
        <n v="2470"/>
        <n v="7750"/>
        <n v="5090"/>
        <n v="6530"/>
        <n v="1350"/>
        <n v="7270"/>
        <n v="6250"/>
        <n v="4930"/>
        <n v="4270"/>
        <n v="3990"/>
        <n v="4990"/>
        <n v="3210"/>
        <n v="5500"/>
        <n v="4050"/>
        <n v="3250"/>
        <n v="2210"/>
        <n v="310"/>
        <n v="9960"/>
        <n v="3040"/>
        <n v="4530"/>
        <n v="9210"/>
        <n v="6050"/>
        <n v="2240"/>
        <n v="4370"/>
        <n v="7590"/>
        <n v="2790"/>
        <n v="6310"/>
        <n v="5600"/>
        <n v="3310"/>
        <n v="230"/>
        <n v="520"/>
        <n v="3190"/>
        <n v="8370"/>
        <n v="9240"/>
        <n v="9290"/>
        <n v="9450"/>
        <n v="1590"/>
        <n v="4580"/>
        <n v="2160"/>
        <n v="7940"/>
        <n v="9510"/>
        <n v="1550"/>
        <n v="1320"/>
        <n v="1930"/>
        <n v="3930"/>
        <n v="8580"/>
        <n v="2460"/>
        <n v="3600"/>
        <n v="9610"/>
        <n v="7770"/>
        <n v="6100"/>
        <n v="7490"/>
        <n v="4640"/>
        <n v="1680"/>
        <n v="6500"/>
        <n v="4760"/>
        <n v="430"/>
        <n v="6160"/>
        <n v="7090"/>
        <n v="3620"/>
        <n v="5070"/>
        <n v="900"/>
        <n v="2220"/>
        <n v="1900"/>
        <n v="8640"/>
        <n v="8740"/>
        <n v="5310"/>
        <n v="540"/>
        <n v="6000"/>
        <n v="2570"/>
        <n v="730"/>
        <n v="1690"/>
        <n v="9390"/>
        <n v="7720"/>
        <n v="6760"/>
        <n v="3890"/>
        <n v="8020"/>
        <n v="3790"/>
        <n v="1510"/>
        <n v="2750"/>
        <n v="6020"/>
        <n v="1000"/>
        <n v="4800"/>
        <n v="4780"/>
        <n v="1850"/>
        <n v="5790"/>
        <n v="9680"/>
        <n v="8180"/>
        <n v="4960"/>
        <n v="7240"/>
        <n v="3200"/>
        <n v="5030"/>
        <n v="6390"/>
        <n v="6810"/>
        <n v="4010"/>
        <n v="3870"/>
        <n v="3710"/>
        <n v="9120"/>
        <n v="8960"/>
        <n v="4690"/>
        <n v="9890"/>
        <n v="4330"/>
        <n v="8230"/>
        <n v="2810"/>
        <n v="100"/>
        <n v="3150"/>
        <n v="7030"/>
        <n v="2890"/>
        <n v="6720"/>
        <n v="3960"/>
        <n v="460"/>
        <n v="7540"/>
        <n v="1640"/>
        <n v="8300"/>
        <n v="6660"/>
        <n v="6040"/>
        <n v="9440"/>
        <n v="3030"/>
        <n v="3850"/>
        <n v="8190"/>
        <n v="5970"/>
        <n v="930"/>
        <n v="8360"/>
        <n v="2120"/>
        <n v="7980"/>
        <n v="4510"/>
        <n v="6200"/>
        <n v="5550"/>
        <n v="4080"/>
        <n v="3640"/>
        <n v="9270"/>
        <n v="3720"/>
        <n v="7830"/>
        <n v="6610"/>
        <n v="7840"/>
        <n v="7680"/>
        <n v="2140"/>
        <n v="6750"/>
        <n v="5280"/>
        <n v="2850"/>
        <n v="5430"/>
        <n v="340"/>
        <n v="600"/>
        <n v="9670"/>
        <n v="5930"/>
        <n v="8490"/>
        <n v="5300"/>
        <n v="6120"/>
        <n v="9910"/>
        <n v="7950"/>
        <n v="640"/>
        <n v="3910"/>
        <n v="9090"/>
        <n v="3780"/>
        <n v="7200"/>
        <n v="2660"/>
        <n v="9950"/>
        <n v="7130"/>
        <n v="4440"/>
        <n v="9230"/>
        <n v="910"/>
        <n v="3830"/>
        <n v="1810"/>
        <n v="8800"/>
        <n v="3230"/>
        <n v="8700"/>
        <n v="4750"/>
        <n v="6510"/>
        <n v="6370"/>
        <n v="1860"/>
        <n v="4240"/>
        <n v="1970"/>
        <n v="7110"/>
        <n v="8730"/>
        <n v="6450"/>
        <n v="400"/>
        <n v="3570"/>
        <n v="940"/>
        <n v="7190"/>
        <n v="4380"/>
        <n v="6840"/>
        <n v="2080"/>
        <n v="5650"/>
        <n v="1660"/>
        <n v="160"/>
        <n v="9700"/>
        <n v="4790"/>
        <n v="4460"/>
        <n v="3410"/>
        <n v="3180"/>
        <n v="7780"/>
        <n v="8550"/>
        <n v="5660"/>
        <n v="5860"/>
        <n v="7640"/>
        <n v="5840"/>
        <n v="8160"/>
        <n v="9790"/>
        <n v="3100"/>
        <n v="670"/>
        <n v="680"/>
        <n v="2910"/>
        <n v="6480"/>
        <n v="5870"/>
        <n v="4600"/>
        <n v="5760"/>
        <n v="2010"/>
        <n v="1280"/>
        <n v="4000"/>
        <n v="6330"/>
        <n v="8080"/>
        <n v="2430"/>
        <n v="1500"/>
        <n v="5630"/>
        <n v="5920"/>
        <n v="7050"/>
        <n v="6620"/>
        <n v="8050"/>
        <n v="1600"/>
        <n v="1030"/>
        <n v="1630"/>
        <n v="2290"/>
        <n v="7960"/>
        <n v="8780"/>
        <n v="9550"/>
        <n v="2960"/>
        <n v="9660"/>
        <n v="7500"/>
        <n v="8710"/>
        <n v="6210"/>
        <n v="5470"/>
        <n v="5410"/>
        <n v="2920"/>
        <n v="7520"/>
        <n v="7430"/>
        <n v="360"/>
        <n v="1300"/>
        <n v="1170"/>
        <n v="6180"/>
        <n v="1990"/>
        <n v="1540"/>
        <n v="6170"/>
        <n v="2800"/>
        <n v="3220"/>
        <n v="2520"/>
        <n v="8060"/>
        <n v="4850"/>
        <n v="1450"/>
        <n v="2740"/>
        <n v="6580"/>
        <n v="2600"/>
        <n v="3450"/>
        <n v="2670"/>
        <n v="5830"/>
        <n v="7530"/>
        <n v="3400"/>
        <n v="330"/>
        <n v="5620"/>
        <n v="3540"/>
        <n v="530"/>
        <n v="1410"/>
        <n v="8810"/>
        <n v="9620"/>
        <n v="9860"/>
        <n v="760"/>
        <n v="8630"/>
        <n v="9990"/>
        <n v="490"/>
        <n v="470"/>
        <n v="4480"/>
        <n v="9580"/>
        <n v="8900"/>
        <n v="3170"/>
        <n v="4430"/>
        <n v="5610"/>
        <n v="4310"/>
        <n v="8310"/>
        <n v="5580"/>
        <n v="1360"/>
        <n v="5560"/>
        <n v="9810"/>
        <n v="7660"/>
        <n v="3470"/>
        <n v="7180"/>
        <n v="710"/>
        <n v="8820"/>
        <n v="7300"/>
        <n v="7100"/>
        <n v="7320"/>
        <n v="610"/>
        <n v="980"/>
        <n v="9350"/>
        <n v="9880"/>
        <n v="5980"/>
        <n v="200"/>
        <n v="5850"/>
        <n v="7450"/>
        <n v="6880"/>
        <n v="2630"/>
        <n v="8090"/>
        <n v="7380"/>
        <n v="9130"/>
        <n v="9900"/>
        <n v="7610"/>
        <n v="800"/>
        <n v="690"/>
        <n v="7140"/>
        <n v="9590"/>
        <n v="7690"/>
        <n v="9430"/>
        <n v="6770"/>
        <n v="7160"/>
        <n v="3080"/>
        <n v="9190"/>
        <n v="1100"/>
        <n v="3160"/>
        <n v="5680"/>
        <n v="420"/>
        <n v="5810"/>
        <n v="3950"/>
        <n v="2330"/>
        <n v="8460"/>
        <n v="4520"/>
        <n v="7880"/>
        <n v="7470"/>
        <n v="850"/>
        <n v="9630"/>
        <n v="2480"/>
        <n v="740"/>
        <n v="4250"/>
        <n v="7870"/>
        <n v="9140"/>
        <n v="6790"/>
        <n v="920"/>
        <n v="6140"/>
        <n v="8520"/>
        <n v="7740"/>
        <n v="7650"/>
        <n v="9800"/>
        <n v="2360"/>
        <n v="7280"/>
        <n v="5250"/>
        <n v="8150"/>
        <n v="4700"/>
        <n v="5350"/>
        <n v="6090"/>
        <n v="5960"/>
        <n v="7020"/>
        <n v="8860"/>
        <n v="6240"/>
        <n v="440"/>
        <n v="8610"/>
        <n v="1370"/>
        <n v="5110"/>
        <n v="1270"/>
        <n v="8910"/>
        <n v="1650"/>
        <n v="4770"/>
        <n v="8030"/>
        <n v="290"/>
        <n v="2490"/>
        <n v="4830"/>
        <n v="9150"/>
        <n v="3300"/>
        <n v="220"/>
        <n v="5590"/>
        <n v="630"/>
        <n v="7900"/>
        <n v="5670"/>
        <n v="2000"/>
        <n v="720"/>
        <n v="2550"/>
        <n v="7580"/>
        <n v="3610"/>
        <n v="8350"/>
        <n v="4570"/>
        <n v="970"/>
        <n v="4040"/>
        <n v="180"/>
        <n v="9010"/>
        <n v="5880"/>
        <n v="3130"/>
        <n v="4470"/>
        <n v="3380"/>
        <n v="2440"/>
        <n v="5750"/>
        <n v="4950"/>
        <n v="5530"/>
        <n v="6700"/>
        <n v="4030"/>
        <n v="5890"/>
        <n v="4730"/>
        <n v="6930"/>
        <n v="120"/>
        <n v="5340"/>
        <n v="1070"/>
        <n v="5990"/>
        <n v="3940"/>
        <n v="5100"/>
        <n v="4900"/>
        <n v="4660"/>
        <n v="8280"/>
        <n v="1770"/>
        <n v="2020"/>
        <n v="1940"/>
        <n v="2450"/>
        <n v="780"/>
        <n v="6320"/>
        <n v="2040"/>
        <n v="370"/>
        <n v="6080"/>
        <n v="1060"/>
        <n v="5360"/>
        <n v="9980"/>
        <n v="3070"/>
        <n v="6800"/>
        <n v="4970"/>
        <n v="6300"/>
        <n v="9780"/>
        <n v="1420"/>
        <n v="6070"/>
        <n v="4340"/>
        <n v="1790"/>
        <n v="5900"/>
        <n v="2380"/>
        <n v="3770"/>
        <n v="6640"/>
        <n v="450"/>
      </sharedItems>
    </cacheField>
    <cacheField name="City" numFmtId="0">
      <sharedItems count="7">
        <s v="MANCHESTER"/>
        <s v="BRISTOL"/>
        <s v="LIVERPOOL"/>
        <s v="LONDON"/>
        <s v="BIRMINGHAM"/>
        <s v="SHEFFIELD"/>
        <s v="GLASG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4">
  <r>
    <s v="SUMMER"/>
    <s v="Diaz  "/>
    <s v="F"/>
    <s v="SDiaz@serveur.com"/>
    <x v="0"/>
    <d v="2021-02-04T00:00:00"/>
    <x v="0"/>
    <x v="0"/>
    <x v="0"/>
  </r>
  <r>
    <s v="DARCIE"/>
    <s v="Brown  "/>
    <s v="F"/>
    <s v="DBrown@serveur.com"/>
    <x v="1"/>
    <d v="2018-11-13T00:00:00"/>
    <x v="1"/>
    <x v="1"/>
    <x v="1"/>
  </r>
  <r>
    <s v="ELEANOR"/>
    <s v="Evans  "/>
    <s v="F"/>
    <s v="EEvans@serveur.com"/>
    <x v="1"/>
    <d v="2018-08-29T00:00:00"/>
    <x v="1"/>
    <x v="2"/>
    <x v="2"/>
  </r>
  <r>
    <s v="VIOLET"/>
    <s v="Russell  "/>
    <s v="F"/>
    <s v="VRussell@serveur.com"/>
    <x v="2"/>
    <d v="2020-06-18T00:00:00"/>
    <x v="2"/>
    <x v="3"/>
    <x v="3"/>
  </r>
  <r>
    <s v="RYAN"/>
    <s v="Coleman  "/>
    <s v="M"/>
    <s v="RColeman@serveur.com"/>
    <x v="1"/>
    <d v="2020-11-01T00:00:00"/>
    <x v="2"/>
    <x v="4"/>
    <x v="4"/>
  </r>
  <r>
    <s v="WILLOW"/>
    <s v="Baker  "/>
    <s v="F"/>
    <s v="WBaker@serveur.com"/>
    <x v="0"/>
    <d v="2018-09-26T00:00:00"/>
    <x v="1"/>
    <x v="5"/>
    <x v="3"/>
  </r>
  <r>
    <s v="CHARLOTTE"/>
    <s v="Turner  "/>
    <s v="F"/>
    <s v="CTurner@serveur.com"/>
    <x v="3"/>
    <d v="2021-02-26T00:00:00"/>
    <x v="0"/>
    <x v="6"/>
    <x v="3"/>
  </r>
  <r>
    <s v="ALEXANDER"/>
    <s v="Jackson  "/>
    <s v="M"/>
    <s v="AJackson@serveur.com"/>
    <x v="4"/>
    <d v="2020-02-29T00:00:00"/>
    <x v="2"/>
    <x v="7"/>
    <x v="3"/>
  </r>
  <r>
    <s v="ALBIE"/>
    <s v="Young  "/>
    <s v="M"/>
    <s v="AYoung@serveur.com"/>
    <x v="1"/>
    <d v="2019-03-15T00:00:00"/>
    <x v="3"/>
    <x v="8"/>
    <x v="5"/>
  </r>
  <r>
    <s v="RALPH"/>
    <s v="Wilson  "/>
    <s v="M"/>
    <s v="RWilson@serveur.com"/>
    <x v="0"/>
    <d v="2021-02-10T00:00:00"/>
    <x v="0"/>
    <x v="9"/>
    <x v="4"/>
  </r>
  <r>
    <s v="ELSIE"/>
    <s v="Mitchell  "/>
    <s v="F"/>
    <s v="EMitchell@serveur.com"/>
    <x v="2"/>
    <d v="2020-05-27T00:00:00"/>
    <x v="2"/>
    <x v="10"/>
    <x v="1"/>
  </r>
  <r>
    <s v="AVA"/>
    <s v="Flores  "/>
    <s v="F"/>
    <s v="AFlores@serveur.com"/>
    <x v="0"/>
    <d v="2019-01-27T00:00:00"/>
    <x v="3"/>
    <x v="11"/>
    <x v="3"/>
  </r>
  <r>
    <s v="BRODY"/>
    <s v="Diaz  "/>
    <s v="M"/>
    <s v="BDiaz@serveur.com"/>
    <x v="0"/>
    <d v="2018-09-08T00:00:00"/>
    <x v="1"/>
    <x v="12"/>
    <x v="0"/>
  </r>
  <r>
    <s v="JAXON"/>
    <s v="Perez  "/>
    <s v="M"/>
    <s v="JPerez@serveur.com"/>
    <x v="5"/>
    <d v="2019-01-01T00:00:00"/>
    <x v="3"/>
    <x v="13"/>
    <x v="3"/>
  </r>
  <r>
    <s v="LEO"/>
    <s v="Gray  "/>
    <s v="M"/>
    <s v="LGray@serveur.com"/>
    <x v="2"/>
    <d v="2019-05-16T00:00:00"/>
    <x v="3"/>
    <x v="14"/>
    <x v="4"/>
  </r>
  <r>
    <s v="AMELIA"/>
    <s v="Diaz  "/>
    <s v="F"/>
    <s v="ADiaz@serveur.com"/>
    <x v="2"/>
    <d v="2018-03-28T00:00:00"/>
    <x v="1"/>
    <x v="15"/>
    <x v="3"/>
  </r>
  <r>
    <s v="MARGOT"/>
    <s v="Lewis  "/>
    <s v="F"/>
    <s v="MLewis@serveur.com"/>
    <x v="3"/>
    <d v="2020-02-18T00:00:00"/>
    <x v="2"/>
    <x v="16"/>
    <x v="2"/>
  </r>
  <r>
    <s v="EDITH"/>
    <s v="Russell  "/>
    <s v="F"/>
    <s v="ERussell@serveur.com"/>
    <x v="0"/>
    <d v="2021-02-02T00:00:00"/>
    <x v="0"/>
    <x v="17"/>
    <x v="3"/>
  </r>
  <r>
    <s v="CHLOE"/>
    <s v="Bell  "/>
    <s v="F"/>
    <s v="CBell@serveur.com"/>
    <x v="0"/>
    <d v="2019-04-14T00:00:00"/>
    <x v="3"/>
    <x v="18"/>
    <x v="3"/>
  </r>
  <r>
    <s v="ROSE"/>
    <s v="Morris  "/>
    <s v="F"/>
    <s v="RMorris@serveur.com"/>
    <x v="4"/>
    <d v="2019-01-09T00:00:00"/>
    <x v="3"/>
    <x v="19"/>
    <x v="4"/>
  </r>
  <r>
    <s v="CHARLOTTE"/>
    <s v="Johnson  "/>
    <s v="F"/>
    <s v="CJohnson@serveur.com"/>
    <x v="3"/>
    <d v="2018-05-02T00:00:00"/>
    <x v="1"/>
    <x v="20"/>
    <x v="3"/>
  </r>
  <r>
    <s v="AYLA"/>
    <s v="Perez  "/>
    <s v="F"/>
    <s v="APerez@serveur.com"/>
    <x v="1"/>
    <d v="2018-04-16T00:00:00"/>
    <x v="1"/>
    <x v="21"/>
    <x v="3"/>
  </r>
  <r>
    <s v="STANLEY"/>
    <s v="Martinez  "/>
    <s v="M"/>
    <s v="SMartinez@serveur.com"/>
    <x v="4"/>
    <d v="2018-07-30T00:00:00"/>
    <x v="1"/>
    <x v="22"/>
    <x v="3"/>
  </r>
  <r>
    <s v="HARLEY"/>
    <s v="Collins  "/>
    <s v="M"/>
    <s v="HCollins@serveur.com"/>
    <x v="4"/>
    <d v="2020-10-24T00:00:00"/>
    <x v="2"/>
    <x v="23"/>
    <x v="3"/>
  </r>
  <r>
    <s v="JOSEPH"/>
    <s v="Smith  "/>
    <s v="M"/>
    <s v="JSmith@serveur.com"/>
    <x v="2"/>
    <d v="2021-04-15T00:00:00"/>
    <x v="0"/>
    <x v="24"/>
    <x v="3"/>
  </r>
  <r>
    <s v="PHOEBE"/>
    <s v="Cook  "/>
    <s v="F"/>
    <s v="PCook@serveur.com"/>
    <x v="1"/>
    <d v="2020-08-06T00:00:00"/>
    <x v="2"/>
    <x v="25"/>
    <x v="3"/>
  </r>
  <r>
    <s v="JACKSON"/>
    <s v="Bailey  "/>
    <s v="M"/>
    <s v="JBailey@serveur.com"/>
    <x v="3"/>
    <d v="2019-04-12T00:00:00"/>
    <x v="3"/>
    <x v="17"/>
    <x v="3"/>
  </r>
  <r>
    <s v="OLIVIA"/>
    <s v="Walker  "/>
    <s v="F"/>
    <s v="OWalker@serveur.com"/>
    <x v="2"/>
    <d v="2020-04-05T00:00:00"/>
    <x v="2"/>
    <x v="26"/>
    <x v="3"/>
  </r>
  <r>
    <s v="GEORGIA"/>
    <s v="Price  "/>
    <s v="F"/>
    <s v="GPrice@serveur.com"/>
    <x v="3"/>
    <d v="2018-10-07T00:00:00"/>
    <x v="1"/>
    <x v="27"/>
    <x v="4"/>
  </r>
  <r>
    <s v="FRANCESCA"/>
    <s v="Bell  "/>
    <s v="F"/>
    <s v="FBell@serveur.com"/>
    <x v="1"/>
    <d v="2019-06-09T00:00:00"/>
    <x v="3"/>
    <x v="28"/>
    <x v="1"/>
  </r>
  <r>
    <s v="EDWARD"/>
    <s v="Hall  "/>
    <s v="M"/>
    <s v="EHall@serveur.com"/>
    <x v="0"/>
    <d v="2020-02-11T00:00:00"/>
    <x v="2"/>
    <x v="29"/>
    <x v="3"/>
  </r>
  <r>
    <s v="MOHAMMED"/>
    <s v="Williams  "/>
    <s v="M"/>
    <s v="MWilliams@serveur.com"/>
    <x v="2"/>
    <d v="2018-07-01T00:00:00"/>
    <x v="1"/>
    <x v="30"/>
    <x v="5"/>
  </r>
  <r>
    <s v="MADDISON"/>
    <s v="Baker  "/>
    <s v="F"/>
    <s v="MBaker@serveur.com"/>
    <x v="3"/>
    <d v="2019-09-27T00:00:00"/>
    <x v="3"/>
    <x v="31"/>
    <x v="1"/>
  </r>
  <r>
    <s v="MASON"/>
    <s v="James  "/>
    <s v="M"/>
    <s v="MJames@serveur.com"/>
    <x v="3"/>
    <d v="2020-10-02T00:00:00"/>
    <x v="2"/>
    <x v="32"/>
    <x v="3"/>
  </r>
  <r>
    <s v="EVIE"/>
    <s v="Alexander  "/>
    <s v="F"/>
    <s v="EAlexander@serveur.com"/>
    <x v="5"/>
    <d v="2020-05-11T00:00:00"/>
    <x v="2"/>
    <x v="33"/>
    <x v="6"/>
  </r>
  <r>
    <s v="TOMMY"/>
    <s v="Hughes  "/>
    <s v="M"/>
    <s v="THughes@serveur.com"/>
    <x v="4"/>
    <d v="2019-05-13T00:00:00"/>
    <x v="3"/>
    <x v="29"/>
    <x v="3"/>
  </r>
  <r>
    <s v="EZRA"/>
    <s v="Alexander  "/>
    <s v="M"/>
    <s v="EAlexander@serveur.com"/>
    <x v="1"/>
    <d v="2019-01-19T00:00:00"/>
    <x v="3"/>
    <x v="34"/>
    <x v="1"/>
  </r>
  <r>
    <s v="RORY"/>
    <s v="Powell  "/>
    <s v="M"/>
    <s v="RPowell@serveur.com"/>
    <x v="5"/>
    <d v="2020-04-10T00:00:00"/>
    <x v="2"/>
    <x v="35"/>
    <x v="1"/>
  </r>
  <r>
    <s v="THEODORE"/>
    <s v="Smith  "/>
    <s v="M"/>
    <s v="TSmith@serveur.com"/>
    <x v="3"/>
    <d v="2018-04-02T00:00:00"/>
    <x v="1"/>
    <x v="36"/>
    <x v="3"/>
  </r>
  <r>
    <s v="JACOB"/>
    <s v="Gonzalez  "/>
    <s v="M"/>
    <s v="JGonzalez@serveur.com"/>
    <x v="4"/>
    <d v="2018-03-25T00:00:00"/>
    <x v="1"/>
    <x v="37"/>
    <x v="3"/>
  </r>
  <r>
    <s v="AMBER"/>
    <s v="Ramirez  "/>
    <s v="F"/>
    <s v="ARamirez@serveur.com"/>
    <x v="1"/>
    <d v="2020-06-05T00:00:00"/>
    <x v="2"/>
    <x v="38"/>
    <x v="4"/>
  </r>
  <r>
    <s v="BAILEY"/>
    <s v="Collins  "/>
    <s v="M"/>
    <s v="BCollins@serveur.com"/>
    <x v="0"/>
    <d v="2018-12-08T00:00:00"/>
    <x v="1"/>
    <x v="39"/>
    <x v="4"/>
  </r>
  <r>
    <s v="CHARLIE"/>
    <s v="Miller  "/>
    <s v="M"/>
    <s v="CMiller@serveur.com"/>
    <x v="5"/>
    <d v="2019-09-02T00:00:00"/>
    <x v="3"/>
    <x v="40"/>
    <x v="3"/>
  </r>
  <r>
    <s v="REUBEN"/>
    <s v="Walker  "/>
    <s v="M"/>
    <s v="RWalker@serveur.com"/>
    <x v="5"/>
    <d v="2021-03-23T00:00:00"/>
    <x v="0"/>
    <x v="41"/>
    <x v="3"/>
  </r>
  <r>
    <s v="ADA"/>
    <s v="Edwards  "/>
    <s v="F"/>
    <s v="AEdwards@serveur.com"/>
    <x v="1"/>
    <d v="2018-02-26T00:00:00"/>
    <x v="1"/>
    <x v="42"/>
    <x v="0"/>
  </r>
  <r>
    <s v="OAKLEY"/>
    <s v="Moore  "/>
    <s v="M"/>
    <s v="OMoore@serveur.com"/>
    <x v="5"/>
    <d v="2018-12-09T00:00:00"/>
    <x v="1"/>
    <x v="43"/>
    <x v="3"/>
  </r>
  <r>
    <s v="EMMA"/>
    <s v="Jackson  "/>
    <s v="F"/>
    <s v="EJackson@serveur.com"/>
    <x v="3"/>
    <d v="2020-06-01T00:00:00"/>
    <x v="2"/>
    <x v="44"/>
    <x v="3"/>
  </r>
  <r>
    <s v="BONNIE"/>
    <s v="Ross  "/>
    <s v="F"/>
    <s v="BRoss@serveur.com"/>
    <x v="0"/>
    <d v="2018-02-15T00:00:00"/>
    <x v="1"/>
    <x v="45"/>
    <x v="3"/>
  </r>
  <r>
    <s v="CHLOE"/>
    <s v="Coleman  "/>
    <s v="F"/>
    <s v="CColeman@serveur.com"/>
    <x v="2"/>
    <d v="2018-08-10T00:00:00"/>
    <x v="1"/>
    <x v="46"/>
    <x v="1"/>
  </r>
  <r>
    <s v="ROSE"/>
    <s v="Clark  "/>
    <s v="F"/>
    <s v="RClark@serveur.com"/>
    <x v="5"/>
    <d v="2018-09-18T00:00:00"/>
    <x v="1"/>
    <x v="47"/>
    <x v="3"/>
  </r>
  <r>
    <s v="LOGAN"/>
    <s v="Williams  "/>
    <s v="M"/>
    <s v="LWilliams@serveur.com"/>
    <x v="0"/>
    <d v="2020-06-30T00:00:00"/>
    <x v="2"/>
    <x v="0"/>
    <x v="3"/>
  </r>
  <r>
    <s v="WILFRED"/>
    <s v="Morris  "/>
    <s v="M"/>
    <s v="WMorris@serveur.com"/>
    <x v="4"/>
    <d v="2018-07-20T00:00:00"/>
    <x v="1"/>
    <x v="48"/>
    <x v="3"/>
  </r>
  <r>
    <s v="EVA"/>
    <s v="Perez  "/>
    <s v="F"/>
    <s v="EPerez@serveur.com"/>
    <x v="2"/>
    <d v="2018-11-08T00:00:00"/>
    <x v="1"/>
    <x v="49"/>
    <x v="5"/>
  </r>
  <r>
    <s v="ELODIE"/>
    <s v="Russell  "/>
    <s v="F"/>
    <s v="ERussell@serveur.com"/>
    <x v="4"/>
    <d v="2020-03-04T00:00:00"/>
    <x v="2"/>
    <x v="50"/>
    <x v="3"/>
  </r>
  <r>
    <s v="LOUIS"/>
    <s v="Stewart  "/>
    <s v="M"/>
    <s v="LStewart@serveur.com"/>
    <x v="5"/>
    <d v="2018-12-19T00:00:00"/>
    <x v="1"/>
    <x v="51"/>
    <x v="3"/>
  </r>
  <r>
    <s v="THEO"/>
    <s v="Taylor  "/>
    <s v="M"/>
    <s v="TTaylor@serveur.com"/>
    <x v="2"/>
    <d v="2018-05-05T00:00:00"/>
    <x v="1"/>
    <x v="9"/>
    <x v="3"/>
  </r>
  <r>
    <s v="HARLEY"/>
    <s v="Wilson  "/>
    <s v="M"/>
    <s v="HWilson@serveur.com"/>
    <x v="0"/>
    <d v="2021-01-14T00:00:00"/>
    <x v="0"/>
    <x v="52"/>
    <x v="3"/>
  </r>
  <r>
    <s v="PHOEBE"/>
    <s v="Ross  "/>
    <s v="F"/>
    <s v="PRoss@serveur.com"/>
    <x v="0"/>
    <d v="2021-03-14T00:00:00"/>
    <x v="0"/>
    <x v="53"/>
    <x v="5"/>
  </r>
  <r>
    <s v="POPPY"/>
    <s v="Bryant   "/>
    <s v="F"/>
    <s v="PBryant@serveur.com"/>
    <x v="5"/>
    <d v="2019-09-28T00:00:00"/>
    <x v="3"/>
    <x v="54"/>
    <x v="3"/>
  </r>
  <r>
    <s v="CARTER"/>
    <s v="Bryant   "/>
    <s v="M"/>
    <s v="CBryant@serveur.com"/>
    <x v="5"/>
    <d v="2020-08-07T00:00:00"/>
    <x v="2"/>
    <x v="55"/>
    <x v="3"/>
  </r>
  <r>
    <s v="JAKE"/>
    <s v="Thompson  "/>
    <s v="M"/>
    <s v="JThompson@serveur.com"/>
    <x v="2"/>
    <d v="2018-12-16T00:00:00"/>
    <x v="1"/>
    <x v="56"/>
    <x v="6"/>
  </r>
  <r>
    <s v="SAMUEL"/>
    <s v="Gonzales  "/>
    <s v="M"/>
    <s v="SGonzales@serveur.com"/>
    <x v="2"/>
    <d v="2019-06-18T00:00:00"/>
    <x v="3"/>
    <x v="57"/>
    <x v="3"/>
  </r>
  <r>
    <s v="AALIYAH"/>
    <s v="Hill  "/>
    <s v="F"/>
    <s v="AHill@serveur.com"/>
    <x v="4"/>
    <d v="2019-06-14T00:00:00"/>
    <x v="3"/>
    <x v="58"/>
    <x v="1"/>
  </r>
  <r>
    <s v="CHESTER"/>
    <s v="Powell  "/>
    <s v="M"/>
    <s v="CPowell@serveur.com"/>
    <x v="3"/>
    <d v="2019-03-31T00:00:00"/>
    <x v="3"/>
    <x v="59"/>
    <x v="3"/>
  </r>
  <r>
    <s v="TOBY"/>
    <s v="Hughes  "/>
    <s v="M"/>
    <s v="THughes@serveur.com"/>
    <x v="0"/>
    <d v="2019-06-26T00:00:00"/>
    <x v="3"/>
    <x v="60"/>
    <x v="3"/>
  </r>
  <r>
    <s v="BONNIE"/>
    <s v="Patterson  "/>
    <s v="F"/>
    <s v="BPatterson@serveur.com"/>
    <x v="2"/>
    <d v="2020-05-07T00:00:00"/>
    <x v="2"/>
    <x v="61"/>
    <x v="2"/>
  </r>
  <r>
    <s v="SCARLETT"/>
    <s v="Ramirez  "/>
    <s v="F"/>
    <s v="SRamirez@serveur.com"/>
    <x v="1"/>
    <d v="2019-10-14T00:00:00"/>
    <x v="3"/>
    <x v="62"/>
    <x v="3"/>
  </r>
  <r>
    <s v="AURORA"/>
    <s v="Griffin   "/>
    <s v="F"/>
    <s v="AGriffin@serveur.com"/>
    <x v="2"/>
    <d v="2018-09-29T00:00:00"/>
    <x v="1"/>
    <x v="63"/>
    <x v="3"/>
  </r>
  <r>
    <s v="DAISY"/>
    <s v="Thompson  "/>
    <s v="F"/>
    <s v="DThompson@serveur.com"/>
    <x v="4"/>
    <d v="2020-07-01T00:00:00"/>
    <x v="2"/>
    <x v="11"/>
    <x v="3"/>
  </r>
  <r>
    <s v="RILEY"/>
    <s v="Stewart  "/>
    <s v="M"/>
    <s v="RStewart@serveur.com"/>
    <x v="4"/>
    <d v="2018-10-12T00:00:00"/>
    <x v="1"/>
    <x v="64"/>
    <x v="3"/>
  </r>
  <r>
    <s v="TOMMY"/>
    <s v="Morris  "/>
    <s v="M"/>
    <s v="TMorris@serveur.com"/>
    <x v="0"/>
    <d v="2020-09-21T00:00:00"/>
    <x v="2"/>
    <x v="65"/>
    <x v="3"/>
  </r>
  <r>
    <s v="ISLA"/>
    <s v="Long  "/>
    <s v="F"/>
    <s v="ILong@serveur.com"/>
    <x v="3"/>
    <d v="2019-09-30T00:00:00"/>
    <x v="3"/>
    <x v="66"/>
    <x v="3"/>
  </r>
  <r>
    <s v="MICHAEL"/>
    <s v="Simmons  "/>
    <s v="M"/>
    <s v="MSimmons@serveur.com"/>
    <x v="5"/>
    <d v="2018-02-07T00:00:00"/>
    <x v="1"/>
    <x v="67"/>
    <x v="3"/>
  </r>
  <r>
    <s v="AUSTIN"/>
    <s v="Young  "/>
    <s v="M"/>
    <s v="AYoung@serveur.com"/>
    <x v="5"/>
    <d v="2019-05-14T00:00:00"/>
    <x v="3"/>
    <x v="68"/>
    <x v="3"/>
  </r>
  <r>
    <s v="JASMINE"/>
    <s v="Roberts  "/>
    <s v="F"/>
    <s v="JRoberts@serveur.com"/>
    <x v="5"/>
    <d v="2019-06-17T00:00:00"/>
    <x v="3"/>
    <x v="69"/>
    <x v="3"/>
  </r>
  <r>
    <s v="LIAM"/>
    <s v="Morgan  "/>
    <s v="M"/>
    <s v="LMorgan@serveur.com"/>
    <x v="1"/>
    <d v="2020-11-14T00:00:00"/>
    <x v="2"/>
    <x v="70"/>
    <x v="0"/>
  </r>
  <r>
    <s v="ELSIE"/>
    <s v="Hill  "/>
    <s v="F"/>
    <s v="EHill@serveur.com"/>
    <x v="2"/>
    <d v="2018-01-19T00:00:00"/>
    <x v="1"/>
    <x v="71"/>
    <x v="6"/>
  </r>
  <r>
    <s v="FREDDIE"/>
    <s v="Alexander  "/>
    <s v="M"/>
    <s v="FAlexander@serveur.com"/>
    <x v="0"/>
    <d v="2019-01-21T00:00:00"/>
    <x v="3"/>
    <x v="72"/>
    <x v="3"/>
  </r>
  <r>
    <s v="MARYAM"/>
    <s v="Hughes  "/>
    <s v="F"/>
    <s v="MHughes@serveur.com"/>
    <x v="3"/>
    <d v="2019-02-08T00:00:00"/>
    <x v="3"/>
    <x v="73"/>
    <x v="3"/>
  </r>
  <r>
    <s v="MATILDA"/>
    <s v="Cox  "/>
    <s v="F"/>
    <s v="MCox@serveur.com"/>
    <x v="3"/>
    <d v="2018-01-18T00:00:00"/>
    <x v="1"/>
    <x v="74"/>
    <x v="0"/>
  </r>
  <r>
    <s v="JESSE"/>
    <s v="Wright  "/>
    <s v="M"/>
    <s v="JWright@serveur.com"/>
    <x v="1"/>
    <d v="2019-04-28T00:00:00"/>
    <x v="3"/>
    <x v="75"/>
    <x v="3"/>
  </r>
  <r>
    <s v="ERIN"/>
    <s v="Clark  "/>
    <s v="F"/>
    <s v="EClark@serveur.com"/>
    <x v="5"/>
    <d v="2019-02-09T00:00:00"/>
    <x v="3"/>
    <x v="33"/>
    <x v="6"/>
  </r>
  <r>
    <s v="EMMA"/>
    <s v="Ramirez  "/>
    <s v="F"/>
    <s v="ERamirez@serveur.com"/>
    <x v="1"/>
    <d v="2020-01-22T00:00:00"/>
    <x v="2"/>
    <x v="0"/>
    <x v="3"/>
  </r>
  <r>
    <s v="SOPHIE"/>
    <s v="Davis  "/>
    <s v="F"/>
    <s v="SDavis@serveur.com"/>
    <x v="1"/>
    <d v="2019-08-13T00:00:00"/>
    <x v="3"/>
    <x v="76"/>
    <x v="4"/>
  </r>
  <r>
    <s v="JOSEPH"/>
    <s v="Edwards  "/>
    <s v="M"/>
    <s v="JEdwards@serveur.com"/>
    <x v="5"/>
    <d v="2019-08-10T00:00:00"/>
    <x v="3"/>
    <x v="77"/>
    <x v="1"/>
  </r>
  <r>
    <s v="GEORGE"/>
    <s v="Brooks  "/>
    <s v="M"/>
    <s v="GBrooks@serveur.com"/>
    <x v="4"/>
    <d v="2019-04-04T00:00:00"/>
    <x v="3"/>
    <x v="78"/>
    <x v="3"/>
  </r>
  <r>
    <s v="ISABELLE"/>
    <s v="Powell  "/>
    <s v="F"/>
    <s v="IPowell@serveur.com"/>
    <x v="2"/>
    <d v="2019-05-29T00:00:00"/>
    <x v="3"/>
    <x v="79"/>
    <x v="3"/>
  </r>
  <r>
    <s v="ELIZA"/>
    <s v="Rogers  "/>
    <s v="F"/>
    <s v="ERogers@serveur.com"/>
    <x v="3"/>
    <d v="2021-03-02T00:00:00"/>
    <x v="0"/>
    <x v="80"/>
    <x v="3"/>
  </r>
  <r>
    <s v="JACK"/>
    <s v="Morgan  "/>
    <s v="M"/>
    <s v="JMorgan@serveur.com"/>
    <x v="1"/>
    <d v="2020-04-20T00:00:00"/>
    <x v="2"/>
    <x v="81"/>
    <x v="3"/>
  </r>
  <r>
    <s v="THEO"/>
    <s v="Wood  "/>
    <s v="M"/>
    <s v="TWood@serveur.com"/>
    <x v="0"/>
    <d v="2021-04-08T00:00:00"/>
    <x v="0"/>
    <x v="82"/>
    <x v="6"/>
  </r>
  <r>
    <s v="FREDDIE"/>
    <s v="Stewart  "/>
    <s v="M"/>
    <s v="FStewart@serveur.com"/>
    <x v="1"/>
    <d v="2019-11-01T00:00:00"/>
    <x v="3"/>
    <x v="83"/>
    <x v="3"/>
  </r>
  <r>
    <s v="GEORGE"/>
    <s v="Henderson  "/>
    <s v="M"/>
    <s v="GHenderson@serveur.com"/>
    <x v="0"/>
    <d v="2019-07-14T00:00:00"/>
    <x v="3"/>
    <x v="84"/>
    <x v="3"/>
  </r>
  <r>
    <s v="IBRAHIM"/>
    <s v="Butler  "/>
    <s v="M"/>
    <s v="IButler@serveur.com"/>
    <x v="1"/>
    <d v="2018-10-18T00:00:00"/>
    <x v="1"/>
    <x v="85"/>
    <x v="3"/>
  </r>
  <r>
    <s v="ALBIE"/>
    <s v="Adams  "/>
    <s v="M"/>
    <s v="AAdams@serveur.com"/>
    <x v="3"/>
    <d v="2020-07-30T00:00:00"/>
    <x v="2"/>
    <x v="86"/>
    <x v="3"/>
  </r>
  <r>
    <s v="LUCA"/>
    <s v="James  "/>
    <s v="M"/>
    <s v="LJames@serveur.com"/>
    <x v="5"/>
    <d v="2021-03-14T00:00:00"/>
    <x v="0"/>
    <x v="87"/>
    <x v="3"/>
  </r>
  <r>
    <s v="AURORA"/>
    <s v="Williams  "/>
    <s v="F"/>
    <s v="AWilliams@serveur.com"/>
    <x v="1"/>
    <d v="2018-10-06T00:00:00"/>
    <x v="1"/>
    <x v="88"/>
    <x v="2"/>
  </r>
  <r>
    <s v="ESMAE"/>
    <s v="Walker  "/>
    <s v="F"/>
    <s v="EWalker@serveur.com"/>
    <x v="1"/>
    <d v="2019-05-11T00:00:00"/>
    <x v="3"/>
    <x v="89"/>
    <x v="3"/>
  </r>
  <r>
    <s v="DARCIE"/>
    <s v="Cooper  "/>
    <s v="F"/>
    <s v="DCooper@serveur.com"/>
    <x v="2"/>
    <d v="2021-03-26T00:00:00"/>
    <x v="0"/>
    <x v="90"/>
    <x v="3"/>
  </r>
  <r>
    <s v="FINN"/>
    <s v="Price  "/>
    <s v="M"/>
    <s v="FPrice@serveur.com"/>
    <x v="2"/>
    <d v="2020-11-03T00:00:00"/>
    <x v="2"/>
    <x v="91"/>
    <x v="3"/>
  </r>
  <r>
    <s v="AUTUMN"/>
    <s v="Taylor  "/>
    <s v="F"/>
    <s v="ATaylor@serveur.com"/>
    <x v="2"/>
    <d v="2021-02-17T00:00:00"/>
    <x v="0"/>
    <x v="92"/>
    <x v="3"/>
  </r>
  <r>
    <s v="MATILDA"/>
    <s v="Washington  "/>
    <s v="F"/>
    <s v="MWashington@serveur.com"/>
    <x v="1"/>
    <d v="2018-12-18T00:00:00"/>
    <x v="1"/>
    <x v="93"/>
    <x v="4"/>
  </r>
  <r>
    <s v="JASMINE"/>
    <s v="Brown  "/>
    <s v="F"/>
    <s v="JBrown@serveur.com"/>
    <x v="5"/>
    <d v="2019-09-22T00:00:00"/>
    <x v="3"/>
    <x v="94"/>
    <x v="3"/>
  </r>
  <r>
    <s v="ABIGAIL"/>
    <s v="Clark  "/>
    <s v="F"/>
    <s v="AClark@serveur.com"/>
    <x v="1"/>
    <d v="2021-03-20T00:00:00"/>
    <x v="0"/>
    <x v="95"/>
    <x v="4"/>
  </r>
  <r>
    <s v="EVIE"/>
    <s v="Sanchez  "/>
    <s v="F"/>
    <s v="ESanchez@serveur.com"/>
    <x v="4"/>
    <d v="2018-02-26T00:00:00"/>
    <x v="1"/>
    <x v="96"/>
    <x v="3"/>
  </r>
  <r>
    <s v="ESME"/>
    <s v="Wilson  "/>
    <s v="F"/>
    <s v="EWilson@serveur.com"/>
    <x v="1"/>
    <d v="2019-06-15T00:00:00"/>
    <x v="3"/>
    <x v="76"/>
    <x v="1"/>
  </r>
  <r>
    <s v="EMMA"/>
    <s v="Brown  "/>
    <s v="F"/>
    <s v="EBrown@serveur.com"/>
    <x v="5"/>
    <d v="2018-11-16T00:00:00"/>
    <x v="1"/>
    <x v="97"/>
    <x v="3"/>
  </r>
  <r>
    <s v="ELLIOT"/>
    <s v="Peterson  "/>
    <s v="M"/>
    <s v="EPeterson@serveur.com"/>
    <x v="0"/>
    <d v="2021-03-16T00:00:00"/>
    <x v="0"/>
    <x v="98"/>
    <x v="1"/>
  </r>
  <r>
    <s v="DYLAN"/>
    <s v="Brown  "/>
    <s v="M"/>
    <s v="DBrown@serveur.com"/>
    <x v="5"/>
    <d v="2018-03-20T00:00:00"/>
    <x v="1"/>
    <x v="99"/>
    <x v="3"/>
  </r>
  <r>
    <s v="ARABELLA"/>
    <s v="Parker  "/>
    <s v="F"/>
    <s v="AParker@serveur.com"/>
    <x v="2"/>
    <d v="2018-08-15T00:00:00"/>
    <x v="1"/>
    <x v="84"/>
    <x v="3"/>
  </r>
  <r>
    <s v="FREDERICK"/>
    <s v="Stewart  "/>
    <s v="M"/>
    <s v="FStewart@serveur.com"/>
    <x v="5"/>
    <d v="2020-01-19T00:00:00"/>
    <x v="2"/>
    <x v="100"/>
    <x v="0"/>
  </r>
  <r>
    <s v="ESME"/>
    <s v="Sanchez  "/>
    <s v="F"/>
    <s v="ESanchez@serveur.com"/>
    <x v="5"/>
    <d v="2019-03-20T00:00:00"/>
    <x v="3"/>
    <x v="52"/>
    <x v="3"/>
  </r>
  <r>
    <s v="FREDDIE"/>
    <s v="Rogers  "/>
    <s v="M"/>
    <s v="FRogers@serveur.com"/>
    <x v="4"/>
    <d v="2018-10-31T00:00:00"/>
    <x v="1"/>
    <x v="101"/>
    <x v="3"/>
  </r>
  <r>
    <s v="AVA"/>
    <s v="Perez  "/>
    <s v="F"/>
    <s v="APerez@serveur.com"/>
    <x v="2"/>
    <d v="2018-10-19T00:00:00"/>
    <x v="1"/>
    <x v="102"/>
    <x v="3"/>
  </r>
  <r>
    <s v="ARTHUR"/>
    <s v="Adams  "/>
    <s v="M"/>
    <s v="AAdams@serveur.com"/>
    <x v="3"/>
    <d v="2020-04-21T00:00:00"/>
    <x v="2"/>
    <x v="62"/>
    <x v="3"/>
  </r>
  <r>
    <s v="SCARLETT"/>
    <s v="Taylor  "/>
    <s v="F"/>
    <s v="STaylor@serveur.com"/>
    <x v="0"/>
    <d v="2020-05-14T00:00:00"/>
    <x v="2"/>
    <x v="30"/>
    <x v="3"/>
  </r>
  <r>
    <s v="ARABELLA"/>
    <s v="Russell  "/>
    <s v="F"/>
    <s v="ARussell@serveur.com"/>
    <x v="1"/>
    <d v="2018-05-15T00:00:00"/>
    <x v="1"/>
    <x v="51"/>
    <x v="3"/>
  </r>
  <r>
    <s v="FRANKIE"/>
    <s v="Henderson  "/>
    <s v="M"/>
    <s v="FHenderson@serveur.com"/>
    <x v="3"/>
    <d v="2020-09-24T00:00:00"/>
    <x v="2"/>
    <x v="53"/>
    <x v="3"/>
  </r>
  <r>
    <s v="JESSE"/>
    <s v="Coleman  "/>
    <s v="M"/>
    <s v="JColeman@serveur.com"/>
    <x v="2"/>
    <d v="2018-01-31T00:00:00"/>
    <x v="1"/>
    <x v="103"/>
    <x v="4"/>
  </r>
  <r>
    <s v="MASON"/>
    <s v="Adams  "/>
    <s v="M"/>
    <s v="MAdams@serveur.com"/>
    <x v="4"/>
    <d v="2019-09-03T00:00:00"/>
    <x v="3"/>
    <x v="104"/>
    <x v="4"/>
  </r>
  <r>
    <s v="FREYA"/>
    <s v="Peterson  "/>
    <s v="F"/>
    <s v="FPeterson@serveur.com"/>
    <x v="5"/>
    <d v="2018-07-18T00:00:00"/>
    <x v="1"/>
    <x v="105"/>
    <x v="3"/>
  </r>
  <r>
    <s v="FREDDIE"/>
    <s v="Ward  "/>
    <s v="M"/>
    <s v="FWard@serveur.com"/>
    <x v="1"/>
    <d v="2020-04-13T00:00:00"/>
    <x v="2"/>
    <x v="106"/>
    <x v="3"/>
  </r>
  <r>
    <s v="HUNTER"/>
    <s v="Phillips  "/>
    <s v="M"/>
    <s v="HPhillips@serveur.com"/>
    <x v="3"/>
    <d v="2020-07-31T00:00:00"/>
    <x v="2"/>
    <x v="107"/>
    <x v="3"/>
  </r>
  <r>
    <s v="LILY"/>
    <s v="Thompson  "/>
    <s v="F"/>
    <s v="LThompson@serveur.com"/>
    <x v="2"/>
    <d v="2019-09-15T00:00:00"/>
    <x v="3"/>
    <x v="108"/>
    <x v="3"/>
  </r>
  <r>
    <s v="ROWAN"/>
    <s v="Washington  "/>
    <s v="M"/>
    <s v="RWashington@serveur.com"/>
    <x v="2"/>
    <d v="2019-04-04T00:00:00"/>
    <x v="3"/>
    <x v="109"/>
    <x v="3"/>
  </r>
  <r>
    <s v="MAXIMILIAN"/>
    <s v="Sanders  "/>
    <s v="M"/>
    <s v="MSanders@serveur.com"/>
    <x v="1"/>
    <d v="2018-10-28T00:00:00"/>
    <x v="1"/>
    <x v="110"/>
    <x v="3"/>
  </r>
  <r>
    <s v="LEO"/>
    <s v="Anderson  "/>
    <s v="M"/>
    <s v="LAnderson@serveur.com"/>
    <x v="3"/>
    <d v="2019-03-22T00:00:00"/>
    <x v="3"/>
    <x v="111"/>
    <x v="5"/>
  </r>
  <r>
    <s v="OLLIE"/>
    <s v="Lee  "/>
    <s v="M"/>
    <s v="OLee@serveur.com"/>
    <x v="3"/>
    <d v="2019-02-10T00:00:00"/>
    <x v="3"/>
    <x v="112"/>
    <x v="3"/>
  </r>
  <r>
    <s v="HEIDI"/>
    <s v="Miller  "/>
    <s v="F"/>
    <s v="HMiller@serveur.com"/>
    <x v="2"/>
    <d v="2019-08-12T00:00:00"/>
    <x v="3"/>
    <x v="113"/>
    <x v="3"/>
  </r>
  <r>
    <s v="EMMA"/>
    <s v="Barnes  "/>
    <s v="F"/>
    <s v="EBarnes@serveur.com"/>
    <x v="2"/>
    <d v="2021-04-12T00:00:00"/>
    <x v="0"/>
    <x v="114"/>
    <x v="3"/>
  </r>
  <r>
    <s v="EDWARD"/>
    <s v="Nelson  "/>
    <s v="M"/>
    <s v="ENelson@serveur.com"/>
    <x v="1"/>
    <d v="2018-10-24T00:00:00"/>
    <x v="1"/>
    <x v="115"/>
    <x v="3"/>
  </r>
  <r>
    <s v="ISAAC"/>
    <s v="Barnes  "/>
    <s v="M"/>
    <s v="IBarnes@serveur.com"/>
    <x v="1"/>
    <d v="2019-02-12T00:00:00"/>
    <x v="3"/>
    <x v="116"/>
    <x v="3"/>
  </r>
  <r>
    <s v="MARYAM"/>
    <s v="Cox  "/>
    <s v="F"/>
    <s v="MCox@serveur.com"/>
    <x v="0"/>
    <d v="2019-05-29T00:00:00"/>
    <x v="3"/>
    <x v="117"/>
    <x v="3"/>
  </r>
  <r>
    <s v="LAYLA"/>
    <s v="Campbell  "/>
    <s v="F"/>
    <s v="LCampbell@serveur.com"/>
    <x v="0"/>
    <d v="2018-03-16T00:00:00"/>
    <x v="1"/>
    <x v="118"/>
    <x v="3"/>
  </r>
  <r>
    <s v="SUMMER"/>
    <s v="Gray  "/>
    <s v="F"/>
    <s v="SGray@serveur.com"/>
    <x v="4"/>
    <d v="2019-12-05T00:00:00"/>
    <x v="3"/>
    <x v="80"/>
    <x v="3"/>
  </r>
  <r>
    <s v="JOSEPH"/>
    <s v="Murphy  "/>
    <s v="M"/>
    <s v="JMurphy@serveur.com"/>
    <x v="4"/>
    <d v="2019-10-25T00:00:00"/>
    <x v="3"/>
    <x v="119"/>
    <x v="3"/>
  </r>
  <r>
    <s v="RYAN"/>
    <s v="Jenkins  "/>
    <s v="M"/>
    <s v="RJenkins@serveur.com"/>
    <x v="3"/>
    <d v="2019-04-28T00:00:00"/>
    <x v="3"/>
    <x v="120"/>
    <x v="3"/>
  </r>
  <r>
    <s v="THEA"/>
    <s v="Murphy  "/>
    <s v="F"/>
    <s v="TMurphy@serveur.com"/>
    <x v="4"/>
    <d v="2018-08-21T00:00:00"/>
    <x v="1"/>
    <x v="121"/>
    <x v="3"/>
  </r>
  <r>
    <s v="ANNABELLE"/>
    <s v="Martinez  "/>
    <s v="F"/>
    <s v="AMartinez@serveur.com"/>
    <x v="3"/>
    <d v="2018-11-18T00:00:00"/>
    <x v="1"/>
    <x v="122"/>
    <x v="3"/>
  </r>
  <r>
    <s v="ROSIE"/>
    <s v="Perry  "/>
    <s v="F"/>
    <s v="RPerry@serveur.com"/>
    <x v="5"/>
    <d v="2019-07-10T00:00:00"/>
    <x v="3"/>
    <x v="123"/>
    <x v="3"/>
  </r>
  <r>
    <s v="ZACHARY"/>
    <s v="Martinez  "/>
    <s v="M"/>
    <s v="ZMartinez@serveur.com"/>
    <x v="2"/>
    <d v="2020-06-05T00:00:00"/>
    <x v="2"/>
    <x v="124"/>
    <x v="3"/>
  </r>
  <r>
    <s v="JAMES"/>
    <s v="Alexander  "/>
    <s v="M"/>
    <s v="JAlexander@serveur.com"/>
    <x v="1"/>
    <d v="2020-09-08T00:00:00"/>
    <x v="2"/>
    <x v="125"/>
    <x v="3"/>
  </r>
  <r>
    <s v="EMMA"/>
    <s v="Brown  "/>
    <s v="F"/>
    <s v="EBrown@serveur.com"/>
    <x v="5"/>
    <d v="2018-11-09T00:00:00"/>
    <x v="1"/>
    <x v="126"/>
    <x v="2"/>
  </r>
  <r>
    <s v="ADAM"/>
    <s v="Bennett  "/>
    <s v="M"/>
    <s v="ABennett@serveur.com"/>
    <x v="5"/>
    <d v="2020-03-07T00:00:00"/>
    <x v="2"/>
    <x v="30"/>
    <x v="1"/>
  </r>
  <r>
    <s v="ERIN"/>
    <s v="Anderson  "/>
    <s v="F"/>
    <s v="EAnderson@serveur.com"/>
    <x v="0"/>
    <d v="2020-03-26T00:00:00"/>
    <x v="2"/>
    <x v="127"/>
    <x v="2"/>
  </r>
  <r>
    <s v="ISABELLA"/>
    <s v="Hayes  "/>
    <s v="F"/>
    <s v="IHayes@serveur.com"/>
    <x v="5"/>
    <d v="2019-05-04T00:00:00"/>
    <x v="3"/>
    <x v="128"/>
    <x v="3"/>
  </r>
  <r>
    <s v="FLORENCE"/>
    <s v="Jackson  "/>
    <s v="F"/>
    <s v="FJackson@serveur.com"/>
    <x v="1"/>
    <d v="2021-04-16T00:00:00"/>
    <x v="0"/>
    <x v="129"/>
    <x v="3"/>
  </r>
  <r>
    <s v="ERIN"/>
    <s v="Sanchez  "/>
    <s v="F"/>
    <s v="ESanchez@serveur.com"/>
    <x v="5"/>
    <d v="2020-10-16T00:00:00"/>
    <x v="2"/>
    <x v="130"/>
    <x v="3"/>
  </r>
  <r>
    <s v="DARCY"/>
    <s v="Adams  "/>
    <s v="F"/>
    <s v="DAdams@serveur.com"/>
    <x v="4"/>
    <d v="2020-03-12T00:00:00"/>
    <x v="2"/>
    <x v="131"/>
    <x v="3"/>
  </r>
  <r>
    <s v="RUBEN"/>
    <s v="Diaz  "/>
    <s v="M"/>
    <s v="RDiaz@serveur.com"/>
    <x v="4"/>
    <d v="2018-03-02T00:00:00"/>
    <x v="1"/>
    <x v="132"/>
    <x v="2"/>
  </r>
  <r>
    <s v="TEDDY"/>
    <s v="Evans  "/>
    <s v="M"/>
    <s v="TEvans@serveur.com"/>
    <x v="0"/>
    <d v="2019-09-30T00:00:00"/>
    <x v="3"/>
    <x v="133"/>
    <x v="3"/>
  </r>
  <r>
    <s v="LUKE"/>
    <s v="Gonzalez  "/>
    <s v="M"/>
    <s v="LGonzalez@serveur.com"/>
    <x v="5"/>
    <d v="2018-07-19T00:00:00"/>
    <x v="1"/>
    <x v="134"/>
    <x v="3"/>
  </r>
  <r>
    <s v="HARRISON"/>
    <s v="Coleman  "/>
    <s v="M"/>
    <s v="HColeman@serveur.com"/>
    <x v="4"/>
    <d v="2019-02-12T00:00:00"/>
    <x v="3"/>
    <x v="135"/>
    <x v="4"/>
  </r>
  <r>
    <s v="JAMES"/>
    <s v="Wright  "/>
    <s v="M"/>
    <s v="JWright@serveur.com"/>
    <x v="4"/>
    <d v="2018-06-24T00:00:00"/>
    <x v="1"/>
    <x v="136"/>
    <x v="0"/>
  </r>
  <r>
    <s v="ISABELLE"/>
    <s v="Brooks  "/>
    <s v="F"/>
    <s v="IBrooks@serveur.com"/>
    <x v="0"/>
    <d v="2020-08-09T00:00:00"/>
    <x v="2"/>
    <x v="95"/>
    <x v="3"/>
  </r>
  <r>
    <s v="ZARA"/>
    <s v="Gonzalez  "/>
    <s v="F"/>
    <s v="ZGonzalez@serveur.com"/>
    <x v="4"/>
    <d v="2020-12-07T00:00:00"/>
    <x v="2"/>
    <x v="137"/>
    <x v="3"/>
  </r>
  <r>
    <s v="JOSHUA"/>
    <s v="Thomas  "/>
    <s v="M"/>
    <s v="JThomas@serveur.com"/>
    <x v="2"/>
    <d v="2018-01-10T00:00:00"/>
    <x v="1"/>
    <x v="138"/>
    <x v="3"/>
  </r>
  <r>
    <s v="ADAM"/>
    <s v="Walker  "/>
    <s v="M"/>
    <s v="AWalker@serveur.com"/>
    <x v="5"/>
    <d v="2021-02-21T00:00:00"/>
    <x v="0"/>
    <x v="39"/>
    <x v="3"/>
  </r>
  <r>
    <s v="ARCHIE"/>
    <s v="Garcia  "/>
    <s v="M"/>
    <s v="AGarcia@serveur.com"/>
    <x v="4"/>
    <d v="2018-04-23T00:00:00"/>
    <x v="1"/>
    <x v="139"/>
    <x v="3"/>
  </r>
  <r>
    <s v="HENRY"/>
    <s v="Davis  "/>
    <s v="M"/>
    <s v="HDavis@serveur.com"/>
    <x v="0"/>
    <d v="2021-02-27T00:00:00"/>
    <x v="0"/>
    <x v="92"/>
    <x v="3"/>
  </r>
  <r>
    <s v="EMILIA"/>
    <s v="Alexander  "/>
    <s v="F"/>
    <s v="EAlexander@serveur.com"/>
    <x v="3"/>
    <d v="2018-05-30T00:00:00"/>
    <x v="1"/>
    <x v="16"/>
    <x v="3"/>
  </r>
  <r>
    <s v="ELIJAH"/>
    <s v="Flores  "/>
    <s v="M"/>
    <s v="EFlores@serveur.com"/>
    <x v="1"/>
    <d v="2018-09-04T00:00:00"/>
    <x v="1"/>
    <x v="140"/>
    <x v="4"/>
  </r>
  <r>
    <s v="HANNAH"/>
    <s v="Perez  "/>
    <s v="F"/>
    <s v="HPerez@serveur.com"/>
    <x v="1"/>
    <d v="2018-03-31T00:00:00"/>
    <x v="1"/>
    <x v="141"/>
    <x v="3"/>
  </r>
  <r>
    <s v="FELIX"/>
    <s v="Davis  "/>
    <s v="M"/>
    <s v="FDavis@serveur.com"/>
    <x v="4"/>
    <d v="2019-09-09T00:00:00"/>
    <x v="3"/>
    <x v="142"/>
    <x v="3"/>
  </r>
  <r>
    <s v="IBRAHIM"/>
    <s v="Reed  "/>
    <s v="M"/>
    <s v="IReed@serveur.com"/>
    <x v="0"/>
    <d v="2018-03-18T00:00:00"/>
    <x v="1"/>
    <x v="143"/>
    <x v="3"/>
  </r>
  <r>
    <s v="LILY"/>
    <s v="Morgan  "/>
    <s v="F"/>
    <s v="LMorgan@serveur.com"/>
    <x v="1"/>
    <d v="2020-05-17T00:00:00"/>
    <x v="2"/>
    <x v="144"/>
    <x v="3"/>
  </r>
  <r>
    <s v="ELSIE"/>
    <s v="Carter  "/>
    <s v="F"/>
    <s v="ECarter@serveur.com"/>
    <x v="4"/>
    <d v="2021-03-22T00:00:00"/>
    <x v="0"/>
    <x v="145"/>
    <x v="3"/>
  </r>
  <r>
    <s v="CHARLOTTE"/>
    <s v="Barnes  "/>
    <s v="F"/>
    <s v="CBarnes@serveur.com"/>
    <x v="2"/>
    <d v="2020-07-03T00:00:00"/>
    <x v="2"/>
    <x v="146"/>
    <x v="3"/>
  </r>
  <r>
    <s v="JOSEPH"/>
    <s v="Brown  "/>
    <s v="M"/>
    <s v="JBrown@serveur.com"/>
    <x v="4"/>
    <d v="2020-08-14T00:00:00"/>
    <x v="2"/>
    <x v="147"/>
    <x v="3"/>
  </r>
  <r>
    <s v="GABRIEL"/>
    <s v="Carter  "/>
    <s v="M"/>
    <s v="GCarter@serveur.com"/>
    <x v="4"/>
    <d v="2019-06-14T00:00:00"/>
    <x v="3"/>
    <x v="148"/>
    <x v="3"/>
  </r>
  <r>
    <s v="ISABEL"/>
    <s v="Foster  "/>
    <s v="F"/>
    <s v="IFoster@serveur.com"/>
    <x v="0"/>
    <d v="2020-04-01T00:00:00"/>
    <x v="2"/>
    <x v="89"/>
    <x v="0"/>
  </r>
  <r>
    <s v="JAKE"/>
    <s v="Edwards  "/>
    <s v="M"/>
    <s v="JEdwards@serveur.com"/>
    <x v="1"/>
    <d v="2019-06-19T00:00:00"/>
    <x v="3"/>
    <x v="149"/>
    <x v="3"/>
  </r>
  <r>
    <s v="ALEXANDER"/>
    <s v="Carter  "/>
    <s v="M"/>
    <s v="ACarter@serveur.com"/>
    <x v="0"/>
    <d v="2020-03-20T00:00:00"/>
    <x v="2"/>
    <x v="150"/>
    <x v="3"/>
  </r>
  <r>
    <s v="MADDISON"/>
    <s v="Stewart  "/>
    <s v="F"/>
    <s v="MStewart@serveur.com"/>
    <x v="3"/>
    <d v="2020-08-25T00:00:00"/>
    <x v="2"/>
    <x v="151"/>
    <x v="3"/>
  </r>
  <r>
    <s v="IVY"/>
    <s v="Butler  "/>
    <s v="F"/>
    <s v="IButler@serveur.com"/>
    <x v="4"/>
    <d v="2020-07-16T00:00:00"/>
    <x v="2"/>
    <x v="152"/>
    <x v="3"/>
  </r>
  <r>
    <s v="AMBER"/>
    <s v="Edwards  "/>
    <s v="F"/>
    <s v="AEdwards@serveur.com"/>
    <x v="4"/>
    <d v="2021-02-01T00:00:00"/>
    <x v="0"/>
    <x v="153"/>
    <x v="2"/>
  </r>
  <r>
    <s v="MOHAMMED"/>
    <s v="Thompson  "/>
    <s v="M"/>
    <s v="MThompson@serveur.com"/>
    <x v="4"/>
    <d v="2020-04-06T00:00:00"/>
    <x v="2"/>
    <x v="74"/>
    <x v="3"/>
  </r>
  <r>
    <s v="JAXON"/>
    <s v="Davis  "/>
    <s v="M"/>
    <s v="JDavis@serveur.com"/>
    <x v="0"/>
    <d v="2018-10-17T00:00:00"/>
    <x v="1"/>
    <x v="154"/>
    <x v="3"/>
  </r>
  <r>
    <s v="AMELIE"/>
    <s v="Cook  "/>
    <s v="F"/>
    <s v="ACook@serveur.com"/>
    <x v="2"/>
    <d v="2019-10-13T00:00:00"/>
    <x v="3"/>
    <x v="155"/>
    <x v="3"/>
  </r>
  <r>
    <s v="HARRISON"/>
    <s v="Johnson  "/>
    <s v="M"/>
    <s v="HJohnson@serveur.com"/>
    <x v="4"/>
    <d v="2018-12-04T00:00:00"/>
    <x v="1"/>
    <x v="156"/>
    <x v="4"/>
  </r>
  <r>
    <s v="CLARA"/>
    <s v="Gonzalez  "/>
    <s v="F"/>
    <s v="CGonzalez@serveur.com"/>
    <x v="1"/>
    <d v="2019-01-06T00:00:00"/>
    <x v="3"/>
    <x v="157"/>
    <x v="3"/>
  </r>
  <r>
    <s v="AVA"/>
    <s v="Rodriguez  "/>
    <s v="F"/>
    <s v="ARodriguez@serveur.com"/>
    <x v="3"/>
    <d v="2020-05-08T00:00:00"/>
    <x v="2"/>
    <x v="158"/>
    <x v="3"/>
  </r>
  <r>
    <s v="RORY"/>
    <s v="Morris  "/>
    <s v="M"/>
    <s v="RMorris@serveur.com"/>
    <x v="0"/>
    <d v="2019-04-08T00:00:00"/>
    <x v="3"/>
    <x v="159"/>
    <x v="3"/>
  </r>
  <r>
    <s v="NOAH"/>
    <s v="Scott  "/>
    <s v="M"/>
    <s v="NScott@serveur.com"/>
    <x v="0"/>
    <d v="2020-11-05T00:00:00"/>
    <x v="2"/>
    <x v="160"/>
    <x v="3"/>
  </r>
  <r>
    <s v="EMILIA"/>
    <s v="Coleman  "/>
    <s v="F"/>
    <s v="EColeman@serveur.com"/>
    <x v="2"/>
    <d v="2018-01-12T00:00:00"/>
    <x v="1"/>
    <x v="161"/>
    <x v="3"/>
  </r>
  <r>
    <s v="RUPERT"/>
    <s v="Garcia  "/>
    <s v="M"/>
    <s v="RGarcia@serveur.com"/>
    <x v="4"/>
    <d v="2020-06-10T00:00:00"/>
    <x v="2"/>
    <x v="114"/>
    <x v="3"/>
  </r>
  <r>
    <s v="IBRAHIM"/>
    <s v="Thomas  "/>
    <s v="M"/>
    <s v="IThomas@serveur.com"/>
    <x v="5"/>
    <d v="2018-05-21T00:00:00"/>
    <x v="1"/>
    <x v="162"/>
    <x v="3"/>
  </r>
  <r>
    <s v="OWEN"/>
    <s v="Williams  "/>
    <s v="M"/>
    <s v="OWilliams@serveur.com"/>
    <x v="3"/>
    <d v="2019-07-28T00:00:00"/>
    <x v="3"/>
    <x v="99"/>
    <x v="3"/>
  </r>
  <r>
    <s v="ELLIE"/>
    <s v="Collins  "/>
    <s v="F"/>
    <s v="ECollins@serveur.com"/>
    <x v="0"/>
    <d v="2019-03-10T00:00:00"/>
    <x v="3"/>
    <x v="163"/>
    <x v="3"/>
  </r>
  <r>
    <s v="TOBY"/>
    <s v="Hill  "/>
    <s v="M"/>
    <s v="THill@serveur.com"/>
    <x v="0"/>
    <d v="2019-12-06T00:00:00"/>
    <x v="3"/>
    <x v="164"/>
    <x v="3"/>
  </r>
  <r>
    <s v="HUGO"/>
    <s v="Gonzales  "/>
    <s v="M"/>
    <s v="HGonzales@serveur.com"/>
    <x v="1"/>
    <d v="2019-06-21T00:00:00"/>
    <x v="3"/>
    <x v="165"/>
    <x v="3"/>
  </r>
  <r>
    <s v="MILLIE"/>
    <s v="Garcia  "/>
    <s v="F"/>
    <s v="MGarcia@serveur.com"/>
    <x v="1"/>
    <d v="2021-02-22T00:00:00"/>
    <x v="0"/>
    <x v="166"/>
    <x v="3"/>
  </r>
  <r>
    <s v="ELIZABETH"/>
    <s v="Diaz  "/>
    <s v="F"/>
    <s v="EDiaz@serveur.com"/>
    <x v="0"/>
    <d v="2021-01-20T00:00:00"/>
    <x v="0"/>
    <x v="167"/>
    <x v="3"/>
  </r>
  <r>
    <s v="SAMUEL"/>
    <s v="Gonzales  "/>
    <s v="M"/>
    <s v="SGonzales@serveur.com"/>
    <x v="4"/>
    <d v="2018-05-10T00:00:00"/>
    <x v="1"/>
    <x v="168"/>
    <x v="3"/>
  </r>
  <r>
    <s v="FLORENCE"/>
    <s v="Barnes  "/>
    <s v="F"/>
    <s v="FBarnes@serveur.com"/>
    <x v="4"/>
    <d v="2018-09-07T00:00:00"/>
    <x v="1"/>
    <x v="169"/>
    <x v="3"/>
  </r>
  <r>
    <s v="AMELIA"/>
    <s v="Foster  "/>
    <s v="F"/>
    <s v="AFoster@serveur.com"/>
    <x v="5"/>
    <d v="2020-01-31T00:00:00"/>
    <x v="2"/>
    <x v="170"/>
    <x v="3"/>
  </r>
  <r>
    <s v="MOHAMMED"/>
    <s v="Martinez  "/>
    <s v="M"/>
    <s v="MMartinez@serveur.com"/>
    <x v="4"/>
    <d v="2020-10-04T00:00:00"/>
    <x v="2"/>
    <x v="101"/>
    <x v="3"/>
  </r>
  <r>
    <s v="MARIA"/>
    <s v="Richardson  "/>
    <s v="F"/>
    <s v="MRichardson@serveur.com"/>
    <x v="3"/>
    <d v="2018-08-19T00:00:00"/>
    <x v="1"/>
    <x v="17"/>
    <x v="3"/>
  </r>
  <r>
    <s v="EVELYN"/>
    <s v="Torres  "/>
    <s v="F"/>
    <s v="ETorres@serveur.com"/>
    <x v="4"/>
    <d v="2020-10-06T00:00:00"/>
    <x v="2"/>
    <x v="171"/>
    <x v="3"/>
  </r>
  <r>
    <s v="SARA"/>
    <s v="Alexander  "/>
    <s v="F"/>
    <s v="SAlexander@serveur.com"/>
    <x v="2"/>
    <d v="2019-03-14T00:00:00"/>
    <x v="3"/>
    <x v="172"/>
    <x v="3"/>
  </r>
  <r>
    <s v="GRACIE"/>
    <s v="Peterson  "/>
    <s v="F"/>
    <s v="GPeterson@serveur.com"/>
    <x v="5"/>
    <d v="2019-07-03T00:00:00"/>
    <x v="3"/>
    <x v="173"/>
    <x v="3"/>
  </r>
  <r>
    <s v="CHARLOTTE"/>
    <s v="Hernandez  "/>
    <s v="F"/>
    <s v="CHernandez@serveur.com"/>
    <x v="5"/>
    <d v="2020-06-04T00:00:00"/>
    <x v="2"/>
    <x v="174"/>
    <x v="3"/>
  </r>
  <r>
    <s v="LILLY"/>
    <s v="Allen  "/>
    <s v="F"/>
    <s v="LAllen@serveur.com"/>
    <x v="3"/>
    <d v="2019-11-29T00:00:00"/>
    <x v="3"/>
    <x v="175"/>
    <x v="4"/>
  </r>
  <r>
    <s v="EZRA"/>
    <s v="Price  "/>
    <s v="M"/>
    <s v="EPrice@serveur.com"/>
    <x v="3"/>
    <d v="2020-11-22T00:00:00"/>
    <x v="2"/>
    <x v="176"/>
    <x v="5"/>
  </r>
  <r>
    <s v="AUTUMN"/>
    <s v="Bell  "/>
    <s v="F"/>
    <s v="ABell@serveur.com"/>
    <x v="1"/>
    <d v="2018-05-06T00:00:00"/>
    <x v="1"/>
    <x v="177"/>
    <x v="4"/>
  </r>
  <r>
    <s v="ELLA"/>
    <s v="Cooper  "/>
    <s v="F"/>
    <s v="ECooper@serveur.com"/>
    <x v="2"/>
    <d v="2019-05-22T00:00:00"/>
    <x v="3"/>
    <x v="108"/>
    <x v="3"/>
  </r>
  <r>
    <s v="ROBYN"/>
    <s v="Scott  "/>
    <s v="F"/>
    <s v="RScott@serveur.com"/>
    <x v="1"/>
    <d v="2021-01-12T00:00:00"/>
    <x v="0"/>
    <x v="178"/>
    <x v="3"/>
  </r>
  <r>
    <s v="JOSEPH"/>
    <s v="Turner  "/>
    <s v="M"/>
    <s v="JTurner@serveur.com"/>
    <x v="5"/>
    <d v="2019-09-29T00:00:00"/>
    <x v="3"/>
    <x v="179"/>
    <x v="3"/>
  </r>
  <r>
    <s v="POPPY"/>
    <s v="Howard  "/>
    <s v="F"/>
    <s v="PHoward@serveur.com"/>
    <x v="2"/>
    <d v="2019-02-21T00:00:00"/>
    <x v="3"/>
    <x v="180"/>
    <x v="3"/>
  </r>
  <r>
    <s v="AISHA"/>
    <s v="Gray  "/>
    <s v="F"/>
    <s v="AGray@serveur.com"/>
    <x v="1"/>
    <d v="2019-02-13T00:00:00"/>
    <x v="3"/>
    <x v="181"/>
    <x v="3"/>
  </r>
  <r>
    <s v="FRANKIE"/>
    <s v="Bailey  "/>
    <s v="M"/>
    <s v="FBailey@serveur.com"/>
    <x v="1"/>
    <d v="2019-05-16T00:00:00"/>
    <x v="3"/>
    <x v="182"/>
    <x v="3"/>
  </r>
  <r>
    <s v="JUDE"/>
    <s v="Alexander  "/>
    <s v="M"/>
    <s v="JAlexander@serveur.com"/>
    <x v="1"/>
    <d v="2018-02-03T00:00:00"/>
    <x v="1"/>
    <x v="183"/>
    <x v="3"/>
  </r>
  <r>
    <s v="KAI"/>
    <s v="Kelly  "/>
    <s v="M"/>
    <s v="KKelly@serveur.com"/>
    <x v="5"/>
    <d v="2018-07-04T00:00:00"/>
    <x v="1"/>
    <x v="20"/>
    <x v="3"/>
  </r>
  <r>
    <s v="MILLIE"/>
    <s v="Wright  "/>
    <s v="F"/>
    <s v="MWright@serveur.com"/>
    <x v="3"/>
    <d v="2019-08-23T00:00:00"/>
    <x v="3"/>
    <x v="117"/>
    <x v="3"/>
  </r>
  <r>
    <s v="BONNIE"/>
    <s v="Harris  "/>
    <s v="F"/>
    <s v="BHarris@serveur.com"/>
    <x v="2"/>
    <d v="2018-04-24T00:00:00"/>
    <x v="1"/>
    <x v="184"/>
    <x v="5"/>
  </r>
  <r>
    <s v="ELIZABETH"/>
    <s v="Watson  "/>
    <s v="F"/>
    <s v="EWatson@serveur.com"/>
    <x v="4"/>
    <d v="2018-02-27T00:00:00"/>
    <x v="1"/>
    <x v="185"/>
    <x v="3"/>
  </r>
  <r>
    <s v="TEDDY"/>
    <s v="Jenkins  "/>
    <s v="M"/>
    <s v="TJenkins@serveur.com"/>
    <x v="2"/>
    <d v="2021-03-07T00:00:00"/>
    <x v="0"/>
    <x v="178"/>
    <x v="2"/>
  </r>
  <r>
    <s v="WILLIAM"/>
    <s v="Roberts  "/>
    <s v="M"/>
    <s v="WRoberts@serveur.com"/>
    <x v="5"/>
    <d v="2019-05-20T00:00:00"/>
    <x v="3"/>
    <x v="186"/>
    <x v="3"/>
  </r>
  <r>
    <s v="CHARLIE"/>
    <s v="Scott  "/>
    <s v="M"/>
    <s v="CScott@serveur.com"/>
    <x v="3"/>
    <d v="2019-07-31T00:00:00"/>
    <x v="3"/>
    <x v="187"/>
    <x v="2"/>
  </r>
  <r>
    <s v="AMELIE"/>
    <s v="Stewart  "/>
    <s v="F"/>
    <s v="AStewart@serveur.com"/>
    <x v="4"/>
    <d v="2020-03-18T00:00:00"/>
    <x v="2"/>
    <x v="188"/>
    <x v="3"/>
  </r>
  <r>
    <s v="AMAYA"/>
    <s v="Torres  "/>
    <s v="F"/>
    <s v="ATorres@serveur.com"/>
    <x v="2"/>
    <d v="2020-02-29T00:00:00"/>
    <x v="2"/>
    <x v="189"/>
    <x v="3"/>
  </r>
  <r>
    <s v="SEBASTIAN"/>
    <s v="Wilson  "/>
    <s v="M"/>
    <s v="SWilson@serveur.com"/>
    <x v="1"/>
    <d v="2020-03-26T00:00:00"/>
    <x v="2"/>
    <x v="190"/>
    <x v="6"/>
  </r>
  <r>
    <s v="ERIN"/>
    <s v="Griffin   "/>
    <s v="F"/>
    <s v="EGriffin@serveur.com"/>
    <x v="0"/>
    <d v="2019-03-18T00:00:00"/>
    <x v="3"/>
    <x v="4"/>
    <x v="3"/>
  </r>
  <r>
    <s v="LILLY"/>
    <s v="Turner  "/>
    <s v="F"/>
    <s v="LTurner@serveur.com"/>
    <x v="4"/>
    <d v="2019-10-12T00:00:00"/>
    <x v="3"/>
    <x v="191"/>
    <x v="3"/>
  </r>
  <r>
    <s v="LOUIS"/>
    <s v="Wilson  "/>
    <s v="M"/>
    <s v="LWilson@serveur.com"/>
    <x v="1"/>
    <d v="2020-06-23T00:00:00"/>
    <x v="2"/>
    <x v="192"/>
    <x v="3"/>
  </r>
  <r>
    <s v="GRAYSON"/>
    <s v="Hayes  "/>
    <s v="M"/>
    <s v="GHayes@serveur.com"/>
    <x v="5"/>
    <d v="2021-01-30T00:00:00"/>
    <x v="0"/>
    <x v="193"/>
    <x v="3"/>
  </r>
  <r>
    <s v="RALPH"/>
    <s v="Turner  "/>
    <s v="M"/>
    <s v="RTurner@serveur.com"/>
    <x v="5"/>
    <d v="2021-03-22T00:00:00"/>
    <x v="0"/>
    <x v="194"/>
    <x v="3"/>
  </r>
  <r>
    <s v="HENRY"/>
    <s v="Johnson  "/>
    <s v="M"/>
    <s v="HJohnson@serveur.com"/>
    <x v="2"/>
    <d v="2021-03-30T00:00:00"/>
    <x v="0"/>
    <x v="195"/>
    <x v="3"/>
  </r>
  <r>
    <s v="LEON"/>
    <s v="Young  "/>
    <s v="M"/>
    <s v="LYoung@serveur.com"/>
    <x v="4"/>
    <d v="2019-06-27T00:00:00"/>
    <x v="3"/>
    <x v="28"/>
    <x v="1"/>
  </r>
  <r>
    <s v="ARABELLA"/>
    <s v="Howard  "/>
    <s v="F"/>
    <s v="AHoward@serveur.com"/>
    <x v="5"/>
    <d v="2018-11-18T00:00:00"/>
    <x v="1"/>
    <x v="196"/>
    <x v="3"/>
  </r>
  <r>
    <s v="MICHAEL"/>
    <s v="Thomas  "/>
    <s v="M"/>
    <s v="MThomas@serveur.com"/>
    <x v="5"/>
    <d v="2018-08-24T00:00:00"/>
    <x v="1"/>
    <x v="197"/>
    <x v="6"/>
  </r>
  <r>
    <s v="RUBY"/>
    <s v="Phillips  "/>
    <s v="F"/>
    <s v="RPhillips@serveur.com"/>
    <x v="3"/>
    <d v="2020-12-15T00:00:00"/>
    <x v="2"/>
    <x v="198"/>
    <x v="1"/>
  </r>
  <r>
    <s v="AISHA"/>
    <s v="Garcia  "/>
    <s v="F"/>
    <s v="AGarcia@serveur.com"/>
    <x v="4"/>
    <d v="2018-04-22T00:00:00"/>
    <x v="1"/>
    <x v="199"/>
    <x v="3"/>
  </r>
  <r>
    <s v="LOTTIE"/>
    <s v="Lee  "/>
    <s v="F"/>
    <s v="LLee@serveur.com"/>
    <x v="0"/>
    <d v="2020-08-01T00:00:00"/>
    <x v="2"/>
    <x v="136"/>
    <x v="3"/>
  </r>
  <r>
    <s v="AMELIE"/>
    <s v="Gonzalez  "/>
    <s v="F"/>
    <s v="AGonzalez@serveur.com"/>
    <x v="0"/>
    <d v="2019-08-05T00:00:00"/>
    <x v="3"/>
    <x v="200"/>
    <x v="3"/>
  </r>
  <r>
    <s v="CHESTER"/>
    <s v="Johnson  "/>
    <s v="M"/>
    <s v="CJohnson@serveur.com"/>
    <x v="2"/>
    <d v="2020-03-07T00:00:00"/>
    <x v="2"/>
    <x v="201"/>
    <x v="4"/>
  </r>
  <r>
    <s v="ISLA-ROSE"/>
    <s v="Ross  "/>
    <s v="F"/>
    <s v="IRoss@serveur.com"/>
    <x v="2"/>
    <d v="2020-05-03T00:00:00"/>
    <x v="2"/>
    <x v="202"/>
    <x v="3"/>
  </r>
  <r>
    <s v="ISABELLE"/>
    <s v="Robinson  "/>
    <s v="F"/>
    <s v="IRobinson@serveur.com"/>
    <x v="2"/>
    <d v="2021-03-24T00:00:00"/>
    <x v="0"/>
    <x v="48"/>
    <x v="3"/>
  </r>
  <r>
    <s v="REGGIE"/>
    <s v="Perry  "/>
    <s v="M"/>
    <s v="RPerry@serveur.com"/>
    <x v="2"/>
    <d v="2018-05-02T00:00:00"/>
    <x v="1"/>
    <x v="203"/>
    <x v="4"/>
  </r>
  <r>
    <s v="ARCHIE"/>
    <s v="Roberts  "/>
    <s v="M"/>
    <s v="ARoberts@serveur.com"/>
    <x v="3"/>
    <d v="2018-10-25T00:00:00"/>
    <x v="1"/>
    <x v="204"/>
    <x v="1"/>
  </r>
  <r>
    <s v="ARABELLA"/>
    <s v="Foster  "/>
    <s v="F"/>
    <s v="AFoster@serveur.com"/>
    <x v="5"/>
    <d v="2018-11-12T00:00:00"/>
    <x v="1"/>
    <x v="205"/>
    <x v="0"/>
  </r>
  <r>
    <s v="IBRAHIM"/>
    <s v="Martinez  "/>
    <s v="M"/>
    <s v="IMartinez@serveur.com"/>
    <x v="5"/>
    <d v="2020-01-30T00:00:00"/>
    <x v="2"/>
    <x v="206"/>
    <x v="2"/>
  </r>
  <r>
    <s v="EZRA"/>
    <s v="Flores  "/>
    <s v="M"/>
    <s v="EFlores@serveur.com"/>
    <x v="5"/>
    <d v="2021-04-07T00:00:00"/>
    <x v="0"/>
    <x v="207"/>
    <x v="0"/>
  </r>
  <r>
    <s v="ALAYNA"/>
    <s v="Butler  "/>
    <s v="F"/>
    <s v="AButler@serveur.com"/>
    <x v="4"/>
    <d v="2020-12-11T00:00:00"/>
    <x v="2"/>
    <x v="130"/>
    <x v="3"/>
  </r>
  <r>
    <s v="DARCY"/>
    <s v="Mitchell  "/>
    <s v="F"/>
    <s v="DMitchell@serveur.com"/>
    <x v="1"/>
    <d v="2019-04-30T00:00:00"/>
    <x v="3"/>
    <x v="102"/>
    <x v="3"/>
  </r>
  <r>
    <s v="FREDDIE"/>
    <s v="Jenkins  "/>
    <s v="M"/>
    <s v="FJenkins@serveur.com"/>
    <x v="2"/>
    <d v="2018-09-03T00:00:00"/>
    <x v="1"/>
    <x v="208"/>
    <x v="3"/>
  </r>
  <r>
    <s v="DARCIE"/>
    <s v="Harris  "/>
    <s v="F"/>
    <s v="DHarris@serveur.com"/>
    <x v="4"/>
    <d v="2020-09-23T00:00:00"/>
    <x v="2"/>
    <x v="64"/>
    <x v="3"/>
  </r>
  <r>
    <s v="CHLOE"/>
    <s v="Hayes  "/>
    <s v="F"/>
    <s v="CHayes@serveur.com"/>
    <x v="0"/>
    <d v="2019-08-16T00:00:00"/>
    <x v="3"/>
    <x v="209"/>
    <x v="3"/>
  </r>
  <r>
    <s v="LOLA"/>
    <s v="Brooks  "/>
    <s v="F"/>
    <s v="LBrooks@serveur.com"/>
    <x v="3"/>
    <d v="2021-02-04T00:00:00"/>
    <x v="0"/>
    <x v="210"/>
    <x v="3"/>
  </r>
  <r>
    <s v="FELIX"/>
    <s v="Coleman  "/>
    <s v="M"/>
    <s v="FColeman@serveur.com"/>
    <x v="1"/>
    <d v="2018-09-03T00:00:00"/>
    <x v="1"/>
    <x v="25"/>
    <x v="6"/>
  </r>
  <r>
    <s v="SARA"/>
    <s v="King  "/>
    <s v="F"/>
    <s v="SKing@serveur.com"/>
    <x v="3"/>
    <d v="2019-09-15T00:00:00"/>
    <x v="3"/>
    <x v="58"/>
    <x v="3"/>
  </r>
  <r>
    <s v="STANLEY"/>
    <s v="Evans  "/>
    <s v="M"/>
    <s v="SEvans@serveur.com"/>
    <x v="0"/>
    <d v="2018-07-22T00:00:00"/>
    <x v="1"/>
    <x v="211"/>
    <x v="3"/>
  </r>
  <r>
    <s v="DELILAH"/>
    <s v="James  "/>
    <s v="F"/>
    <s v="DJames@serveur.com"/>
    <x v="0"/>
    <d v="2019-07-20T00:00:00"/>
    <x v="3"/>
    <x v="167"/>
    <x v="4"/>
  </r>
  <r>
    <s v="JAMES"/>
    <s v="Miller  "/>
    <s v="M"/>
    <s v="JMiller@serveur.com"/>
    <x v="4"/>
    <d v="2019-03-11T00:00:00"/>
    <x v="3"/>
    <x v="212"/>
    <x v="1"/>
  </r>
  <r>
    <s v="AMELIA"/>
    <s v="Harris  "/>
    <s v="F"/>
    <s v="AHarris@serveur.com"/>
    <x v="1"/>
    <d v="2019-01-22T00:00:00"/>
    <x v="3"/>
    <x v="147"/>
    <x v="4"/>
  </r>
  <r>
    <s v="ESME"/>
    <s v="Perez  "/>
    <s v="F"/>
    <s v="EPerez@serveur.com"/>
    <x v="4"/>
    <d v="2020-12-17T00:00:00"/>
    <x v="2"/>
    <x v="212"/>
    <x v="3"/>
  </r>
  <r>
    <s v="ETHAN"/>
    <s v="Cooper  "/>
    <s v="M"/>
    <s v="ECooper@serveur.com"/>
    <x v="3"/>
    <d v="2019-06-22T00:00:00"/>
    <x v="3"/>
    <x v="213"/>
    <x v="3"/>
  </r>
  <r>
    <s v="EMMA"/>
    <s v="Griffin   "/>
    <s v="F"/>
    <s v="EGriffin@serveur.com"/>
    <x v="0"/>
    <d v="2020-04-28T00:00:00"/>
    <x v="2"/>
    <x v="214"/>
    <x v="1"/>
  </r>
  <r>
    <s v="TOMMY"/>
    <s v="Bell  "/>
    <s v="M"/>
    <s v="TBell@serveur.com"/>
    <x v="2"/>
    <d v="2021-04-10T00:00:00"/>
    <x v="0"/>
    <x v="215"/>
    <x v="3"/>
  </r>
  <r>
    <s v="ALBERT"/>
    <s v="Washington  "/>
    <s v="M"/>
    <s v="AWashington@serveur.com"/>
    <x v="2"/>
    <d v="2019-12-02T00:00:00"/>
    <x v="3"/>
    <x v="216"/>
    <x v="3"/>
  </r>
  <r>
    <s v="LUCY"/>
    <s v="Patterson  "/>
    <s v="F"/>
    <s v="LPatterson@serveur.com"/>
    <x v="4"/>
    <d v="2021-03-04T00:00:00"/>
    <x v="0"/>
    <x v="217"/>
    <x v="6"/>
  </r>
  <r>
    <s v="POPPY"/>
    <s v="Campbell  "/>
    <s v="F"/>
    <s v="PCampbell@serveur.com"/>
    <x v="3"/>
    <d v="2020-06-08T00:00:00"/>
    <x v="2"/>
    <x v="102"/>
    <x v="3"/>
  </r>
  <r>
    <s v="EVIE"/>
    <s v="Lopez  "/>
    <s v="F"/>
    <s v="ELopez@serveur.com"/>
    <x v="3"/>
    <d v="2020-10-13T00:00:00"/>
    <x v="2"/>
    <x v="218"/>
    <x v="3"/>
  </r>
  <r>
    <s v="LOLA"/>
    <s v="Alexander  "/>
    <s v="F"/>
    <s v="LAlexander@serveur.com"/>
    <x v="5"/>
    <d v="2021-01-08T00:00:00"/>
    <x v="0"/>
    <x v="219"/>
    <x v="2"/>
  </r>
  <r>
    <s v="ROSIE"/>
    <s v="Perry  "/>
    <s v="F"/>
    <s v="RPerry@serveur.com"/>
    <x v="0"/>
    <d v="2019-01-31T00:00:00"/>
    <x v="3"/>
    <x v="220"/>
    <x v="3"/>
  </r>
  <r>
    <s v="HENRY"/>
    <s v="Rogers  "/>
    <s v="M"/>
    <s v="HRogers@serveur.com"/>
    <x v="4"/>
    <d v="2020-11-03T00:00:00"/>
    <x v="2"/>
    <x v="221"/>
    <x v="3"/>
  </r>
  <r>
    <s v="ALBIE"/>
    <s v="Perry  "/>
    <s v="M"/>
    <s v="APerry@serveur.com"/>
    <x v="5"/>
    <d v="2021-03-08T00:00:00"/>
    <x v="0"/>
    <x v="222"/>
    <x v="0"/>
  </r>
  <r>
    <s v="LAYLA"/>
    <s v="Hall  "/>
    <s v="F"/>
    <s v="LHall@serveur.com"/>
    <x v="5"/>
    <d v="2020-12-22T00:00:00"/>
    <x v="2"/>
    <x v="223"/>
    <x v="3"/>
  </r>
  <r>
    <s v="ISAAC"/>
    <s v="Bell  "/>
    <s v="M"/>
    <s v="IBell@serveur.com"/>
    <x v="3"/>
    <d v="2018-11-23T00:00:00"/>
    <x v="1"/>
    <x v="224"/>
    <x v="4"/>
  </r>
  <r>
    <s v="OTIS"/>
    <s v="Baker  "/>
    <s v="M"/>
    <s v="OBaker@serveur.com"/>
    <x v="2"/>
    <d v="2020-01-03T00:00:00"/>
    <x v="2"/>
    <x v="225"/>
    <x v="6"/>
  </r>
  <r>
    <s v="THOMAS"/>
    <s v="Washington  "/>
    <s v="M"/>
    <s v="TWashington@serveur.com"/>
    <x v="5"/>
    <d v="2019-03-06T00:00:00"/>
    <x v="3"/>
    <x v="226"/>
    <x v="6"/>
  </r>
  <r>
    <s v="PHOEBE"/>
    <s v="Phillips  "/>
    <s v="F"/>
    <s v="PPhillips@serveur.com"/>
    <x v="2"/>
    <d v="2019-03-25T00:00:00"/>
    <x v="3"/>
    <x v="227"/>
    <x v="3"/>
  </r>
  <r>
    <s v="FLORENCE"/>
    <s v="Stewart  "/>
    <s v="F"/>
    <s v="FStewart@serveur.com"/>
    <x v="4"/>
    <d v="2019-02-05T00:00:00"/>
    <x v="3"/>
    <x v="228"/>
    <x v="0"/>
  </r>
  <r>
    <s v="ALAYNA"/>
    <s v="Scott  "/>
    <s v="F"/>
    <s v="AScott@serveur.com"/>
    <x v="2"/>
    <d v="2019-12-25T00:00:00"/>
    <x v="3"/>
    <x v="62"/>
    <x v="4"/>
  </r>
  <r>
    <s v="JAXON"/>
    <s v="Rodriguez  "/>
    <s v="M"/>
    <s v="JRodriguez@serveur.com"/>
    <x v="2"/>
    <d v="2019-02-03T00:00:00"/>
    <x v="3"/>
    <x v="229"/>
    <x v="6"/>
  </r>
  <r>
    <s v="DARCIE"/>
    <s v="Reed  "/>
    <s v="F"/>
    <s v="DReed@serveur.com"/>
    <x v="2"/>
    <d v="2019-10-15T00:00:00"/>
    <x v="3"/>
    <x v="230"/>
    <x v="3"/>
  </r>
  <r>
    <s v="HUNTER"/>
    <s v="Green  "/>
    <s v="M"/>
    <s v="HGreen@serveur.com"/>
    <x v="0"/>
    <d v="2019-03-05T00:00:00"/>
    <x v="3"/>
    <x v="231"/>
    <x v="3"/>
  </r>
  <r>
    <s v="SIENNA"/>
    <s v="Nelson  "/>
    <s v="F"/>
    <s v="SNelson@serveur.com"/>
    <x v="5"/>
    <d v="2020-05-22T00:00:00"/>
    <x v="2"/>
    <x v="232"/>
    <x v="0"/>
  </r>
  <r>
    <s v="BELLA"/>
    <s v="Edwards  "/>
    <s v="F"/>
    <s v="BEdwards@serveur.com"/>
    <x v="3"/>
    <d v="2018-05-09T00:00:00"/>
    <x v="1"/>
    <x v="233"/>
    <x v="3"/>
  </r>
  <r>
    <s v="ALFRED"/>
    <s v="Wright  "/>
    <s v="M"/>
    <s v="AWright@serveur.com"/>
    <x v="2"/>
    <d v="2018-04-10T00:00:00"/>
    <x v="1"/>
    <x v="26"/>
    <x v="3"/>
  </r>
  <r>
    <s v="JESSICA"/>
    <s v="Hayes  "/>
    <s v="F"/>
    <s v="JHayes@serveur.com"/>
    <x v="5"/>
    <d v="2018-03-31T00:00:00"/>
    <x v="1"/>
    <x v="234"/>
    <x v="4"/>
  </r>
  <r>
    <s v="BONNIE"/>
    <s v="Diaz  "/>
    <s v="F"/>
    <s v="BDiaz@serveur.com"/>
    <x v="2"/>
    <d v="2018-02-22T00:00:00"/>
    <x v="1"/>
    <x v="235"/>
    <x v="3"/>
  </r>
  <r>
    <s v="ARLO"/>
    <s v="Clark  "/>
    <s v="M"/>
    <s v="AClark@serveur.com"/>
    <x v="4"/>
    <d v="2020-09-03T00:00:00"/>
    <x v="2"/>
    <x v="236"/>
    <x v="3"/>
  </r>
  <r>
    <s v="JENSON"/>
    <s v="Miller  "/>
    <s v="M"/>
    <s v="JMiller@serveur.com"/>
    <x v="0"/>
    <d v="2020-09-20T00:00:00"/>
    <x v="2"/>
    <x v="237"/>
    <x v="0"/>
  </r>
  <r>
    <s v="JAYDEN"/>
    <s v="Bryant   "/>
    <s v="M"/>
    <s v="JBryant@serveur.com"/>
    <x v="5"/>
    <d v="2020-05-25T00:00:00"/>
    <x v="2"/>
    <x v="238"/>
    <x v="3"/>
  </r>
  <r>
    <s v="PHOEBE"/>
    <s v="Baker  "/>
    <s v="F"/>
    <s v="PBaker@serveur.com"/>
    <x v="1"/>
    <d v="2019-01-30T00:00:00"/>
    <x v="3"/>
    <x v="231"/>
    <x v="3"/>
  </r>
  <r>
    <s v="ARABELLA"/>
    <s v="Jackson  "/>
    <s v="F"/>
    <s v="AJackson@serveur.com"/>
    <x v="3"/>
    <d v="2019-07-14T00:00:00"/>
    <x v="3"/>
    <x v="239"/>
    <x v="3"/>
  </r>
  <r>
    <s v="BLAKE"/>
    <s v="Wood  "/>
    <s v="M"/>
    <s v="BWood@serveur.com"/>
    <x v="5"/>
    <d v="2018-11-24T00:00:00"/>
    <x v="1"/>
    <x v="240"/>
    <x v="3"/>
  </r>
  <r>
    <s v="GABRIEL"/>
    <s v="Nelson  "/>
    <s v="M"/>
    <s v="GNelson@serveur.com"/>
    <x v="5"/>
    <d v="2019-07-11T00:00:00"/>
    <x v="3"/>
    <x v="241"/>
    <x v="3"/>
  </r>
  <r>
    <s v="LEONARDO"/>
    <s v="Hill  "/>
    <s v="M"/>
    <s v="LHill@serveur.com"/>
    <x v="0"/>
    <d v="2020-03-30T00:00:00"/>
    <x v="2"/>
    <x v="242"/>
    <x v="6"/>
  </r>
  <r>
    <s v="HUGO"/>
    <s v="Edwards  "/>
    <s v="M"/>
    <s v="HEdwards@serveur.com"/>
    <x v="3"/>
    <d v="2020-10-26T00:00:00"/>
    <x v="2"/>
    <x v="243"/>
    <x v="4"/>
  </r>
  <r>
    <s v="AYLA"/>
    <s v="Brown  "/>
    <s v="F"/>
    <s v="ABrown@serveur.com"/>
    <x v="4"/>
    <d v="2020-08-22T00:00:00"/>
    <x v="2"/>
    <x v="244"/>
    <x v="3"/>
  </r>
  <r>
    <s v="BELLA"/>
    <s v="Hernandez  "/>
    <s v="F"/>
    <s v="BHernandez@serveur.com"/>
    <x v="0"/>
    <d v="2019-12-10T00:00:00"/>
    <x v="3"/>
    <x v="245"/>
    <x v="3"/>
  </r>
  <r>
    <s v="ZARA"/>
    <s v="James  "/>
    <s v="F"/>
    <s v="ZJames@serveur.com"/>
    <x v="3"/>
    <d v="2021-03-13T00:00:00"/>
    <x v="0"/>
    <x v="152"/>
    <x v="3"/>
  </r>
  <r>
    <s v="LUCA"/>
    <s v="Harris  "/>
    <s v="M"/>
    <s v="LHarris@serveur.com"/>
    <x v="0"/>
    <d v="2019-01-02T00:00:00"/>
    <x v="3"/>
    <x v="246"/>
    <x v="6"/>
  </r>
  <r>
    <s v="ELEANOR"/>
    <s v="King  "/>
    <s v="F"/>
    <s v="EKing@serveur.com"/>
    <x v="5"/>
    <d v="2019-11-28T00:00:00"/>
    <x v="3"/>
    <x v="247"/>
    <x v="6"/>
  </r>
  <r>
    <s v="EDITH"/>
    <s v="Hernandez  "/>
    <s v="F"/>
    <s v="EHernandez@serveur.com"/>
    <x v="3"/>
    <d v="2019-09-24T00:00:00"/>
    <x v="3"/>
    <x v="248"/>
    <x v="3"/>
  </r>
  <r>
    <s v="JACKSON"/>
    <s v="Hill  "/>
    <s v="M"/>
    <s v="JHill@serveur.com"/>
    <x v="4"/>
    <d v="2018-03-22T00:00:00"/>
    <x v="1"/>
    <x v="249"/>
    <x v="3"/>
  </r>
  <r>
    <s v="SAMUEL"/>
    <s v="Perry  "/>
    <s v="M"/>
    <s v="SPerry@serveur.com"/>
    <x v="5"/>
    <d v="2018-04-06T00:00:00"/>
    <x v="1"/>
    <x v="250"/>
    <x v="0"/>
  </r>
  <r>
    <s v="AYLA"/>
    <s v="Edwards  "/>
    <s v="F"/>
    <s v="AEdwards@serveur.com"/>
    <x v="2"/>
    <d v="2018-07-13T00:00:00"/>
    <x v="1"/>
    <x v="251"/>
    <x v="3"/>
  </r>
  <r>
    <s v="ZARA"/>
    <s v="Hill  "/>
    <s v="F"/>
    <s v="ZHill@serveur.com"/>
    <x v="1"/>
    <d v="2020-08-23T00:00:00"/>
    <x v="2"/>
    <x v="252"/>
    <x v="3"/>
  </r>
  <r>
    <s v="TOBY"/>
    <s v="Wilson  "/>
    <s v="M"/>
    <s v="TWilson@serveur.com"/>
    <x v="5"/>
    <d v="2021-02-05T00:00:00"/>
    <x v="0"/>
    <x v="12"/>
    <x v="2"/>
  </r>
  <r>
    <s v="EMMA"/>
    <s v="Kelly  "/>
    <s v="F"/>
    <s v="EKelly@serveur.com"/>
    <x v="0"/>
    <d v="2018-09-07T00:00:00"/>
    <x v="1"/>
    <x v="253"/>
    <x v="3"/>
  </r>
  <r>
    <s v="IVY"/>
    <s v="Smith  "/>
    <s v="F"/>
    <s v="ISmith@serveur.com"/>
    <x v="0"/>
    <d v="2020-07-09T00:00:00"/>
    <x v="2"/>
    <x v="211"/>
    <x v="3"/>
  </r>
  <r>
    <s v="ALFIE"/>
    <s v="Roberts  "/>
    <s v="M"/>
    <s v="ARoberts@serveur.com"/>
    <x v="1"/>
    <d v="2018-12-25T00:00:00"/>
    <x v="1"/>
    <x v="254"/>
    <x v="3"/>
  </r>
  <r>
    <s v="HEIDI"/>
    <s v="Wood  "/>
    <s v="F"/>
    <s v="HWood@serveur.com"/>
    <x v="0"/>
    <d v="2020-10-15T00:00:00"/>
    <x v="2"/>
    <x v="255"/>
    <x v="3"/>
  </r>
  <r>
    <s v="ZACHARY"/>
    <s v="Griffin   "/>
    <s v="M"/>
    <s v="ZGriffin@serveur.com"/>
    <x v="1"/>
    <d v="2018-09-22T00:00:00"/>
    <x v="1"/>
    <x v="256"/>
    <x v="3"/>
  </r>
  <r>
    <s v="GRAYSON"/>
    <s v="Long  "/>
    <s v="M"/>
    <s v="GLong@serveur.com"/>
    <x v="2"/>
    <d v="2019-03-23T00:00:00"/>
    <x v="3"/>
    <x v="133"/>
    <x v="4"/>
  </r>
  <r>
    <s v="RYAN"/>
    <s v="Walker  "/>
    <s v="M"/>
    <s v="RWalker@serveur.com"/>
    <x v="2"/>
    <d v="2020-12-06T00:00:00"/>
    <x v="2"/>
    <x v="257"/>
    <x v="3"/>
  </r>
  <r>
    <s v="SUMMER"/>
    <s v="Clark  "/>
    <s v="F"/>
    <s v="SClark@serveur.com"/>
    <x v="5"/>
    <d v="2018-10-22T00:00:00"/>
    <x v="1"/>
    <x v="258"/>
    <x v="3"/>
  </r>
  <r>
    <s v="MATILDA"/>
    <s v="Wilson  "/>
    <s v="F"/>
    <s v="MWilson@serveur.com"/>
    <x v="3"/>
    <d v="2018-05-23T00:00:00"/>
    <x v="1"/>
    <x v="259"/>
    <x v="3"/>
  </r>
  <r>
    <s v="SARA"/>
    <s v="Martin  "/>
    <s v="F"/>
    <s v="SMartin@serveur.com"/>
    <x v="4"/>
    <d v="2020-09-06T00:00:00"/>
    <x v="2"/>
    <x v="260"/>
    <x v="3"/>
  </r>
  <r>
    <s v="ANNABELLE"/>
    <s v="Roberts  "/>
    <s v="F"/>
    <s v="ARoberts@serveur.com"/>
    <x v="5"/>
    <d v="2020-09-10T00:00:00"/>
    <x v="2"/>
    <x v="261"/>
    <x v="3"/>
  </r>
  <r>
    <s v="CHESTER"/>
    <s v="Howard  "/>
    <s v="M"/>
    <s v="CHoward@serveur.com"/>
    <x v="1"/>
    <d v="2018-08-30T00:00:00"/>
    <x v="1"/>
    <x v="262"/>
    <x v="6"/>
  </r>
  <r>
    <s v="CARTER"/>
    <s v="Powell  "/>
    <s v="M"/>
    <s v="CPowell@serveur.com"/>
    <x v="0"/>
    <d v="2018-07-11T00:00:00"/>
    <x v="1"/>
    <x v="170"/>
    <x v="3"/>
  </r>
  <r>
    <s v="ROMAN"/>
    <s v="Long  "/>
    <s v="M"/>
    <s v="RLong@serveur.com"/>
    <x v="5"/>
    <d v="2018-10-28T00:00:00"/>
    <x v="1"/>
    <x v="253"/>
    <x v="3"/>
  </r>
  <r>
    <s v="BOBBY"/>
    <s v="Parker  "/>
    <s v="M"/>
    <s v="BParker@serveur.com"/>
    <x v="5"/>
    <d v="2020-12-23T00:00:00"/>
    <x v="2"/>
    <x v="171"/>
    <x v="5"/>
  </r>
  <r>
    <s v="FREYA"/>
    <s v="Wright  "/>
    <s v="F"/>
    <s v="FWright@serveur.com"/>
    <x v="3"/>
    <d v="2020-10-05T00:00:00"/>
    <x v="2"/>
    <x v="221"/>
    <x v="3"/>
  </r>
  <r>
    <s v="SOFIA"/>
    <s v="Turner  "/>
    <s v="F"/>
    <s v="STurner@serveur.com"/>
    <x v="2"/>
    <d v="2020-01-04T00:00:00"/>
    <x v="2"/>
    <x v="82"/>
    <x v="3"/>
  </r>
  <r>
    <s v="FRANCESCA"/>
    <s v="Green  "/>
    <s v="F"/>
    <s v="FGreen@serveur.com"/>
    <x v="3"/>
    <d v="2019-02-02T00:00:00"/>
    <x v="3"/>
    <x v="263"/>
    <x v="3"/>
  </r>
  <r>
    <s v="LOLA"/>
    <s v="Moore  "/>
    <s v="F"/>
    <s v="LMoore@serveur.com"/>
    <x v="0"/>
    <d v="2021-03-24T00:00:00"/>
    <x v="0"/>
    <x v="264"/>
    <x v="3"/>
  </r>
  <r>
    <s v="MIA"/>
    <s v="Lee  "/>
    <s v="F"/>
    <s v="MLee@serveur.com"/>
    <x v="0"/>
    <d v="2018-06-16T00:00:00"/>
    <x v="1"/>
    <x v="265"/>
    <x v="3"/>
  </r>
  <r>
    <s v="LEO"/>
    <s v="Rivera  "/>
    <s v="M"/>
    <s v="LRivera@serveur.com"/>
    <x v="1"/>
    <d v="2019-06-03T00:00:00"/>
    <x v="3"/>
    <x v="266"/>
    <x v="3"/>
  </r>
  <r>
    <s v="NOAH"/>
    <s v="Nelson  "/>
    <s v="M"/>
    <s v="NNelson@serveur.com"/>
    <x v="3"/>
    <d v="2018-01-25T00:00:00"/>
    <x v="1"/>
    <x v="267"/>
    <x v="3"/>
  </r>
  <r>
    <s v="HARRIET"/>
    <s v="Green  "/>
    <s v="F"/>
    <s v="HGreen@serveur.com"/>
    <x v="4"/>
    <d v="2020-01-20T00:00:00"/>
    <x v="2"/>
    <x v="35"/>
    <x v="3"/>
  </r>
  <r>
    <s v="JUDE"/>
    <s v="Bell  "/>
    <s v="M"/>
    <s v="JBell@serveur.com"/>
    <x v="3"/>
    <d v="2018-06-30T00:00:00"/>
    <x v="1"/>
    <x v="268"/>
    <x v="6"/>
  </r>
  <r>
    <s v="BLAKE"/>
    <s v="Diaz  "/>
    <s v="M"/>
    <s v="BDiaz@serveur.com"/>
    <x v="2"/>
    <d v="2020-06-06T00:00:00"/>
    <x v="2"/>
    <x v="269"/>
    <x v="3"/>
  </r>
  <r>
    <s v="FREDDIE"/>
    <s v="Anderson  "/>
    <s v="M"/>
    <s v="FAnderson@serveur.com"/>
    <x v="1"/>
    <d v="2020-04-20T00:00:00"/>
    <x v="2"/>
    <x v="270"/>
    <x v="3"/>
  </r>
  <r>
    <s v="GEORGIA"/>
    <s v="Ward  "/>
    <s v="F"/>
    <s v="GWard@serveur.com"/>
    <x v="2"/>
    <d v="2019-08-21T00:00:00"/>
    <x v="3"/>
    <x v="271"/>
    <x v="4"/>
  </r>
  <r>
    <s v="FELIX"/>
    <s v="Ward  "/>
    <s v="M"/>
    <s v="FWard@serveur.com"/>
    <x v="3"/>
    <d v="2019-01-07T00:00:00"/>
    <x v="3"/>
    <x v="272"/>
    <x v="3"/>
  </r>
  <r>
    <s v="SCARLETT"/>
    <s v="Stewart  "/>
    <s v="F"/>
    <s v="SStewart@serveur.com"/>
    <x v="1"/>
    <d v="2021-01-21T00:00:00"/>
    <x v="0"/>
    <x v="273"/>
    <x v="2"/>
  </r>
  <r>
    <s v="ROSIE"/>
    <s v="Evans  "/>
    <s v="F"/>
    <s v="REvans@serveur.com"/>
    <x v="0"/>
    <d v="2020-10-28T00:00:00"/>
    <x v="2"/>
    <x v="274"/>
    <x v="4"/>
  </r>
  <r>
    <s v="OSCAR"/>
    <s v="Peterson  "/>
    <s v="M"/>
    <s v="OPeterson@serveur.com"/>
    <x v="2"/>
    <d v="2018-02-22T00:00:00"/>
    <x v="1"/>
    <x v="275"/>
    <x v="3"/>
  </r>
  <r>
    <s v="MILLIE"/>
    <s v="Cox  "/>
    <s v="F"/>
    <s v="MCox@serveur.com"/>
    <x v="2"/>
    <d v="2019-07-27T00:00:00"/>
    <x v="3"/>
    <x v="265"/>
    <x v="3"/>
  </r>
  <r>
    <s v="BONNIE"/>
    <s v="Torres  "/>
    <s v="F"/>
    <s v="BTorres@serveur.com"/>
    <x v="0"/>
    <d v="2019-06-06T00:00:00"/>
    <x v="3"/>
    <x v="276"/>
    <x v="3"/>
  </r>
  <r>
    <s v="SOPHIA"/>
    <s v="Young  "/>
    <s v="F"/>
    <s v="SYoung@serveur.com"/>
    <x v="0"/>
    <d v="2018-06-15T00:00:00"/>
    <x v="1"/>
    <x v="277"/>
    <x v="3"/>
  </r>
  <r>
    <s v="JENSON"/>
    <s v="Sanders  "/>
    <s v="M"/>
    <s v="JSanders@serveur.com"/>
    <x v="1"/>
    <d v="2020-02-04T00:00:00"/>
    <x v="2"/>
    <x v="135"/>
    <x v="3"/>
  </r>
  <r>
    <s v="JOSEPH"/>
    <s v="Brown  "/>
    <s v="M"/>
    <s v="JBrown@serveur.com"/>
    <x v="1"/>
    <d v="2019-06-07T00:00:00"/>
    <x v="3"/>
    <x v="278"/>
    <x v="3"/>
  </r>
  <r>
    <s v="LEVI"/>
    <s v="Cooper  "/>
    <s v="M"/>
    <s v="LCooper@serveur.com"/>
    <x v="1"/>
    <d v="2021-02-15T00:00:00"/>
    <x v="0"/>
    <x v="279"/>
    <x v="4"/>
  </r>
  <r>
    <s v="NEVAEH"/>
    <s v="Martinez  "/>
    <s v="F"/>
    <s v="NMartinez@serveur.com"/>
    <x v="4"/>
    <d v="2019-03-20T00:00:00"/>
    <x v="3"/>
    <x v="267"/>
    <x v="5"/>
  </r>
  <r>
    <s v="ISAAC"/>
    <s v="Roberts  "/>
    <s v="M"/>
    <s v="IRoberts@serveur.com"/>
    <x v="0"/>
    <d v="2019-03-27T00:00:00"/>
    <x v="3"/>
    <x v="13"/>
    <x v="1"/>
  </r>
  <r>
    <s v="PARKER"/>
    <s v="Bailey  "/>
    <s v="M"/>
    <s v="PBailey@serveur.com"/>
    <x v="5"/>
    <d v="2019-01-28T00:00:00"/>
    <x v="3"/>
    <x v="280"/>
    <x v="6"/>
  </r>
  <r>
    <s v="ELEANOR"/>
    <s v="Morgan  "/>
    <s v="F"/>
    <s v="EMorgan@serveur.com"/>
    <x v="1"/>
    <d v="2019-03-06T00:00:00"/>
    <x v="3"/>
    <x v="281"/>
    <x v="3"/>
  </r>
  <r>
    <s v="ALFIE"/>
    <s v="Phillips  "/>
    <s v="M"/>
    <s v="APhillips@serveur.com"/>
    <x v="1"/>
    <d v="2020-03-04T00:00:00"/>
    <x v="2"/>
    <x v="282"/>
    <x v="3"/>
  </r>
  <r>
    <s v="WILFRED"/>
    <s v="Peterson  "/>
    <s v="M"/>
    <s v="WPeterson@serveur.com"/>
    <x v="1"/>
    <d v="2018-01-29T00:00:00"/>
    <x v="1"/>
    <x v="283"/>
    <x v="3"/>
  </r>
  <r>
    <s v="HANNAH"/>
    <s v="Bryant   "/>
    <s v="F"/>
    <s v="HBryant@serveur.com"/>
    <x v="0"/>
    <d v="2021-02-03T00:00:00"/>
    <x v="0"/>
    <x v="254"/>
    <x v="3"/>
  </r>
  <r>
    <s v="ALICE"/>
    <s v="Evans  "/>
    <s v="F"/>
    <s v="AEvans@serveur.com"/>
    <x v="0"/>
    <d v="2018-05-14T00:00:00"/>
    <x v="1"/>
    <x v="284"/>
    <x v="3"/>
  </r>
  <r>
    <s v="ALFIE"/>
    <s v="Henderson  "/>
    <s v="M"/>
    <s v="AHenderson@serveur.com"/>
    <x v="5"/>
    <d v="2020-01-05T00:00:00"/>
    <x v="2"/>
    <x v="285"/>
    <x v="0"/>
  </r>
  <r>
    <s v="DARCY"/>
    <s v="Perez  "/>
    <s v="F"/>
    <s v="DPerez@serveur.com"/>
    <x v="5"/>
    <d v="2018-04-07T00:00:00"/>
    <x v="1"/>
    <x v="286"/>
    <x v="3"/>
  </r>
  <r>
    <s v="EDWARD"/>
    <s v="Griffin   "/>
    <s v="M"/>
    <s v="EGriffin@serveur.com"/>
    <x v="3"/>
    <d v="2021-02-07T00:00:00"/>
    <x v="0"/>
    <x v="107"/>
    <x v="3"/>
  </r>
  <r>
    <s v="GRACIE"/>
    <s v="Miller  "/>
    <s v="F"/>
    <s v="GMiller@serveur.com"/>
    <x v="4"/>
    <d v="2019-05-24T00:00:00"/>
    <x v="3"/>
    <x v="287"/>
    <x v="3"/>
  </r>
  <r>
    <s v="MATTHEW"/>
    <s v="Rodriguez  "/>
    <s v="M"/>
    <s v="MRodriguez@serveur.com"/>
    <x v="1"/>
    <d v="2020-04-21T00:00:00"/>
    <x v="2"/>
    <x v="288"/>
    <x v="3"/>
  </r>
  <r>
    <s v="JENSON"/>
    <s v="Morgan  "/>
    <s v="M"/>
    <s v="JMorgan@serveur.com"/>
    <x v="4"/>
    <d v="2020-07-16T00:00:00"/>
    <x v="2"/>
    <x v="289"/>
    <x v="3"/>
  </r>
  <r>
    <s v="TOMMY"/>
    <s v="Johnson  "/>
    <s v="M"/>
    <s v="TJohnson@serveur.com"/>
    <x v="2"/>
    <d v="2019-10-29T00:00:00"/>
    <x v="3"/>
    <x v="290"/>
    <x v="3"/>
  </r>
  <r>
    <s v="JACK"/>
    <s v="King  "/>
    <s v="M"/>
    <s v="JKing@serveur.com"/>
    <x v="3"/>
    <d v="2020-04-16T00:00:00"/>
    <x v="2"/>
    <x v="183"/>
    <x v="3"/>
  </r>
  <r>
    <s v="MILA"/>
    <s v="Russell  "/>
    <s v="F"/>
    <s v="MRussell@serveur.com"/>
    <x v="5"/>
    <d v="2021-04-12T00:00:00"/>
    <x v="0"/>
    <x v="228"/>
    <x v="3"/>
  </r>
  <r>
    <s v="TOBY"/>
    <s v="Flores  "/>
    <s v="M"/>
    <s v="TFlores@serveur.com"/>
    <x v="1"/>
    <d v="2020-01-09T00:00:00"/>
    <x v="2"/>
    <x v="291"/>
    <x v="3"/>
  </r>
  <r>
    <s v="MARYAM"/>
    <s v="Campbell  "/>
    <s v="F"/>
    <s v="MCampbell@serveur.com"/>
    <x v="5"/>
    <d v="2019-12-05T00:00:00"/>
    <x v="3"/>
    <x v="187"/>
    <x v="3"/>
  </r>
  <r>
    <s v="ISABELLE"/>
    <s v="Robinson  "/>
    <s v="F"/>
    <s v="IRobinson@serveur.com"/>
    <x v="0"/>
    <d v="2018-04-04T00:00:00"/>
    <x v="1"/>
    <x v="292"/>
    <x v="4"/>
  </r>
  <r>
    <s v="AALIYAH"/>
    <s v="Butler  "/>
    <s v="F"/>
    <s v="AButler@serveur.com"/>
    <x v="4"/>
    <d v="2018-01-24T00:00:00"/>
    <x v="1"/>
    <x v="273"/>
    <x v="3"/>
  </r>
  <r>
    <s v="SOPHIA"/>
    <s v="Garcia  "/>
    <s v="F"/>
    <s v="SGarcia@serveur.com"/>
    <x v="5"/>
    <d v="2019-09-27T00:00:00"/>
    <x v="3"/>
    <x v="293"/>
    <x v="1"/>
  </r>
  <r>
    <s v="IMOGEN"/>
    <s v="Cooper  "/>
    <s v="F"/>
    <s v="ICooper@serveur.com"/>
    <x v="2"/>
    <d v="2018-10-09T00:00:00"/>
    <x v="1"/>
    <x v="294"/>
    <x v="3"/>
  </r>
  <r>
    <s v="FREDDIE"/>
    <s v="Jenkins  "/>
    <s v="M"/>
    <s v="FJenkins@serveur.com"/>
    <x v="4"/>
    <d v="2018-10-27T00:00:00"/>
    <x v="1"/>
    <x v="43"/>
    <x v="3"/>
  </r>
  <r>
    <s v="FELIX"/>
    <s v="Wood  "/>
    <s v="M"/>
    <s v="FWood@serveur.com"/>
    <x v="0"/>
    <d v="2020-05-05T00:00:00"/>
    <x v="2"/>
    <x v="295"/>
    <x v="1"/>
  </r>
  <r>
    <s v="HUGO"/>
    <s v="Lopez  "/>
    <s v="M"/>
    <s v="HLopez@serveur.com"/>
    <x v="5"/>
    <d v="2018-09-12T00:00:00"/>
    <x v="1"/>
    <x v="296"/>
    <x v="3"/>
  </r>
  <r>
    <s v="TOMMY"/>
    <s v="Wright  "/>
    <s v="M"/>
    <s v="TWright@serveur.com"/>
    <x v="3"/>
    <d v="2019-09-15T00:00:00"/>
    <x v="3"/>
    <x v="297"/>
    <x v="1"/>
  </r>
  <r>
    <s v="JESSE"/>
    <s v="Bell  "/>
    <s v="M"/>
    <s v="JBell@serveur.com"/>
    <x v="2"/>
    <d v="2019-04-04T00:00:00"/>
    <x v="3"/>
    <x v="298"/>
    <x v="5"/>
  </r>
  <r>
    <s v="ISLA"/>
    <s v="Simmons  "/>
    <s v="F"/>
    <s v="ISimmons@serveur.com"/>
    <x v="5"/>
    <d v="2020-07-25T00:00:00"/>
    <x v="2"/>
    <x v="299"/>
    <x v="3"/>
  </r>
  <r>
    <s v="DANIEL"/>
    <s v="Cook  "/>
    <s v="M"/>
    <s v="DCook@serveur.com"/>
    <x v="0"/>
    <d v="2019-05-03T00:00:00"/>
    <x v="3"/>
    <x v="300"/>
    <x v="3"/>
  </r>
  <r>
    <s v="JOSHUA"/>
    <s v="Davis  "/>
    <s v="M"/>
    <s v="JDavis@serveur.com"/>
    <x v="2"/>
    <d v="2021-01-31T00:00:00"/>
    <x v="0"/>
    <x v="301"/>
    <x v="1"/>
  </r>
  <r>
    <s v="PARKER"/>
    <s v="Gonzalez  "/>
    <s v="M"/>
    <s v="PGonzalez@serveur.com"/>
    <x v="5"/>
    <d v="2019-08-22T00:00:00"/>
    <x v="3"/>
    <x v="302"/>
    <x v="6"/>
  </r>
  <r>
    <s v="TOBY"/>
    <s v="Nelson  "/>
    <s v="M"/>
    <s v="TNelson@serveur.com"/>
    <x v="5"/>
    <d v="2018-07-16T00:00:00"/>
    <x v="1"/>
    <x v="303"/>
    <x v="3"/>
  </r>
  <r>
    <s v="OSCAR"/>
    <s v="Peterson  "/>
    <s v="M"/>
    <s v="OPeterson@serveur.com"/>
    <x v="4"/>
    <d v="2018-06-25T00:00:00"/>
    <x v="1"/>
    <x v="304"/>
    <x v="3"/>
  </r>
  <r>
    <s v="IVY-ROSE"/>
    <s v="Alexander  "/>
    <s v="F"/>
    <s v="IAlexander@serveur.com"/>
    <x v="3"/>
    <d v="2018-03-04T00:00:00"/>
    <x v="1"/>
    <x v="305"/>
    <x v="3"/>
  </r>
  <r>
    <s v="ADA"/>
    <s v="Bailey  "/>
    <s v="F"/>
    <s v="ABailey@serveur.com"/>
    <x v="2"/>
    <d v="2019-08-04T00:00:00"/>
    <x v="3"/>
    <x v="306"/>
    <x v="4"/>
  </r>
  <r>
    <s v="TEDDY"/>
    <s v="Evans  "/>
    <s v="M"/>
    <s v="TEvans@serveur.com"/>
    <x v="2"/>
    <d v="2019-09-20T00:00:00"/>
    <x v="3"/>
    <x v="307"/>
    <x v="3"/>
  </r>
  <r>
    <s v="ANNABELLE"/>
    <s v="Green  "/>
    <s v="F"/>
    <s v="AGreen@serveur.com"/>
    <x v="3"/>
    <d v="2018-03-02T00:00:00"/>
    <x v="1"/>
    <x v="64"/>
    <x v="3"/>
  </r>
  <r>
    <s v="DARCIE"/>
    <s v="Johnson  "/>
    <s v="F"/>
    <s v="DJohnson@serveur.com"/>
    <x v="3"/>
    <d v="2019-04-14T00:00:00"/>
    <x v="3"/>
    <x v="308"/>
    <x v="4"/>
  </r>
  <r>
    <s v="LOUIS"/>
    <s v="Green  "/>
    <s v="M"/>
    <s v="LGreen@serveur.com"/>
    <x v="0"/>
    <d v="2020-12-07T00:00:00"/>
    <x v="2"/>
    <x v="309"/>
    <x v="3"/>
  </r>
  <r>
    <s v="MOHAMMAD"/>
    <s v="Adams  "/>
    <s v="M"/>
    <s v="MAdams@serveur.com"/>
    <x v="0"/>
    <d v="2019-08-25T00:00:00"/>
    <x v="3"/>
    <x v="75"/>
    <x v="3"/>
  </r>
  <r>
    <s v="ARABELLA"/>
    <s v="Sanders  "/>
    <s v="F"/>
    <s v="ASanders@serveur.com"/>
    <x v="3"/>
    <d v="2021-01-17T00:00:00"/>
    <x v="0"/>
    <x v="310"/>
    <x v="2"/>
  </r>
  <r>
    <s v="AUTUMN"/>
    <s v="Robinson  "/>
    <s v="F"/>
    <s v="ARobinson@serveur.com"/>
    <x v="3"/>
    <d v="2020-12-26T00:00:00"/>
    <x v="2"/>
    <x v="311"/>
    <x v="3"/>
  </r>
  <r>
    <s v="ROBYN"/>
    <s v="Brooks  "/>
    <s v="F"/>
    <s v="RBrooks@serveur.com"/>
    <x v="1"/>
    <d v="2020-09-12T00:00:00"/>
    <x v="2"/>
    <x v="114"/>
    <x v="5"/>
  </r>
  <r>
    <s v="ELLA"/>
    <s v="Diaz  "/>
    <s v="F"/>
    <s v="EDiaz@serveur.com"/>
    <x v="2"/>
    <d v="2019-03-10T00:00:00"/>
    <x v="3"/>
    <x v="312"/>
    <x v="5"/>
  </r>
  <r>
    <s v="EDWARD"/>
    <s v="Jenkins  "/>
    <s v="M"/>
    <s v="EJenkins@serveur.com"/>
    <x v="5"/>
    <d v="2018-11-04T00:00:00"/>
    <x v="1"/>
    <x v="313"/>
    <x v="3"/>
  </r>
  <r>
    <s v="EVIE"/>
    <s v="Nelson  "/>
    <s v="F"/>
    <s v="ENelson@serveur.com"/>
    <x v="0"/>
    <d v="2020-08-24T00:00:00"/>
    <x v="2"/>
    <x v="314"/>
    <x v="2"/>
  </r>
  <r>
    <s v="HARPER"/>
    <s v="Powell  "/>
    <s v="F"/>
    <s v="HPowell@serveur.com"/>
    <x v="5"/>
    <d v="2020-04-30T00:00:00"/>
    <x v="2"/>
    <x v="200"/>
    <x v="0"/>
  </r>
  <r>
    <s v="FLORENCE"/>
    <s v="Harris  "/>
    <s v="F"/>
    <s v="FHarris@serveur.com"/>
    <x v="2"/>
    <d v="2019-07-12T00:00:00"/>
    <x v="3"/>
    <x v="163"/>
    <x v="3"/>
  </r>
  <r>
    <s v="ELIJAH"/>
    <s v="Coleman  "/>
    <s v="M"/>
    <s v="EColeman@serveur.com"/>
    <x v="5"/>
    <d v="2021-01-12T00:00:00"/>
    <x v="0"/>
    <x v="315"/>
    <x v="3"/>
  </r>
  <r>
    <s v="EVIE"/>
    <s v="Griffin   "/>
    <s v="F"/>
    <s v="EGriffin@serveur.com"/>
    <x v="2"/>
    <d v="2019-01-23T00:00:00"/>
    <x v="3"/>
    <x v="316"/>
    <x v="3"/>
  </r>
  <r>
    <s v="MUHAMMAD"/>
    <s v="Young  "/>
    <s v="M"/>
    <s v="MYoung@serveur.com"/>
    <x v="4"/>
    <d v="2021-01-02T00:00:00"/>
    <x v="0"/>
    <x v="253"/>
    <x v="3"/>
  </r>
  <r>
    <s v="MADDISON"/>
    <s v="Parker  "/>
    <s v="F"/>
    <s v="MParker@serveur.com"/>
    <x v="2"/>
    <d v="2020-05-10T00:00:00"/>
    <x v="2"/>
    <x v="25"/>
    <x v="3"/>
  </r>
  <r>
    <s v="NOAH"/>
    <s v="Martin  "/>
    <s v="M"/>
    <s v="NMartin@serveur.com"/>
    <x v="0"/>
    <d v="2021-01-29T00:00:00"/>
    <x v="0"/>
    <x v="317"/>
    <x v="3"/>
  </r>
  <r>
    <s v="EVA"/>
    <s v="Reed  "/>
    <s v="F"/>
    <s v="EReed@serveur.com"/>
    <x v="3"/>
    <d v="2020-05-19T00:00:00"/>
    <x v="2"/>
    <x v="269"/>
    <x v="3"/>
  </r>
  <r>
    <s v="ADA"/>
    <s v="Scott  "/>
    <s v="F"/>
    <s v="AScott@serveur.com"/>
    <x v="1"/>
    <d v="2019-05-30T00:00:00"/>
    <x v="3"/>
    <x v="318"/>
    <x v="3"/>
  </r>
  <r>
    <s v="BLAKE"/>
    <s v="Young  "/>
    <s v="M"/>
    <s v="BYoung@serveur.com"/>
    <x v="2"/>
    <d v="2020-02-28T00:00:00"/>
    <x v="2"/>
    <x v="319"/>
    <x v="3"/>
  </r>
  <r>
    <s v="NANCY"/>
    <s v="Howard  "/>
    <s v="F"/>
    <s v="NHoward@serveur.com"/>
    <x v="0"/>
    <d v="2021-03-22T00:00:00"/>
    <x v="0"/>
    <x v="320"/>
    <x v="3"/>
  </r>
  <r>
    <s v="MILA"/>
    <s v="Lopez  "/>
    <s v="F"/>
    <s v="MLopez@serveur.com"/>
    <x v="3"/>
    <d v="2019-09-17T00:00:00"/>
    <x v="3"/>
    <x v="321"/>
    <x v="3"/>
  </r>
  <r>
    <s v="EMILIA"/>
    <s v="Baker  "/>
    <s v="F"/>
    <s v="EBaker@serveur.com"/>
    <x v="0"/>
    <d v="2018-10-24T00:00:00"/>
    <x v="1"/>
    <x v="322"/>
    <x v="1"/>
  </r>
  <r>
    <s v="SCARLETT"/>
    <s v="Williams  "/>
    <s v="F"/>
    <s v="SWilliams@serveur.com"/>
    <x v="0"/>
    <d v="2020-11-26T00:00:00"/>
    <x v="2"/>
    <x v="323"/>
    <x v="3"/>
  </r>
  <r>
    <s v="WILLIAM"/>
    <s v="Scott  "/>
    <s v="M"/>
    <s v="WScott@serveur.com"/>
    <x v="1"/>
    <d v="2018-12-31T00:00:00"/>
    <x v="1"/>
    <x v="324"/>
    <x v="1"/>
  </r>
  <r>
    <s v="MICHAEL"/>
    <s v="Lopez  "/>
    <s v="M"/>
    <s v="MLopez@serveur.com"/>
    <x v="2"/>
    <d v="2019-05-23T00:00:00"/>
    <x v="3"/>
    <x v="325"/>
    <x v="6"/>
  </r>
  <r>
    <s v="STANLEY"/>
    <s v="Carter  "/>
    <s v="M"/>
    <s v="SCarter@serveur.com"/>
    <x v="1"/>
    <d v="2020-11-24T00:00:00"/>
    <x v="2"/>
    <x v="282"/>
    <x v="3"/>
  </r>
  <r>
    <s v="BLAKE"/>
    <s v="Thomas  "/>
    <s v="M"/>
    <s v="BThomas@serveur.com"/>
    <x v="5"/>
    <d v="2019-08-30T00:00:00"/>
    <x v="3"/>
    <x v="326"/>
    <x v="2"/>
  </r>
  <r>
    <s v="ALEXANDER"/>
    <s v="Edwards  "/>
    <s v="M"/>
    <s v="AEdwards@serveur.com"/>
    <x v="4"/>
    <d v="2018-11-27T00:00:00"/>
    <x v="1"/>
    <x v="327"/>
    <x v="3"/>
  </r>
  <r>
    <s v="THEO"/>
    <s v="Parker  "/>
    <s v="M"/>
    <s v="TParker@serveur.com"/>
    <x v="1"/>
    <d v="2020-11-10T00:00:00"/>
    <x v="2"/>
    <x v="283"/>
    <x v="3"/>
  </r>
  <r>
    <s v="ROWAN"/>
    <s v="Cook  "/>
    <s v="M"/>
    <s v="RCook@serveur.com"/>
    <x v="0"/>
    <d v="2019-02-07T00:00:00"/>
    <x v="3"/>
    <x v="158"/>
    <x v="3"/>
  </r>
  <r>
    <s v="ALFIE"/>
    <s v="Martin  "/>
    <s v="M"/>
    <s v="AMartin@serveur.com"/>
    <x v="5"/>
    <d v="2020-10-07T00:00:00"/>
    <x v="2"/>
    <x v="187"/>
    <x v="6"/>
  </r>
  <r>
    <s v="GRACE"/>
    <s v="Sanders  "/>
    <s v="F"/>
    <s v="GSanders@serveur.com"/>
    <x v="4"/>
    <d v="2020-11-30T00:00:00"/>
    <x v="2"/>
    <x v="328"/>
    <x v="1"/>
  </r>
  <r>
    <s v="CHARLOTTE"/>
    <s v="Johnson  "/>
    <s v="F"/>
    <s v="CJohnson@serveur.com"/>
    <x v="2"/>
    <d v="2018-01-18T00:00:00"/>
    <x v="1"/>
    <x v="329"/>
    <x v="2"/>
  </r>
  <r>
    <s v="MILO"/>
    <s v="Harris  "/>
    <s v="M"/>
    <s v="MHarris@serveur.com"/>
    <x v="5"/>
    <d v="2019-02-19T00:00:00"/>
    <x v="3"/>
    <x v="330"/>
    <x v="3"/>
  </r>
  <r>
    <s v="LARA"/>
    <s v="Harris  "/>
    <s v="F"/>
    <s v="LHarris@serveur.com"/>
    <x v="3"/>
    <d v="2021-03-09T00:00:00"/>
    <x v="0"/>
    <x v="331"/>
    <x v="3"/>
  </r>
  <r>
    <s v="ARLO"/>
    <s v="Hughes  "/>
    <s v="M"/>
    <s v="AHughes@serveur.com"/>
    <x v="2"/>
    <d v="2020-05-22T00:00:00"/>
    <x v="2"/>
    <x v="332"/>
    <x v="3"/>
  </r>
  <r>
    <s v="THEO"/>
    <s v="Jenkins  "/>
    <s v="M"/>
    <s v="TJenkins@serveur.com"/>
    <x v="4"/>
    <d v="2019-12-11T00:00:00"/>
    <x v="3"/>
    <x v="242"/>
    <x v="3"/>
  </r>
  <r>
    <s v="MUHAMMAD"/>
    <s v="Griffin   "/>
    <s v="M"/>
    <s v="MGriffin@serveur.com"/>
    <x v="0"/>
    <d v="2019-12-25T00:00:00"/>
    <x v="3"/>
    <x v="309"/>
    <x v="3"/>
  </r>
  <r>
    <s v="ESME"/>
    <s v="Collins  "/>
    <s v="F"/>
    <s v="ECollins@serveur.com"/>
    <x v="5"/>
    <d v="2021-02-28T00:00:00"/>
    <x v="0"/>
    <x v="333"/>
    <x v="3"/>
  </r>
  <r>
    <s v="ANNA"/>
    <s v="Cooper  "/>
    <s v="F"/>
    <s v="ACooper@serveur.com"/>
    <x v="2"/>
    <d v="2019-04-27T00:00:00"/>
    <x v="3"/>
    <x v="334"/>
    <x v="3"/>
  </r>
  <r>
    <s v="OAKLEY"/>
    <s v="Barnes  "/>
    <s v="M"/>
    <s v="OBarnes@serveur.com"/>
    <x v="5"/>
    <d v="2018-12-28T00:00:00"/>
    <x v="1"/>
    <x v="335"/>
    <x v="4"/>
  </r>
  <r>
    <s v="ROSE"/>
    <s v="Rodriguez  "/>
    <s v="F"/>
    <s v="RRodriguez@serveur.com"/>
    <x v="5"/>
    <d v="2020-06-13T00:00:00"/>
    <x v="2"/>
    <x v="336"/>
    <x v="4"/>
  </r>
  <r>
    <s v="HEIDI"/>
    <s v="Hill  "/>
    <s v="F"/>
    <s v="HHill@serveur.com"/>
    <x v="0"/>
    <d v="2021-01-06T00:00:00"/>
    <x v="0"/>
    <x v="78"/>
    <x v="4"/>
  </r>
  <r>
    <s v="ELEANOR"/>
    <s v="Baker  "/>
    <s v="F"/>
    <s v="EBaker@serveur.com"/>
    <x v="4"/>
    <d v="2018-01-12T00:00:00"/>
    <x v="1"/>
    <x v="337"/>
    <x v="4"/>
  </r>
  <r>
    <s v="MUHAMMAD"/>
    <s v="Foster  "/>
    <s v="M"/>
    <s v="MFoster@serveur.com"/>
    <x v="3"/>
    <d v="2020-12-14T00:00:00"/>
    <x v="2"/>
    <x v="338"/>
    <x v="2"/>
  </r>
  <r>
    <s v="MAISIE"/>
    <s v="Price  "/>
    <s v="F"/>
    <s v="MPrice@serveur.com"/>
    <x v="1"/>
    <d v="2021-01-30T00:00:00"/>
    <x v="0"/>
    <x v="339"/>
    <x v="3"/>
  </r>
  <r>
    <s v="OAKLEY"/>
    <s v="Wilson  "/>
    <s v="M"/>
    <s v="OWilson@serveur.com"/>
    <x v="4"/>
    <d v="2018-02-08T00:00:00"/>
    <x v="1"/>
    <x v="340"/>
    <x v="3"/>
  </r>
  <r>
    <s v="JASPER"/>
    <s v="Green  "/>
    <s v="M"/>
    <s v="JGreen@serveur.com"/>
    <x v="5"/>
    <d v="2019-07-28T00:00:00"/>
    <x v="3"/>
    <x v="341"/>
    <x v="3"/>
  </r>
  <r>
    <s v="EDIE"/>
    <s v="Griffin   "/>
    <s v="F"/>
    <s v="EGriffin@serveur.com"/>
    <x v="2"/>
    <d v="2018-04-27T00:00:00"/>
    <x v="1"/>
    <x v="342"/>
    <x v="3"/>
  </r>
  <r>
    <s v="MOHAMMAD"/>
    <s v="Bryant   "/>
    <s v="M"/>
    <s v="MBryant@serveur.com"/>
    <x v="1"/>
    <d v="2020-03-18T00:00:00"/>
    <x v="2"/>
    <x v="343"/>
    <x v="6"/>
  </r>
  <r>
    <s v="HENRY"/>
    <s v="Cox  "/>
    <s v="M"/>
    <s v="HCox@serveur.com"/>
    <x v="4"/>
    <d v="2019-02-26T00:00:00"/>
    <x v="3"/>
    <x v="344"/>
    <x v="3"/>
  </r>
  <r>
    <s v="ROSE"/>
    <s v="Bell  "/>
    <s v="F"/>
    <s v="RBell@serveur.com"/>
    <x v="4"/>
    <d v="2020-03-20T00:00:00"/>
    <x v="2"/>
    <x v="236"/>
    <x v="3"/>
  </r>
  <r>
    <s v="MUHAMMAD"/>
    <s v="Ward  "/>
    <s v="M"/>
    <s v="MWard@serveur.com"/>
    <x v="0"/>
    <d v="2018-09-26T00:00:00"/>
    <x v="1"/>
    <x v="345"/>
    <x v="3"/>
  </r>
  <r>
    <s v="RYAN"/>
    <s v="Rivera  "/>
    <s v="M"/>
    <s v="RRivera@serveur.com"/>
    <x v="4"/>
    <d v="2020-11-22T00:00:00"/>
    <x v="2"/>
    <x v="346"/>
    <x v="3"/>
  </r>
  <r>
    <s v="OAKLEY"/>
    <s v="Jones  "/>
    <s v="M"/>
    <s v="OJones@serveur.com"/>
    <x v="3"/>
    <d v="2021-03-02T00:00:00"/>
    <x v="0"/>
    <x v="82"/>
    <x v="2"/>
  </r>
  <r>
    <s v="ERIN"/>
    <s v="Taylor  "/>
    <s v="F"/>
    <s v="ETaylor@serveur.com"/>
    <x v="5"/>
    <d v="2019-01-07T00:00:00"/>
    <x v="3"/>
    <x v="148"/>
    <x v="4"/>
  </r>
  <r>
    <s v="LIAM"/>
    <s v="King  "/>
    <s v="M"/>
    <s v="LKing@serveur.com"/>
    <x v="2"/>
    <d v="2019-10-15T00:00:00"/>
    <x v="3"/>
    <x v="170"/>
    <x v="3"/>
  </r>
  <r>
    <s v="ALFRED"/>
    <s v="James  "/>
    <s v="M"/>
    <s v="AJames@serveur.com"/>
    <x v="0"/>
    <d v="2019-12-20T00:00:00"/>
    <x v="3"/>
    <x v="316"/>
    <x v="3"/>
  </r>
  <r>
    <s v="MOLLY"/>
    <s v="Watson  "/>
    <s v="F"/>
    <s v="MWatson@serveur.com"/>
    <x v="4"/>
    <d v="2018-05-24T00:00:00"/>
    <x v="1"/>
    <x v="347"/>
    <x v="3"/>
  </r>
  <r>
    <s v="ELLIS"/>
    <s v="Wright  "/>
    <s v="M"/>
    <s v="EWright@serveur.com"/>
    <x v="3"/>
    <d v="2018-03-19T00:00:00"/>
    <x v="1"/>
    <x v="348"/>
    <x v="3"/>
  </r>
  <r>
    <s v="THEA"/>
    <s v="Alexander  "/>
    <s v="F"/>
    <s v="TAlexander@serveur.com"/>
    <x v="4"/>
    <d v="2020-06-19T00:00:00"/>
    <x v="2"/>
    <x v="30"/>
    <x v="3"/>
  </r>
  <r>
    <s v="JESSE"/>
    <s v="Simmons  "/>
    <s v="M"/>
    <s v="JSimmons@serveur.com"/>
    <x v="4"/>
    <d v="2019-09-12T00:00:00"/>
    <x v="3"/>
    <x v="349"/>
    <x v="5"/>
  </r>
  <r>
    <s v="MARTHA"/>
    <s v="Cook  "/>
    <s v="F"/>
    <s v="MCook@serveur.com"/>
    <x v="5"/>
    <d v="2019-03-05T00:00:00"/>
    <x v="3"/>
    <x v="350"/>
    <x v="3"/>
  </r>
  <r>
    <s v="RYAN"/>
    <s v="Richardson  "/>
    <s v="M"/>
    <s v="RRichardson@serveur.com"/>
    <x v="0"/>
    <d v="2020-11-06T00:00:00"/>
    <x v="2"/>
    <x v="264"/>
    <x v="3"/>
  </r>
  <r>
    <s v="ZARA"/>
    <s v="James  "/>
    <s v="F"/>
    <s v="ZJames@serveur.com"/>
    <x v="4"/>
    <d v="2020-11-13T00:00:00"/>
    <x v="2"/>
    <x v="351"/>
    <x v="3"/>
  </r>
  <r>
    <s v="ELSIE"/>
    <s v="Moore  "/>
    <s v="F"/>
    <s v="EMoore@serveur.com"/>
    <x v="4"/>
    <d v="2021-01-12T00:00:00"/>
    <x v="0"/>
    <x v="168"/>
    <x v="3"/>
  </r>
  <r>
    <s v="EDWARD"/>
    <s v="Hill  "/>
    <s v="M"/>
    <s v="EHill@serveur.com"/>
    <x v="5"/>
    <d v="2020-06-28T00:00:00"/>
    <x v="2"/>
    <x v="352"/>
    <x v="3"/>
  </r>
  <r>
    <s v="JACKSON"/>
    <s v="Ross  "/>
    <s v="M"/>
    <s v="JRoss@serveur.com"/>
    <x v="2"/>
    <d v="2020-09-13T00:00:00"/>
    <x v="2"/>
    <x v="113"/>
    <x v="3"/>
  </r>
  <r>
    <s v="AMBER"/>
    <s v="Simmons  "/>
    <s v="F"/>
    <s v="ASimmons@serveur.com"/>
    <x v="4"/>
    <d v="2019-08-20T00:00:00"/>
    <x v="3"/>
    <x v="353"/>
    <x v="3"/>
  </r>
  <r>
    <s v="SADIE"/>
    <s v="Davis  "/>
    <s v="F"/>
    <s v="SDavis@serveur.com"/>
    <x v="1"/>
    <d v="2020-09-05T00:00:00"/>
    <x v="2"/>
    <x v="354"/>
    <x v="6"/>
  </r>
  <r>
    <s v="ALFIE"/>
    <s v="Walker  "/>
    <s v="M"/>
    <s v="AWalker@serveur.com"/>
    <x v="0"/>
    <d v="2020-07-21T00:00:00"/>
    <x v="2"/>
    <x v="355"/>
    <x v="4"/>
  </r>
  <r>
    <s v="FRANKIE"/>
    <s v="Flores  "/>
    <s v="M"/>
    <s v="FFlores@serveur.com"/>
    <x v="0"/>
    <d v="2021-03-10T00:00:00"/>
    <x v="0"/>
    <x v="356"/>
    <x v="3"/>
  </r>
  <r>
    <s v="BELLA"/>
    <s v="Davis  "/>
    <s v="F"/>
    <s v="BDavis@serveur.com"/>
    <x v="4"/>
    <d v="2020-04-07T00:00:00"/>
    <x v="2"/>
    <x v="216"/>
    <x v="3"/>
  </r>
  <r>
    <s v="OSCAR"/>
    <s v="Allen  "/>
    <s v="M"/>
    <s v="OAllen@serveur.com"/>
    <x v="3"/>
    <d v="2019-11-06T00:00:00"/>
    <x v="3"/>
    <x v="357"/>
    <x v="3"/>
  </r>
  <r>
    <s v="EVA"/>
    <s v="Kelly  "/>
    <s v="F"/>
    <s v="EKelly@serveur.com"/>
    <x v="4"/>
    <d v="2021-01-15T00:00:00"/>
    <x v="0"/>
    <x v="358"/>
    <x v="3"/>
  </r>
  <r>
    <s v="ISLA-ROSE"/>
    <s v="Rodriguez  "/>
    <s v="F"/>
    <s v="IRodriguez@serveur.com"/>
    <x v="3"/>
    <d v="2019-12-20T00:00:00"/>
    <x v="3"/>
    <x v="359"/>
    <x v="3"/>
  </r>
  <r>
    <s v="WILLOW"/>
    <s v="Watson  "/>
    <s v="F"/>
    <s v="WWatson@serveur.com"/>
    <x v="2"/>
    <d v="2019-07-03T00:00:00"/>
    <x v="3"/>
    <x v="360"/>
    <x v="3"/>
  </r>
  <r>
    <s v="ROBYN"/>
    <s v="Gonzales  "/>
    <s v="F"/>
    <s v="RGonzales@serveur.com"/>
    <x v="5"/>
    <d v="2020-12-01T00:00:00"/>
    <x v="2"/>
    <x v="361"/>
    <x v="1"/>
  </r>
  <r>
    <s v="HARRIET"/>
    <s v="Patterson  "/>
    <s v="F"/>
    <s v="HPatterson@serveur.com"/>
    <x v="5"/>
    <d v="2020-12-19T00:00:00"/>
    <x v="2"/>
    <x v="362"/>
    <x v="4"/>
  </r>
  <r>
    <s v="JOSHUA"/>
    <s v="Jackson  "/>
    <s v="M"/>
    <s v="JJackson@serveur.com"/>
    <x v="0"/>
    <d v="2018-07-24T00:00:00"/>
    <x v="1"/>
    <x v="349"/>
    <x v="6"/>
  </r>
  <r>
    <s v="POPPY"/>
    <s v="Taylor  "/>
    <s v="F"/>
    <s v="PTaylor@serveur.com"/>
    <x v="5"/>
    <d v="2018-02-21T00:00:00"/>
    <x v="1"/>
    <x v="260"/>
    <x v="6"/>
  </r>
  <r>
    <s v="DOMINIC"/>
    <s v="Miller  "/>
    <s v="M"/>
    <s v="DMiller@serveur.com"/>
    <x v="5"/>
    <d v="2019-12-02T00:00:00"/>
    <x v="3"/>
    <x v="363"/>
    <x v="3"/>
  </r>
  <r>
    <s v="ZARA"/>
    <s v="Hernandez  "/>
    <s v="F"/>
    <s v="ZHernandez@serveur.com"/>
    <x v="1"/>
    <d v="2021-03-12T00:00:00"/>
    <x v="0"/>
    <x v="166"/>
    <x v="4"/>
  </r>
  <r>
    <s v="JOSEPH"/>
    <s v="Mitchell  "/>
    <s v="M"/>
    <s v="JMitchell@serveur.com"/>
    <x v="4"/>
    <d v="2020-12-14T00:00:00"/>
    <x v="2"/>
    <x v="364"/>
    <x v="3"/>
  </r>
  <r>
    <s v="SAMUEL"/>
    <s v="Clark  "/>
    <s v="M"/>
    <s v="SClark@serveur.com"/>
    <x v="1"/>
    <d v="2018-05-24T00:00:00"/>
    <x v="1"/>
    <x v="96"/>
    <x v="3"/>
  </r>
  <r>
    <s v="ZACHARY"/>
    <s v="Harris  "/>
    <s v="M"/>
    <s v="ZHarris@serveur.com"/>
    <x v="4"/>
    <d v="2021-04-10T00:00:00"/>
    <x v="0"/>
    <x v="199"/>
    <x v="1"/>
  </r>
  <r>
    <s v="FINLAY"/>
    <s v="Mitchell  "/>
    <s v="M"/>
    <s v="FMitchell@serveur.com"/>
    <x v="4"/>
    <d v="2020-10-12T00:00:00"/>
    <x v="2"/>
    <x v="292"/>
    <x v="5"/>
  </r>
  <r>
    <s v="ALAYNA"/>
    <s v="Reed  "/>
    <s v="F"/>
    <s v="AReed@serveur.com"/>
    <x v="4"/>
    <d v="2018-12-23T00:00:00"/>
    <x v="1"/>
    <x v="260"/>
    <x v="3"/>
  </r>
  <r>
    <s v="MOHAMMAD"/>
    <s v="Ross  "/>
    <s v="M"/>
    <s v="MRoss@serveur.com"/>
    <x v="1"/>
    <d v="2020-07-08T00:00:00"/>
    <x v="2"/>
    <x v="365"/>
    <x v="3"/>
  </r>
  <r>
    <s v="ORLA"/>
    <s v="Gray  "/>
    <s v="F"/>
    <s v="OGray@serveur.com"/>
    <x v="0"/>
    <d v="2020-09-20T00:00:00"/>
    <x v="2"/>
    <x v="366"/>
    <x v="5"/>
  </r>
  <r>
    <s v="IVY"/>
    <s v="Alexander  "/>
    <s v="F"/>
    <s v="IAlexander@serveur.com"/>
    <x v="5"/>
    <d v="2020-08-24T00:00:00"/>
    <x v="2"/>
    <x v="367"/>
    <x v="3"/>
  </r>
  <r>
    <s v="EVELYN"/>
    <s v="Ramirez  "/>
    <s v="F"/>
    <s v="ERamirez@serveur.com"/>
    <x v="1"/>
    <d v="2018-11-16T00:00:00"/>
    <x v="1"/>
    <x v="368"/>
    <x v="3"/>
  </r>
  <r>
    <s v="MAYA"/>
    <s v="Allen  "/>
    <s v="F"/>
    <s v="MAllen@serveur.com"/>
    <x v="0"/>
    <d v="2020-03-07T00:00:00"/>
    <x v="2"/>
    <x v="369"/>
    <x v="3"/>
  </r>
  <r>
    <s v="ELIZABETH"/>
    <s v="White  "/>
    <s v="F"/>
    <s v="EWhite@serveur.com"/>
    <x v="1"/>
    <d v="2021-03-21T00:00:00"/>
    <x v="0"/>
    <x v="205"/>
    <x v="3"/>
  </r>
  <r>
    <s v="DOMINIC"/>
    <s v="Flores  "/>
    <s v="M"/>
    <s v="DFlores@serveur.com"/>
    <x v="5"/>
    <d v="2020-08-02T00:00:00"/>
    <x v="2"/>
    <x v="370"/>
    <x v="1"/>
  </r>
  <r>
    <s v="MOHAMMAD"/>
    <s v="Butler  "/>
    <s v="M"/>
    <s v="MButler@serveur.com"/>
    <x v="1"/>
    <d v="2020-02-14T00:00:00"/>
    <x v="2"/>
    <x v="198"/>
    <x v="3"/>
  </r>
  <r>
    <s v="GEORGIA"/>
    <s v="Perez  "/>
    <s v="F"/>
    <s v="GPerez@serveur.com"/>
    <x v="1"/>
    <d v="2019-11-28T00:00:00"/>
    <x v="3"/>
    <x v="371"/>
    <x v="3"/>
  </r>
  <r>
    <s v="LAYLA"/>
    <s v="Foster  "/>
    <s v="F"/>
    <s v="LFoster@serveur.com"/>
    <x v="5"/>
    <d v="2018-10-10T00:00:00"/>
    <x v="1"/>
    <x v="284"/>
    <x v="3"/>
  </r>
  <r>
    <s v="JAXSON"/>
    <s v="Hernandez  "/>
    <s v="M"/>
    <s v="JHernandez@serveur.com"/>
    <x v="5"/>
    <d v="2018-08-16T00:00:00"/>
    <x v="1"/>
    <x v="372"/>
    <x v="3"/>
  </r>
  <r>
    <s v="RILEY"/>
    <s v="Perez  "/>
    <s v="M"/>
    <s v="RPerez@serveur.com"/>
    <x v="4"/>
    <d v="2020-08-24T00:00:00"/>
    <x v="2"/>
    <x v="373"/>
    <x v="0"/>
  </r>
  <r>
    <s v="FELIX"/>
    <s v="Young  "/>
    <s v="M"/>
    <s v="FYoung@serveur.com"/>
    <x v="3"/>
    <d v="2018-08-16T00:00:00"/>
    <x v="1"/>
    <x v="374"/>
    <x v="3"/>
  </r>
  <r>
    <s v="CHESTER"/>
    <s v="Lopez  "/>
    <s v="M"/>
    <s v="CLopez@serveur.com"/>
    <x v="4"/>
    <d v="2018-12-11T00:00:00"/>
    <x v="1"/>
    <x v="375"/>
    <x v="1"/>
  </r>
  <r>
    <s v="HARRY"/>
    <s v="Rivera  "/>
    <s v="M"/>
    <s v="HRivera@serveur.com"/>
    <x v="5"/>
    <d v="2018-11-06T00:00:00"/>
    <x v="1"/>
    <x v="299"/>
    <x v="4"/>
  </r>
  <r>
    <s v="ELIJAH"/>
    <s v="James  "/>
    <s v="M"/>
    <s v="EJames@serveur.com"/>
    <x v="3"/>
    <d v="2020-06-07T00:00:00"/>
    <x v="2"/>
    <x v="376"/>
    <x v="3"/>
  </r>
  <r>
    <s v="LOLA"/>
    <s v="Williams  "/>
    <s v="F"/>
    <s v="LWilliams@serveur.com"/>
    <x v="1"/>
    <d v="2018-02-23T00:00:00"/>
    <x v="1"/>
    <x v="377"/>
    <x v="3"/>
  </r>
  <r>
    <s v="HARVEY"/>
    <s v="Bennett  "/>
    <s v="M"/>
    <s v="HBennett@serveur.com"/>
    <x v="4"/>
    <d v="2018-08-23T00:00:00"/>
    <x v="1"/>
    <x v="378"/>
    <x v="3"/>
  </r>
  <r>
    <s v="ELIZA"/>
    <s v="Bailey  "/>
    <s v="F"/>
    <s v="EBailey@serveur.com"/>
    <x v="1"/>
    <d v="2021-01-24T00:00:00"/>
    <x v="0"/>
    <x v="379"/>
    <x v="3"/>
  </r>
  <r>
    <s v="FREDERICK"/>
    <s v="White  "/>
    <s v="M"/>
    <s v="FWhite@serveur.com"/>
    <x v="5"/>
    <d v="2020-07-13T00:00:00"/>
    <x v="2"/>
    <x v="380"/>
    <x v="3"/>
  </r>
  <r>
    <s v="TEDDY"/>
    <s v="Wood  "/>
    <s v="M"/>
    <s v="TWood@serveur.com"/>
    <x v="3"/>
    <d v="2021-02-10T00:00:00"/>
    <x v="0"/>
    <x v="349"/>
    <x v="3"/>
  </r>
  <r>
    <s v="RUBEN"/>
    <s v="Roberts  "/>
    <s v="M"/>
    <s v="RRoberts@serveur.com"/>
    <x v="0"/>
    <d v="2018-02-11T00:00:00"/>
    <x v="1"/>
    <x v="381"/>
    <x v="3"/>
  </r>
  <r>
    <s v="THEA"/>
    <s v="Rodriguez  "/>
    <s v="F"/>
    <s v="TRodriguez@serveur.com"/>
    <x v="3"/>
    <d v="2018-09-23T00:00:00"/>
    <x v="1"/>
    <x v="382"/>
    <x v="3"/>
  </r>
  <r>
    <s v="MIA"/>
    <s v="Thompson  "/>
    <s v="F"/>
    <s v="MThompson@serveur.com"/>
    <x v="0"/>
    <d v="2018-03-08T00:00:00"/>
    <x v="1"/>
    <x v="383"/>
    <x v="6"/>
  </r>
  <r>
    <s v="MABEL"/>
    <s v="Coleman  "/>
    <s v="F"/>
    <s v="MColeman@serveur.com"/>
    <x v="0"/>
    <d v="2018-06-03T00:00:00"/>
    <x v="1"/>
    <x v="384"/>
    <x v="3"/>
  </r>
  <r>
    <s v="REGGIE"/>
    <s v="Cook  "/>
    <s v="M"/>
    <s v="RCook@serveur.com"/>
    <x v="3"/>
    <d v="2018-07-01T00:00:00"/>
    <x v="1"/>
    <x v="385"/>
    <x v="6"/>
  </r>
  <r>
    <s v="ELLIS"/>
    <s v="Roberts  "/>
    <s v="M"/>
    <s v="ERoberts@serveur.com"/>
    <x v="2"/>
    <d v="2018-07-08T00:00:00"/>
    <x v="1"/>
    <x v="386"/>
    <x v="4"/>
  </r>
  <r>
    <s v="HARVEY"/>
    <s v="Diaz  "/>
    <s v="M"/>
    <s v="HDiaz@serveur.com"/>
    <x v="1"/>
    <d v="2019-09-29T00:00:00"/>
    <x v="3"/>
    <x v="387"/>
    <x v="3"/>
  </r>
  <r>
    <s v="BLAKE"/>
    <s v="Anderson  "/>
    <s v="M"/>
    <s v="BAnderson@serveur.com"/>
    <x v="0"/>
    <d v="2018-12-09T00:00:00"/>
    <x v="1"/>
    <x v="123"/>
    <x v="3"/>
  </r>
  <r>
    <s v="MUHAMMAD"/>
    <s v="Wood  "/>
    <s v="M"/>
    <s v="MWood@serveur.com"/>
    <x v="0"/>
    <d v="2018-07-06T00:00:00"/>
    <x v="1"/>
    <x v="388"/>
    <x v="2"/>
  </r>
  <r>
    <s v="ROSE"/>
    <s v="Morris  "/>
    <s v="F"/>
    <s v="RMorris@serveur.com"/>
    <x v="3"/>
    <d v="2020-08-30T00:00:00"/>
    <x v="2"/>
    <x v="37"/>
    <x v="3"/>
  </r>
  <r>
    <s v="NOAH"/>
    <s v="Patterson  "/>
    <s v="M"/>
    <s v="NPatterson@serveur.com"/>
    <x v="1"/>
    <d v="2019-01-14T00:00:00"/>
    <x v="3"/>
    <x v="389"/>
    <x v="3"/>
  </r>
  <r>
    <s v="MAX"/>
    <s v="Griffin   "/>
    <s v="M"/>
    <s v="MGriffin@serveur.com"/>
    <x v="5"/>
    <d v="2019-12-06T00:00:00"/>
    <x v="3"/>
    <x v="390"/>
    <x v="3"/>
  </r>
  <r>
    <s v="WILLOW"/>
    <s v="Torres  "/>
    <s v="F"/>
    <s v="WTorres@serveur.com"/>
    <x v="2"/>
    <d v="2019-06-05T00:00:00"/>
    <x v="3"/>
    <x v="391"/>
    <x v="3"/>
  </r>
  <r>
    <s v="ERIN"/>
    <s v="Kelly  "/>
    <s v="F"/>
    <s v="EKelly@serveur.com"/>
    <x v="2"/>
    <d v="2019-10-03T00:00:00"/>
    <x v="3"/>
    <x v="4"/>
    <x v="2"/>
  </r>
  <r>
    <s v="DAVID"/>
    <s v="Price  "/>
    <s v="M"/>
    <s v="DPrice@serveur.com"/>
    <x v="5"/>
    <d v="2018-05-25T00:00:00"/>
    <x v="1"/>
    <x v="327"/>
    <x v="3"/>
  </r>
  <r>
    <s v="HARRIET"/>
    <s v="Hall  "/>
    <s v="F"/>
    <s v="HHall@serveur.com"/>
    <x v="1"/>
    <d v="2020-04-03T00:00:00"/>
    <x v="2"/>
    <x v="392"/>
    <x v="6"/>
  </r>
  <r>
    <s v="KAI"/>
    <s v="Foster  "/>
    <s v="M"/>
    <s v="KFoster@serveur.com"/>
    <x v="4"/>
    <d v="2020-01-17T00:00:00"/>
    <x v="2"/>
    <x v="393"/>
    <x v="3"/>
  </r>
  <r>
    <s v="LOLA"/>
    <s v="Hayes  "/>
    <s v="F"/>
    <s v="LHayes@serveur.com"/>
    <x v="3"/>
    <d v="2021-04-14T00:00:00"/>
    <x v="0"/>
    <x v="312"/>
    <x v="3"/>
  </r>
  <r>
    <s v="VICTORIA"/>
    <s v="Miller  "/>
    <s v="F"/>
    <s v="VMiller@serveur.com"/>
    <x v="2"/>
    <d v="2020-11-27T00:00:00"/>
    <x v="2"/>
    <x v="394"/>
    <x v="5"/>
  </r>
  <r>
    <s v="MARIA"/>
    <s v="Hernandez  "/>
    <s v="F"/>
    <s v="MHernandez@serveur.com"/>
    <x v="1"/>
    <d v="2018-08-17T00:00:00"/>
    <x v="1"/>
    <x v="81"/>
    <x v="3"/>
  </r>
  <r>
    <s v="MARYAM"/>
    <s v="Bennett  "/>
    <s v="F"/>
    <s v="MBennett@serveur.com"/>
    <x v="4"/>
    <d v="2019-06-03T00:00:00"/>
    <x v="3"/>
    <x v="395"/>
    <x v="3"/>
  </r>
  <r>
    <s v="KAYDEN"/>
    <s v="King  "/>
    <s v="M"/>
    <s v="KKing@serveur.com"/>
    <x v="2"/>
    <d v="2020-05-05T00:00:00"/>
    <x v="2"/>
    <x v="396"/>
    <x v="3"/>
  </r>
  <r>
    <s v="JESSE"/>
    <s v="Bennett  "/>
    <s v="M"/>
    <s v="JBennett@serveur.com"/>
    <x v="4"/>
    <d v="2018-02-14T00:00:00"/>
    <x v="1"/>
    <x v="397"/>
    <x v="3"/>
  </r>
  <r>
    <s v="PHOEBE"/>
    <s v="Collins  "/>
    <s v="F"/>
    <s v="PCollins@serveur.com"/>
    <x v="5"/>
    <d v="2019-05-28T00:00:00"/>
    <x v="3"/>
    <x v="54"/>
    <x v="4"/>
  </r>
  <r>
    <s v="DAVID"/>
    <s v="Miller  "/>
    <s v="M"/>
    <s v="DMiller@serveur.com"/>
    <x v="5"/>
    <d v="2019-02-25T00:00:00"/>
    <x v="3"/>
    <x v="398"/>
    <x v="3"/>
  </r>
  <r>
    <s v="LEO"/>
    <s v="Clark  "/>
    <s v="M"/>
    <s v="LClark@serveur.com"/>
    <x v="5"/>
    <d v="2020-07-14T00:00:00"/>
    <x v="2"/>
    <x v="399"/>
    <x v="3"/>
  </r>
  <r>
    <s v="THEA"/>
    <s v="Price  "/>
    <s v="F"/>
    <s v="TPrice@serveur.com"/>
    <x v="1"/>
    <d v="2018-12-29T00:00:00"/>
    <x v="1"/>
    <x v="400"/>
    <x v="3"/>
  </r>
  <r>
    <s v="RUBY"/>
    <s v="Martin  "/>
    <s v="F"/>
    <s v="RMartin@serveur.com"/>
    <x v="1"/>
    <d v="2019-12-14T00:00:00"/>
    <x v="3"/>
    <x v="401"/>
    <x v="4"/>
  </r>
  <r>
    <s v="ARTHUR"/>
    <s v="Evans  "/>
    <s v="M"/>
    <s v="AEvans@serveur.com"/>
    <x v="3"/>
    <d v="2019-06-09T00:00:00"/>
    <x v="3"/>
    <x v="227"/>
    <x v="3"/>
  </r>
  <r>
    <s v="ROWAN"/>
    <s v="Gonzalez  "/>
    <s v="M"/>
    <s v="RGonzalez@serveur.com"/>
    <x v="1"/>
    <d v="2019-03-11T00:00:00"/>
    <x v="3"/>
    <x v="402"/>
    <x v="3"/>
  </r>
  <r>
    <s v="JAMES"/>
    <s v="Jenkins  "/>
    <s v="M"/>
    <s v="JJenkins@serveur.com"/>
    <x v="1"/>
    <d v="2019-07-22T00:00:00"/>
    <x v="3"/>
    <x v="403"/>
    <x v="3"/>
  </r>
  <r>
    <s v="LUNA"/>
    <s v="Flores  "/>
    <s v="F"/>
    <s v="LFlores@serveur.com"/>
    <x v="2"/>
    <d v="2019-11-09T00:00:00"/>
    <x v="3"/>
    <x v="404"/>
    <x v="3"/>
  </r>
  <r>
    <s v="MASON"/>
    <s v="Morris  "/>
    <s v="M"/>
    <s v="MMorris@serveur.com"/>
    <x v="4"/>
    <d v="2019-05-30T00:00:00"/>
    <x v="3"/>
    <x v="350"/>
    <x v="6"/>
  </r>
  <r>
    <s v="REUBEN"/>
    <s v="Brown  "/>
    <s v="M"/>
    <s v="RBrown@serveur.com"/>
    <x v="2"/>
    <d v="2020-07-17T00:00:00"/>
    <x v="2"/>
    <x v="405"/>
    <x v="3"/>
  </r>
  <r>
    <s v="HARPER"/>
    <s v="Hernandez  "/>
    <s v="F"/>
    <s v="HHernandez@serveur.com"/>
    <x v="2"/>
    <d v="2020-04-26T00:00:00"/>
    <x v="2"/>
    <x v="406"/>
    <x v="3"/>
  </r>
  <r>
    <s v="ETHAN"/>
    <s v="Nelson  "/>
    <s v="M"/>
    <s v="ENelson@serveur.com"/>
    <x v="3"/>
    <d v="2020-09-18T00:00:00"/>
    <x v="2"/>
    <x v="407"/>
    <x v="3"/>
  </r>
  <r>
    <s v="CARTER"/>
    <s v="Sanchez  "/>
    <s v="M"/>
    <s v="CSanchez@serveur.com"/>
    <x v="2"/>
    <d v="2018-09-28T00:00:00"/>
    <x v="1"/>
    <x v="408"/>
    <x v="3"/>
  </r>
  <r>
    <s v="ISABELLE"/>
    <s v="Baker  "/>
    <s v="F"/>
    <s v="IBaker@serveur.com"/>
    <x v="4"/>
    <d v="2018-05-22T00:00:00"/>
    <x v="1"/>
    <x v="409"/>
    <x v="3"/>
  </r>
  <r>
    <s v="MATILDA"/>
    <s v="White  "/>
    <s v="F"/>
    <s v="MWhite@serveur.com"/>
    <x v="2"/>
    <d v="2020-07-20T00:00:00"/>
    <x v="2"/>
    <x v="410"/>
    <x v="6"/>
  </r>
  <r>
    <s v="ESME"/>
    <s v="Lee  "/>
    <s v="F"/>
    <s v="ELee@serveur.com"/>
    <x v="5"/>
    <d v="2019-04-29T00:00:00"/>
    <x v="3"/>
    <x v="411"/>
    <x v="3"/>
  </r>
  <r>
    <s v="HUGO"/>
    <s v="Sanders  "/>
    <s v="M"/>
    <s v="HSanders@serveur.com"/>
    <x v="2"/>
    <d v="2020-03-30T00:00:00"/>
    <x v="2"/>
    <x v="233"/>
    <x v="3"/>
  </r>
  <r>
    <s v="FREDDIE"/>
    <s v="Thomas  "/>
    <s v="M"/>
    <s v="FThomas@serveur.com"/>
    <x v="3"/>
    <d v="2018-01-25T00:00:00"/>
    <x v="1"/>
    <x v="412"/>
    <x v="3"/>
  </r>
  <r>
    <s v="AMAYA"/>
    <s v="Adams  "/>
    <s v="F"/>
    <s v="AAdams@serveur.com"/>
    <x v="4"/>
    <d v="2018-02-25T00:00:00"/>
    <x v="1"/>
    <x v="211"/>
    <x v="3"/>
  </r>
  <r>
    <s v="JENSON"/>
    <s v="Cooper  "/>
    <s v="M"/>
    <s v="JCooper@serveur.com"/>
    <x v="0"/>
    <d v="2020-06-09T00:00:00"/>
    <x v="2"/>
    <x v="413"/>
    <x v="3"/>
  </r>
  <r>
    <s v="STANLEY"/>
    <s v="Howard  "/>
    <s v="M"/>
    <s v="SHoward@serveur.com"/>
    <x v="0"/>
    <d v="2021-01-09T00:00:00"/>
    <x v="0"/>
    <x v="414"/>
    <x v="3"/>
  </r>
  <r>
    <s v="ELLIOT"/>
    <s v="Bailey  "/>
    <s v="M"/>
    <s v="EBailey@serveur.com"/>
    <x v="5"/>
    <d v="2020-06-18T00:00:00"/>
    <x v="2"/>
    <x v="398"/>
    <x v="1"/>
  </r>
  <r>
    <s v="MOLLY"/>
    <s v="Martin  "/>
    <s v="F"/>
    <s v="MMartin@serveur.com"/>
    <x v="3"/>
    <d v="2018-01-05T00:00:00"/>
    <x v="1"/>
    <x v="415"/>
    <x v="3"/>
  </r>
  <r>
    <s v="ISLA"/>
    <s v="Cooper  "/>
    <s v="F"/>
    <s v="ICooper@serveur.com"/>
    <x v="2"/>
    <d v="2018-02-03T00:00:00"/>
    <x v="1"/>
    <x v="164"/>
    <x v="3"/>
  </r>
  <r>
    <s v="BENJAMIN"/>
    <s v="Watson  "/>
    <s v="M"/>
    <s v="BWatson@serveur.com"/>
    <x v="2"/>
    <d v="2020-04-08T00:00:00"/>
    <x v="2"/>
    <x v="147"/>
    <x v="3"/>
  </r>
  <r>
    <s v="VIOLET"/>
    <s v="Powell  "/>
    <s v="F"/>
    <s v="VPowell@serveur.com"/>
    <x v="5"/>
    <d v="2019-04-26T00:00:00"/>
    <x v="3"/>
    <x v="416"/>
    <x v="3"/>
  </r>
  <r>
    <s v="MABEL"/>
    <s v="Murphy  "/>
    <s v="F"/>
    <s v="MMurphy@serveur.com"/>
    <x v="5"/>
    <d v="2019-03-05T00:00:00"/>
    <x v="3"/>
    <x v="417"/>
    <x v="3"/>
  </r>
  <r>
    <s v="ETHAN"/>
    <s v="Roberts  "/>
    <s v="M"/>
    <s v="ERoberts@serveur.com"/>
    <x v="1"/>
    <d v="2020-09-01T00:00:00"/>
    <x v="2"/>
    <x v="418"/>
    <x v="3"/>
  </r>
  <r>
    <s v="ALICE"/>
    <s v="Thompson  "/>
    <s v="F"/>
    <s v="AThompson@serveur.com"/>
    <x v="0"/>
    <d v="2018-05-10T00:00:00"/>
    <x v="1"/>
    <x v="67"/>
    <x v="3"/>
  </r>
  <r>
    <s v="CHARLIE"/>
    <s v="Scott  "/>
    <s v="M"/>
    <s v="CScott@serveur.com"/>
    <x v="1"/>
    <d v="2020-09-07T00:00:00"/>
    <x v="2"/>
    <x v="419"/>
    <x v="3"/>
  </r>
  <r>
    <s v="PENELOPE"/>
    <s v="Rogers  "/>
    <s v="F"/>
    <s v="PRogers@serveur.com"/>
    <x v="3"/>
    <d v="2019-08-01T00:00:00"/>
    <x v="3"/>
    <x v="177"/>
    <x v="3"/>
  </r>
  <r>
    <s v="VIOLET"/>
    <s v="Sanchez  "/>
    <s v="F"/>
    <s v="VSanchez@serveur.com"/>
    <x v="5"/>
    <d v="2021-01-05T00:00:00"/>
    <x v="0"/>
    <x v="267"/>
    <x v="3"/>
  </r>
  <r>
    <s v="ARIA"/>
    <s v="King  "/>
    <s v="F"/>
    <s v="AKing@serveur.com"/>
    <x v="2"/>
    <d v="2019-05-27T00:00:00"/>
    <x v="3"/>
    <x v="369"/>
    <x v="5"/>
  </r>
  <r>
    <s v="MYLA"/>
    <s v="Taylor  "/>
    <s v="F"/>
    <s v="MTaylor@serveur.com"/>
    <x v="5"/>
    <d v="2018-04-14T00:00:00"/>
    <x v="1"/>
    <x v="420"/>
    <x v="3"/>
  </r>
  <r>
    <s v="RONNIE"/>
    <s v="Lewis  "/>
    <s v="M"/>
    <s v="RLewis@serveur.com"/>
    <x v="2"/>
    <d v="2019-12-07T00:00:00"/>
    <x v="3"/>
    <x v="421"/>
    <x v="0"/>
  </r>
  <r>
    <s v="SARAH"/>
    <s v="Cooper  "/>
    <s v="F"/>
    <s v="SCooper@serveur.com"/>
    <x v="0"/>
    <d v="2018-11-02T00:00:00"/>
    <x v="1"/>
    <x v="165"/>
    <x v="3"/>
  </r>
  <r>
    <s v="ALFRED"/>
    <s v="Lee  "/>
    <s v="M"/>
    <s v="ALee@serveur.com"/>
    <x v="2"/>
    <d v="2019-01-19T00:00:00"/>
    <x v="3"/>
    <x v="416"/>
    <x v="1"/>
  </r>
  <r>
    <s v="EZRA"/>
    <s v="Phillips  "/>
    <s v="M"/>
    <s v="EPhillips@serveur.com"/>
    <x v="1"/>
    <d v="2018-05-15T00:00:00"/>
    <x v="1"/>
    <x v="422"/>
    <x v="3"/>
  </r>
  <r>
    <s v="SUMMER"/>
    <s v="Lee  "/>
    <s v="F"/>
    <s v="SLee@serveur.com"/>
    <x v="4"/>
    <d v="2019-08-26T00:00:00"/>
    <x v="3"/>
    <x v="423"/>
    <x v="4"/>
  </r>
  <r>
    <s v="VIOLET"/>
    <s v="Garcia  "/>
    <s v="F"/>
    <s v="VGarcia@serveur.com"/>
    <x v="4"/>
    <d v="2019-06-27T00:00:00"/>
    <x v="3"/>
    <x v="239"/>
    <x v="3"/>
  </r>
  <r>
    <s v="ALFRED"/>
    <s v="Watson  "/>
    <s v="M"/>
    <s v="AWatson@serveur.com"/>
    <x v="1"/>
    <d v="2020-01-26T00:00:00"/>
    <x v="2"/>
    <x v="424"/>
    <x v="3"/>
  </r>
  <r>
    <s v="CHARLIE"/>
    <s v="Wilson  "/>
    <s v="M"/>
    <s v="CWilson@serveur.com"/>
    <x v="3"/>
    <d v="2019-01-31T00:00:00"/>
    <x v="3"/>
    <x v="246"/>
    <x v="3"/>
  </r>
  <r>
    <s v="THEA"/>
    <s v="Taylor  "/>
    <s v="F"/>
    <s v="TTaylor@serveur.com"/>
    <x v="3"/>
    <d v="2020-07-09T00:00:00"/>
    <x v="2"/>
    <x v="425"/>
    <x v="3"/>
  </r>
  <r>
    <s v="EZRA"/>
    <s v="Thompson  "/>
    <s v="M"/>
    <s v="EThompson@serveur.com"/>
    <x v="5"/>
    <d v="2020-10-25T00:00:00"/>
    <x v="2"/>
    <x v="426"/>
    <x v="3"/>
  </r>
  <r>
    <s v="IVY"/>
    <s v="Flores  "/>
    <s v="F"/>
    <s v="IFlores@serveur.com"/>
    <x v="1"/>
    <d v="2018-08-25T00:00:00"/>
    <x v="1"/>
    <x v="427"/>
    <x v="3"/>
  </r>
  <r>
    <s v="REGGIE"/>
    <s v="Alexander  "/>
    <s v="M"/>
    <s v="RAlexander@serveur.com"/>
    <x v="0"/>
    <d v="2020-07-29T00:00:00"/>
    <x v="2"/>
    <x v="428"/>
    <x v="3"/>
  </r>
  <r>
    <s v="AURORA"/>
    <s v="Russell  "/>
    <s v="F"/>
    <s v="ARussell@serveur.com"/>
    <x v="0"/>
    <d v="2020-08-27T00:00:00"/>
    <x v="2"/>
    <x v="429"/>
    <x v="3"/>
  </r>
  <r>
    <s v="REGGIE"/>
    <s v="Perry  "/>
    <s v="M"/>
    <s v="RPerry@serveur.com"/>
    <x v="5"/>
    <d v="2019-10-15T00:00:00"/>
    <x v="3"/>
    <x v="245"/>
    <x v="3"/>
  </r>
  <r>
    <s v="ARIANA"/>
    <s v="Smith  "/>
    <s v="F"/>
    <s v="ASmith@serveur.com"/>
    <x v="4"/>
    <d v="2021-01-06T00:00:00"/>
    <x v="0"/>
    <x v="163"/>
    <x v="0"/>
  </r>
  <r>
    <s v="SCARLETT"/>
    <s v="Thomas  "/>
    <s v="F"/>
    <s v="SThomas@serveur.com"/>
    <x v="3"/>
    <d v="2018-10-01T00:00:00"/>
    <x v="1"/>
    <x v="430"/>
    <x v="3"/>
  </r>
  <r>
    <s v="FRANKIE"/>
    <s v="Ramirez  "/>
    <s v="M"/>
    <s v="FRamirez@serveur.com"/>
    <x v="3"/>
    <d v="2020-02-06T00:00:00"/>
    <x v="2"/>
    <x v="431"/>
    <x v="3"/>
  </r>
  <r>
    <s v="AYLA"/>
    <s v="Davis  "/>
    <s v="F"/>
    <s v="ADavis@serveur.com"/>
    <x v="5"/>
    <d v="2020-05-21T00:00:00"/>
    <x v="2"/>
    <x v="41"/>
    <x v="1"/>
  </r>
  <r>
    <s v="GEORGE"/>
    <s v="Phillips  "/>
    <s v="M"/>
    <s v="GPhillips@serveur.com"/>
    <x v="0"/>
    <d v="2020-04-25T00:00:00"/>
    <x v="2"/>
    <x v="432"/>
    <x v="5"/>
  </r>
  <r>
    <s v="ELSIE"/>
    <s v="Taylor  "/>
    <s v="F"/>
    <s v="ETaylor@serveur.com"/>
    <x v="2"/>
    <d v="2019-03-23T00:00:00"/>
    <x v="3"/>
    <x v="418"/>
    <x v="3"/>
  </r>
  <r>
    <s v="ISABELLE"/>
    <s v="Green  "/>
    <s v="F"/>
    <s v="IGreen@serveur.com"/>
    <x v="1"/>
    <d v="2019-03-09T00:00:00"/>
    <x v="3"/>
    <x v="296"/>
    <x v="2"/>
  </r>
  <r>
    <s v="ALEX"/>
    <s v="Howard  "/>
    <s v="M"/>
    <s v="AHoward@serveur.com"/>
    <x v="0"/>
    <d v="2020-06-28T00:00:00"/>
    <x v="2"/>
    <x v="433"/>
    <x v="3"/>
  </r>
  <r>
    <s v="HARRIET"/>
    <s v="Wilson  "/>
    <s v="F"/>
    <s v="HWilson@serveur.com"/>
    <x v="3"/>
    <d v="2018-11-02T00:00:00"/>
    <x v="1"/>
    <x v="245"/>
    <x v="3"/>
  </r>
  <r>
    <s v="MATILDA"/>
    <s v="Lee  "/>
    <s v="F"/>
    <s v="MLee@serveur.com"/>
    <x v="0"/>
    <d v="2018-11-06T00:00:00"/>
    <x v="1"/>
    <x v="434"/>
    <x v="4"/>
  </r>
  <r>
    <s v="JAMES"/>
    <s v="Turner  "/>
    <s v="M"/>
    <s v="JTurner@serveur.com"/>
    <x v="1"/>
    <d v="2020-04-07T00:00:00"/>
    <x v="2"/>
    <x v="435"/>
    <x v="6"/>
  </r>
  <r>
    <s v="BOBBY"/>
    <s v="Ward  "/>
    <s v="M"/>
    <s v="BWard@serveur.com"/>
    <x v="5"/>
    <d v="2020-03-09T00:00:00"/>
    <x v="2"/>
    <x v="358"/>
    <x v="3"/>
  </r>
  <r>
    <s v="VIOLET"/>
    <s v="Baker  "/>
    <s v="F"/>
    <s v="VBaker@serveur.com"/>
    <x v="2"/>
    <d v="2021-02-20T00:00:00"/>
    <x v="0"/>
    <x v="0"/>
    <x v="3"/>
  </r>
  <r>
    <s v="HUDSON"/>
    <s v="Jenkins  "/>
    <s v="M"/>
    <s v="HJenkins@serveur.com"/>
    <x v="5"/>
    <d v="2018-02-07T00:00:00"/>
    <x v="1"/>
    <x v="232"/>
    <x v="3"/>
  </r>
  <r>
    <s v="ERIN"/>
    <s v="Bennett  "/>
    <s v="F"/>
    <s v="EBennett@serveur.com"/>
    <x v="4"/>
    <d v="2020-09-19T00:00:00"/>
    <x v="2"/>
    <x v="436"/>
    <x v="3"/>
  </r>
  <r>
    <s v="MICHAEL"/>
    <s v="Griffin   "/>
    <s v="M"/>
    <s v="MGriffin@serveur.com"/>
    <x v="1"/>
    <d v="2018-05-21T00:00:00"/>
    <x v="1"/>
    <x v="314"/>
    <x v="3"/>
  </r>
  <r>
    <s v="JACKSON"/>
    <s v="White  "/>
    <s v="M"/>
    <s v="JWhite@serveur.com"/>
    <x v="0"/>
    <d v="2019-08-12T00:00:00"/>
    <x v="3"/>
    <x v="274"/>
    <x v="3"/>
  </r>
  <r>
    <s v="FINLEY"/>
    <s v="Wilson  "/>
    <s v="M"/>
    <s v="FWilson@serveur.com"/>
    <x v="5"/>
    <d v="2018-01-17T00:00:00"/>
    <x v="1"/>
    <x v="437"/>
    <x v="4"/>
  </r>
  <r>
    <s v="HEIDI"/>
    <s v="Price  "/>
    <s v="F"/>
    <s v="HPrice@serveur.com"/>
    <x v="4"/>
    <d v="2019-06-03T00:00:00"/>
    <x v="3"/>
    <x v="109"/>
    <x v="3"/>
  </r>
  <r>
    <s v="MOHAMMED"/>
    <s v="Gonzales  "/>
    <s v="M"/>
    <s v="MGonzales@serveur.com"/>
    <x v="0"/>
    <d v="2019-12-11T00:00:00"/>
    <x v="3"/>
    <x v="140"/>
    <x v="3"/>
  </r>
  <r>
    <s v="ETHAN"/>
    <s v="Brown  "/>
    <s v="M"/>
    <s v="EBrown@serveur.com"/>
    <x v="2"/>
    <d v="2019-12-25T00:00:00"/>
    <x v="3"/>
    <x v="438"/>
    <x v="3"/>
  </r>
  <r>
    <s v="THEO"/>
    <s v="Richardson  "/>
    <s v="M"/>
    <s v="TRichardson@serveur.com"/>
    <x v="1"/>
    <d v="2019-09-10T00:00:00"/>
    <x v="3"/>
    <x v="439"/>
    <x v="3"/>
  </r>
  <r>
    <s v="HARRY"/>
    <s v="Murphy  "/>
    <s v="M"/>
    <s v="HMurphy@serveur.com"/>
    <x v="0"/>
    <d v="2021-02-27T00:00:00"/>
    <x v="0"/>
    <x v="440"/>
    <x v="3"/>
  </r>
  <r>
    <s v="MILO"/>
    <s v="Carter  "/>
    <s v="M"/>
    <s v="MCarter@serveur.com"/>
    <x v="3"/>
    <d v="2021-03-20T00:00:00"/>
    <x v="0"/>
    <x v="350"/>
    <x v="4"/>
  </r>
  <r>
    <s v="LEO"/>
    <s v="Griffin   "/>
    <s v="M"/>
    <s v="LGriffin@serveur.com"/>
    <x v="2"/>
    <d v="2018-09-01T00:00:00"/>
    <x v="1"/>
    <x v="382"/>
    <x v="3"/>
  </r>
  <r>
    <s v="MATILDA"/>
    <s v="Gray  "/>
    <s v="F"/>
    <s v="MGray@serveur.com"/>
    <x v="2"/>
    <d v="2020-09-14T00:00:00"/>
    <x v="2"/>
    <x v="441"/>
    <x v="4"/>
  </r>
  <r>
    <s v="OLIVER"/>
    <s v="Bennett  "/>
    <s v="M"/>
    <s v="OBennett@serveur.com"/>
    <x v="5"/>
    <d v="2021-03-23T00:00:00"/>
    <x v="0"/>
    <x v="310"/>
    <x v="3"/>
  </r>
  <r>
    <s v="OLIVIA"/>
    <s v="Barnes  "/>
    <s v="F"/>
    <s v="OBarnes@serveur.com"/>
    <x v="1"/>
    <d v="2018-09-11T00:00:00"/>
    <x v="1"/>
    <x v="442"/>
    <x v="3"/>
  </r>
  <r>
    <s v="ROSIE"/>
    <s v="Coleman  "/>
    <s v="F"/>
    <s v="RColeman@serveur.com"/>
    <x v="0"/>
    <d v="2020-12-06T00:00:00"/>
    <x v="2"/>
    <x v="371"/>
    <x v="1"/>
  </r>
  <r>
    <s v="ELEANOR"/>
    <s v="Adams  "/>
    <s v="F"/>
    <s v="EAdams@serveur.com"/>
    <x v="4"/>
    <d v="2019-10-11T00:00:00"/>
    <x v="3"/>
    <x v="443"/>
    <x v="3"/>
  </r>
  <r>
    <s v="MARIA"/>
    <s v="Price  "/>
    <s v="F"/>
    <s v="MPrice@serveur.com"/>
    <x v="0"/>
    <d v="2019-10-01T00:00:00"/>
    <x v="3"/>
    <x v="418"/>
    <x v="6"/>
  </r>
  <r>
    <s v="ELLIOTT"/>
    <s v="Sanchez  "/>
    <s v="M"/>
    <s v="ESanchez@serveur.com"/>
    <x v="3"/>
    <d v="2019-08-12T00:00:00"/>
    <x v="3"/>
    <x v="3"/>
    <x v="3"/>
  </r>
  <r>
    <s v="ISAAC"/>
    <s v="Thomas  "/>
    <s v="M"/>
    <s v="IThomas@serveur.com"/>
    <x v="5"/>
    <d v="2021-01-26T00:00:00"/>
    <x v="0"/>
    <x v="388"/>
    <x v="3"/>
  </r>
  <r>
    <s v="ETHAN"/>
    <s v="Gonzales  "/>
    <s v="M"/>
    <s v="EGonzales@serveur.com"/>
    <x v="5"/>
    <d v="2021-02-12T00:00:00"/>
    <x v="0"/>
    <x v="147"/>
    <x v="3"/>
  </r>
  <r>
    <s v="DAVID"/>
    <s v="Thompson  "/>
    <s v="M"/>
    <s v="DThompson@serveur.com"/>
    <x v="2"/>
    <d v="2021-03-24T00:00:00"/>
    <x v="0"/>
    <x v="444"/>
    <x v="3"/>
  </r>
  <r>
    <s v="HUGO"/>
    <s v="Brown  "/>
    <s v="M"/>
    <s v="HBrown@serveur.com"/>
    <x v="1"/>
    <d v="2019-12-13T00:00:00"/>
    <x v="3"/>
    <x v="196"/>
    <x v="3"/>
  </r>
  <r>
    <s v="ADA"/>
    <s v="Baker  "/>
    <s v="F"/>
    <s v="ABaker@serveur.com"/>
    <x v="5"/>
    <d v="2020-12-28T00:00:00"/>
    <x v="2"/>
    <x v="445"/>
    <x v="3"/>
  </r>
  <r>
    <s v="LILLY"/>
    <s v="Wood  "/>
    <s v="F"/>
    <s v="LWood@serveur.com"/>
    <x v="0"/>
    <d v="2020-02-16T00:00:00"/>
    <x v="2"/>
    <x v="446"/>
    <x v="3"/>
  </r>
  <r>
    <s v="PHOEBE"/>
    <s v="Adams  "/>
    <s v="F"/>
    <s v="PAdams@serveur.com"/>
    <x v="2"/>
    <d v="2018-04-28T00:00:00"/>
    <x v="1"/>
    <x v="84"/>
    <x v="3"/>
  </r>
  <r>
    <s v="ROMAN"/>
    <s v="Reed  "/>
    <s v="M"/>
    <s v="RReed@serveur.com"/>
    <x v="3"/>
    <d v="2019-09-25T00:00:00"/>
    <x v="3"/>
    <x v="447"/>
    <x v="4"/>
  </r>
  <r>
    <s v="LUCAS"/>
    <s v="Evans  "/>
    <s v="M"/>
    <s v="LEvans@serveur.com"/>
    <x v="0"/>
    <d v="2019-12-19T00:00:00"/>
    <x v="3"/>
    <x v="397"/>
    <x v="3"/>
  </r>
  <r>
    <s v="NANCY"/>
    <s v="Russell  "/>
    <s v="F"/>
    <s v="NRussell@serveur.com"/>
    <x v="4"/>
    <d v="2018-06-14T00:00:00"/>
    <x v="1"/>
    <x v="448"/>
    <x v="4"/>
  </r>
  <r>
    <s v="EMILIA"/>
    <s v="Gray  "/>
    <s v="F"/>
    <s v="EGray@serveur.com"/>
    <x v="3"/>
    <d v="2018-07-28T00:00:00"/>
    <x v="1"/>
    <x v="449"/>
    <x v="2"/>
  </r>
  <r>
    <s v="IVY-ROSE"/>
    <s v="Turner  "/>
    <s v="F"/>
    <s v="ITurner@serveur.com"/>
    <x v="0"/>
    <d v="2021-01-17T00:00:00"/>
    <x v="0"/>
    <x v="450"/>
    <x v="6"/>
  </r>
  <r>
    <s v="DAISY"/>
    <s v="Ward  "/>
    <s v="F"/>
    <s v="DWard@serveur.com"/>
    <x v="2"/>
    <d v="2021-04-15T00:00:00"/>
    <x v="0"/>
    <x v="406"/>
    <x v="3"/>
  </r>
  <r>
    <s v="JASMINE"/>
    <s v="Watson  "/>
    <s v="F"/>
    <s v="JWatson@serveur.com"/>
    <x v="4"/>
    <d v="2020-06-29T00:00:00"/>
    <x v="2"/>
    <x v="348"/>
    <x v="1"/>
  </r>
  <r>
    <s v="JASMINE"/>
    <s v="Smith  "/>
    <s v="F"/>
    <s v="JSmith@serveur.com"/>
    <x v="2"/>
    <d v="2019-03-18T00:00:00"/>
    <x v="3"/>
    <x v="451"/>
    <x v="3"/>
  </r>
  <r>
    <s v="TOBIAS"/>
    <s v="Morris  "/>
    <s v="M"/>
    <s v="TMorris@serveur.com"/>
    <x v="0"/>
    <d v="2018-06-21T00:00:00"/>
    <x v="1"/>
    <x v="364"/>
    <x v="3"/>
  </r>
  <r>
    <s v="JASMINE"/>
    <s v="Green  "/>
    <s v="F"/>
    <s v="JGreen@serveur.com"/>
    <x v="5"/>
    <d v="2020-10-20T00:00:00"/>
    <x v="2"/>
    <x v="452"/>
    <x v="4"/>
  </r>
  <r>
    <s v="AMELIA"/>
    <s v="Howard  "/>
    <s v="F"/>
    <s v="AHoward@serveur.com"/>
    <x v="2"/>
    <d v="2021-02-15T00:00:00"/>
    <x v="0"/>
    <x v="453"/>
    <x v="3"/>
  </r>
  <r>
    <s v="TEDDY"/>
    <s v="Rodriguez  "/>
    <s v="M"/>
    <s v="TRodriguez@serveur.com"/>
    <x v="3"/>
    <d v="2019-07-16T00:00:00"/>
    <x v="3"/>
    <x v="454"/>
    <x v="5"/>
  </r>
  <r>
    <s v="GRACE"/>
    <s v="Simmons  "/>
    <s v="F"/>
    <s v="GSimmons@serveur.com"/>
    <x v="1"/>
    <d v="2020-11-14T00:00:00"/>
    <x v="2"/>
    <x v="455"/>
    <x v="3"/>
  </r>
  <r>
    <s v="LILY"/>
    <s v="Long  "/>
    <s v="F"/>
    <s v="LLong@serveur.com"/>
    <x v="5"/>
    <d v="2020-05-20T00:00:00"/>
    <x v="2"/>
    <x v="122"/>
    <x v="6"/>
  </r>
  <r>
    <s v="ROWAN"/>
    <s v="Gonzales  "/>
    <s v="M"/>
    <s v="RGonzales@serveur.com"/>
    <x v="3"/>
    <d v="2021-01-22T00:00:00"/>
    <x v="0"/>
    <x v="456"/>
    <x v="6"/>
  </r>
  <r>
    <s v="HARVEY"/>
    <s v="Martin  "/>
    <s v="M"/>
    <s v="HMartin@serveur.com"/>
    <x v="3"/>
    <d v="2019-08-21T00:00:00"/>
    <x v="3"/>
    <x v="457"/>
    <x v="3"/>
  </r>
  <r>
    <s v="ARLO"/>
    <s v="Bryant   "/>
    <s v="M"/>
    <s v="ABryant@serveur.com"/>
    <x v="0"/>
    <d v="2019-08-31T00:00:00"/>
    <x v="3"/>
    <x v="200"/>
    <x v="0"/>
  </r>
  <r>
    <s v="ALFIE"/>
    <s v="Parker  "/>
    <s v="M"/>
    <s v="AParker@serveur.com"/>
    <x v="1"/>
    <d v="2018-09-20T00:00:00"/>
    <x v="1"/>
    <x v="458"/>
    <x v="5"/>
  </r>
  <r>
    <s v="AYLA"/>
    <s v="Evans  "/>
    <s v="F"/>
    <s v="AEvans@serveur.com"/>
    <x v="3"/>
    <d v="2019-08-25T00:00:00"/>
    <x v="3"/>
    <x v="459"/>
    <x v="3"/>
  </r>
  <r>
    <s v="JAXON"/>
    <s v="Moore  "/>
    <s v="M"/>
    <s v="JMoore@serveur.com"/>
    <x v="3"/>
    <d v="2019-03-05T00:00:00"/>
    <x v="3"/>
    <x v="309"/>
    <x v="3"/>
  </r>
  <r>
    <s v="MILLIE"/>
    <s v="Perez  "/>
    <s v="F"/>
    <s v="MPerez@serveur.com"/>
    <x v="1"/>
    <d v="2019-01-04T00:00:00"/>
    <x v="3"/>
    <x v="460"/>
    <x v="3"/>
  </r>
  <r>
    <s v="LARA"/>
    <s v="Alexander  "/>
    <s v="F"/>
    <s v="LAlexander@serveur.com"/>
    <x v="3"/>
    <d v="2018-01-15T00:00:00"/>
    <x v="1"/>
    <x v="303"/>
    <x v="3"/>
  </r>
  <r>
    <s v="CLARA"/>
    <s v="King  "/>
    <s v="F"/>
    <s v="CKing@serveur.com"/>
    <x v="5"/>
    <d v="2018-01-17T00:00:00"/>
    <x v="1"/>
    <x v="461"/>
    <x v="3"/>
  </r>
  <r>
    <s v="ERIN"/>
    <s v="Long  "/>
    <s v="F"/>
    <s v="ELong@serveur.com"/>
    <x v="3"/>
    <d v="2020-10-21T00:00:00"/>
    <x v="2"/>
    <x v="462"/>
    <x v="3"/>
  </r>
  <r>
    <s v="RORY"/>
    <s v="Hall  "/>
    <s v="M"/>
    <s v="RHall@serveur.com"/>
    <x v="1"/>
    <d v="2019-04-01T00:00:00"/>
    <x v="3"/>
    <x v="350"/>
    <x v="3"/>
  </r>
  <r>
    <s v="ALBIE"/>
    <s v="Gonzalez  "/>
    <s v="M"/>
    <s v="AGonzalez@serveur.com"/>
    <x v="3"/>
    <d v="2019-02-18T00:00:00"/>
    <x v="3"/>
    <x v="463"/>
    <x v="3"/>
  </r>
  <r>
    <s v="IBRAHIM"/>
    <s v="Jackson  "/>
    <s v="M"/>
    <s v="IJackson@serveur.com"/>
    <x v="0"/>
    <d v="2018-11-18T00:00:00"/>
    <x v="1"/>
    <x v="464"/>
    <x v="4"/>
  </r>
  <r>
    <s v="EMILIA"/>
    <s v="Foster  "/>
    <s v="F"/>
    <s v="EFoster@serveur.com"/>
    <x v="4"/>
    <d v="2021-04-02T00:00:00"/>
    <x v="0"/>
    <x v="465"/>
    <x v="3"/>
  </r>
  <r>
    <s v="ELSIE"/>
    <s v="Long  "/>
    <s v="F"/>
    <s v="ELong@serveur.com"/>
    <x v="0"/>
    <d v="2020-04-29T00:00:00"/>
    <x v="2"/>
    <x v="466"/>
    <x v="3"/>
  </r>
  <r>
    <s v="GEORGIA"/>
    <s v="Anderson  "/>
    <s v="F"/>
    <s v="GAnderson@serveur.com"/>
    <x v="0"/>
    <d v="2018-07-05T00:00:00"/>
    <x v="1"/>
    <x v="467"/>
    <x v="3"/>
  </r>
  <r>
    <s v="SIENNA"/>
    <s v="Scott  "/>
    <s v="F"/>
    <s v="SScott@serveur.com"/>
    <x v="3"/>
    <d v="2019-04-17T00:00:00"/>
    <x v="3"/>
    <x v="468"/>
    <x v="3"/>
  </r>
  <r>
    <s v="CLARA"/>
    <s v="Brown  "/>
    <s v="F"/>
    <s v="CBrown@serveur.com"/>
    <x v="1"/>
    <d v="2020-12-20T00:00:00"/>
    <x v="2"/>
    <x v="406"/>
    <x v="3"/>
  </r>
  <r>
    <s v="LOUIS"/>
    <s v="Gonzales  "/>
    <s v="M"/>
    <s v="LGonzales@serveur.com"/>
    <x v="1"/>
    <d v="2020-03-30T00:00:00"/>
    <x v="2"/>
    <x v="232"/>
    <x v="3"/>
  </r>
  <r>
    <s v="ARTHUR"/>
    <s v="Roberts  "/>
    <s v="M"/>
    <s v="ARoberts@serveur.com"/>
    <x v="5"/>
    <d v="2020-03-26T00:00:00"/>
    <x v="2"/>
    <x v="229"/>
    <x v="3"/>
  </r>
  <r>
    <s v="LUCAS"/>
    <s v="Gray  "/>
    <s v="M"/>
    <s v="LGray@serveur.com"/>
    <x v="0"/>
    <d v="2018-05-31T00:00:00"/>
    <x v="1"/>
    <x v="469"/>
    <x v="3"/>
  </r>
  <r>
    <s v="EVIE"/>
    <s v="Kelly  "/>
    <s v="F"/>
    <s v="EKelly@serveur.com"/>
    <x v="1"/>
    <d v="2018-05-17T00:00:00"/>
    <x v="1"/>
    <x v="470"/>
    <x v="3"/>
  </r>
  <r>
    <s v="GRACE"/>
    <s v="Rogers  "/>
    <s v="F"/>
    <s v="GRogers@serveur.com"/>
    <x v="3"/>
    <d v="2020-10-18T00:00:00"/>
    <x v="2"/>
    <x v="80"/>
    <x v="3"/>
  </r>
  <r>
    <s v="ZARA"/>
    <s v="Torres  "/>
    <s v="F"/>
    <s v="ZTorres@serveur.com"/>
    <x v="1"/>
    <d v="2019-08-31T00:00:00"/>
    <x v="3"/>
    <x v="471"/>
    <x v="4"/>
  </r>
  <r>
    <s v="LILLIE"/>
    <s v="Cox  "/>
    <s v="F"/>
    <s v="LCox@serveur.com"/>
    <x v="4"/>
    <d v="2019-11-06T00:00:00"/>
    <x v="3"/>
    <x v="443"/>
    <x v="6"/>
  </r>
  <r>
    <s v="OSCAR"/>
    <s v="Young  "/>
    <s v="M"/>
    <s v="OYoung@serveur.com"/>
    <x v="0"/>
    <d v="2019-02-12T00:00:00"/>
    <x v="3"/>
    <x v="472"/>
    <x v="3"/>
  </r>
  <r>
    <s v="MILLIE"/>
    <s v="Gonzalez  "/>
    <s v="F"/>
    <s v="MGonzalez@serveur.com"/>
    <x v="4"/>
    <d v="2019-10-25T00:00:00"/>
    <x v="3"/>
    <x v="473"/>
    <x v="3"/>
  </r>
  <r>
    <s v="MARYAM"/>
    <s v="Kelly  "/>
    <s v="F"/>
    <s v="MKelly@serveur.com"/>
    <x v="2"/>
    <d v="2018-08-15T00:00:00"/>
    <x v="1"/>
    <x v="474"/>
    <x v="3"/>
  </r>
  <r>
    <s v="SOPHIE"/>
    <s v="Lee  "/>
    <s v="F"/>
    <s v="SLee@serveur.com"/>
    <x v="1"/>
    <d v="2018-05-23T00:00:00"/>
    <x v="1"/>
    <x v="475"/>
    <x v="3"/>
  </r>
  <r>
    <s v="ISAAC"/>
    <s v="Taylor  "/>
    <s v="M"/>
    <s v="ITaylor@serveur.com"/>
    <x v="2"/>
    <d v="2018-07-30T00:00:00"/>
    <x v="1"/>
    <x v="342"/>
    <x v="3"/>
  </r>
  <r>
    <s v="MOLLY"/>
    <s v="Barnes  "/>
    <s v="F"/>
    <s v="MBarnes@serveur.com"/>
    <x v="3"/>
    <d v="2020-12-06T00:00:00"/>
    <x v="2"/>
    <x v="250"/>
    <x v="3"/>
  </r>
  <r>
    <s v="JENSON"/>
    <s v="Alexander  "/>
    <s v="M"/>
    <s v="JAlexander@serveur.com"/>
    <x v="5"/>
    <d v="2020-03-12T00:00:00"/>
    <x v="2"/>
    <x v="476"/>
    <x v="1"/>
  </r>
  <r>
    <s v="SOPHIE"/>
    <s v="Evans  "/>
    <s v="F"/>
    <s v="SEvans@serveur.com"/>
    <x v="5"/>
    <d v="2019-03-02T00:00:00"/>
    <x v="3"/>
    <x v="477"/>
    <x v="3"/>
  </r>
  <r>
    <s v="LEO"/>
    <s v="Russell  "/>
    <s v="M"/>
    <s v="LRussell@serveur.com"/>
    <x v="4"/>
    <d v="2020-11-09T00:00:00"/>
    <x v="2"/>
    <x v="478"/>
    <x v="6"/>
  </r>
  <r>
    <s v="BOBBY"/>
    <s v="Bryant   "/>
    <s v="M"/>
    <s v="BBryant@serveur.com"/>
    <x v="5"/>
    <d v="2019-07-21T00:00:00"/>
    <x v="3"/>
    <x v="331"/>
    <x v="3"/>
  </r>
  <r>
    <s v="ELIZA"/>
    <s v="Coleman  "/>
    <s v="F"/>
    <s v="EColeman@serveur.com"/>
    <x v="3"/>
    <d v="2020-03-25T00:00:00"/>
    <x v="2"/>
    <x v="479"/>
    <x v="3"/>
  </r>
  <r>
    <s v="MOHAMMAD"/>
    <s v="Kelly  "/>
    <s v="M"/>
    <s v="MKelly@serveur.com"/>
    <x v="5"/>
    <d v="2020-03-30T00:00:00"/>
    <x v="2"/>
    <x v="406"/>
    <x v="3"/>
  </r>
  <r>
    <s v="AVA"/>
    <s v="Sanchez  "/>
    <s v="F"/>
    <s v="ASanchez@serveur.com"/>
    <x v="5"/>
    <d v="2019-10-20T00:00:00"/>
    <x v="3"/>
    <x v="24"/>
    <x v="1"/>
  </r>
  <r>
    <s v="ARCHIE"/>
    <s v="Cox  "/>
    <s v="M"/>
    <s v="ACox@serveur.com"/>
    <x v="5"/>
    <d v="2019-12-09T00:00:00"/>
    <x v="3"/>
    <x v="406"/>
    <x v="3"/>
  </r>
  <r>
    <s v="OSCAR"/>
    <s v="Price  "/>
    <s v="M"/>
    <s v="OPrice@serveur.com"/>
    <x v="4"/>
    <d v="2019-01-07T00:00:00"/>
    <x v="3"/>
    <x v="288"/>
    <x v="3"/>
  </r>
  <r>
    <s v="ARLO"/>
    <s v="Brown  "/>
    <s v="M"/>
    <s v="ABrown@serveur.com"/>
    <x v="1"/>
    <d v="2019-02-26T00:00:00"/>
    <x v="3"/>
    <x v="480"/>
    <x v="3"/>
  </r>
  <r>
    <s v="REUBEN"/>
    <s v="Flores  "/>
    <s v="M"/>
    <s v="RFlores@serveur.com"/>
    <x v="0"/>
    <d v="2020-04-08T00:00:00"/>
    <x v="2"/>
    <x v="102"/>
    <x v="3"/>
  </r>
  <r>
    <s v="DAVID"/>
    <s v="Hughes  "/>
    <s v="M"/>
    <s v="DHughes@serveur.com"/>
    <x v="3"/>
    <d v="2020-12-17T00:00:00"/>
    <x v="2"/>
    <x v="468"/>
    <x v="3"/>
  </r>
  <r>
    <s v="HENRY"/>
    <s v="Torres  "/>
    <s v="M"/>
    <s v="HTorres@serveur.com"/>
    <x v="3"/>
    <d v="2018-04-24T00:00:00"/>
    <x v="1"/>
    <x v="151"/>
    <x v="3"/>
  </r>
  <r>
    <s v="FINLEY"/>
    <s v="Lopez  "/>
    <s v="M"/>
    <s v="FLopez@serveur.com"/>
    <x v="2"/>
    <d v="2019-08-20T00:00:00"/>
    <x v="3"/>
    <x v="115"/>
    <x v="3"/>
  </r>
  <r>
    <s v="LUCAS"/>
    <s v="Diaz  "/>
    <s v="M"/>
    <s v="LDiaz@serveur.com"/>
    <x v="5"/>
    <d v="2020-08-11T00:00:00"/>
    <x v="2"/>
    <x v="481"/>
    <x v="3"/>
  </r>
  <r>
    <s v="GABRIEL"/>
    <s v="Bailey  "/>
    <s v="M"/>
    <s v="GBailey@serveur.com"/>
    <x v="5"/>
    <d v="2020-06-23T00:00:00"/>
    <x v="2"/>
    <x v="331"/>
    <x v="2"/>
  </r>
  <r>
    <s v="DANIEL"/>
    <s v="Washington  "/>
    <s v="M"/>
    <s v="DWashington@serveur.com"/>
    <x v="0"/>
    <d v="2020-05-19T00:00:00"/>
    <x v="2"/>
    <x v="482"/>
    <x v="3"/>
  </r>
  <r>
    <s v="ISAAC"/>
    <s v="Campbell  "/>
    <s v="M"/>
    <s v="ICampbell@serveur.com"/>
    <x v="4"/>
    <d v="2018-09-27T00:00:00"/>
    <x v="1"/>
    <x v="483"/>
    <x v="3"/>
  </r>
  <r>
    <s v="SKYLA"/>
    <s v="Walker  "/>
    <s v="F"/>
    <s v="SWalker@serveur.com"/>
    <x v="0"/>
    <d v="2020-09-12T00:00:00"/>
    <x v="2"/>
    <x v="148"/>
    <x v="3"/>
  </r>
  <r>
    <s v="ARLO"/>
    <s v="Cook  "/>
    <s v="M"/>
    <s v="ACook@serveur.com"/>
    <x v="0"/>
    <d v="2019-08-04T00:00:00"/>
    <x v="3"/>
    <x v="197"/>
    <x v="3"/>
  </r>
  <r>
    <s v="BEATRICE"/>
    <s v="Ramirez  "/>
    <s v="F"/>
    <s v="BRamirez@serveur.com"/>
    <x v="5"/>
    <d v="2019-08-02T00:00:00"/>
    <x v="3"/>
    <x v="344"/>
    <x v="3"/>
  </r>
  <r>
    <s v="ADA"/>
    <s v="Gonzales  "/>
    <s v="F"/>
    <s v="AGonzales@serveur.com"/>
    <x v="3"/>
    <d v="2018-11-28T00:00:00"/>
    <x v="1"/>
    <x v="268"/>
    <x v="3"/>
  </r>
  <r>
    <s v="ARABELLA"/>
    <s v="Bailey  "/>
    <s v="F"/>
    <s v="ABailey@serveur.com"/>
    <x v="3"/>
    <d v="2019-10-10T00:00:00"/>
    <x v="3"/>
    <x v="484"/>
    <x v="3"/>
  </r>
  <r>
    <s v="LILY"/>
    <s v="Hayes  "/>
    <s v="F"/>
    <s v="LHayes@serveur.com"/>
    <x v="4"/>
    <d v="2018-09-30T00:00:00"/>
    <x v="1"/>
    <x v="485"/>
    <x v="3"/>
  </r>
  <r>
    <s v="DAVID"/>
    <s v="Simmons  "/>
    <s v="M"/>
    <s v="DSimmons@serveur.com"/>
    <x v="0"/>
    <d v="2020-06-19T00:00:00"/>
    <x v="2"/>
    <x v="20"/>
    <x v="3"/>
  </r>
  <r>
    <s v="ELLIOT"/>
    <s v="Peterson  "/>
    <s v="M"/>
    <s v="EPeterson@serveur.com"/>
    <x v="3"/>
    <d v="2019-02-23T00:00:00"/>
    <x v="3"/>
    <x v="486"/>
    <x v="3"/>
  </r>
  <r>
    <s v="ANNA"/>
    <s v="Powell  "/>
    <s v="F"/>
    <s v="APowell@serveur.com"/>
    <x v="4"/>
    <d v="2020-05-19T00:00:00"/>
    <x v="2"/>
    <x v="487"/>
    <x v="0"/>
  </r>
  <r>
    <s v="ISABELLA"/>
    <s v="Price  "/>
    <s v="F"/>
    <s v="IPrice@serveur.com"/>
    <x v="4"/>
    <d v="2018-02-24T00:00:00"/>
    <x v="1"/>
    <x v="486"/>
    <x v="3"/>
  </r>
  <r>
    <s v="OLIVER"/>
    <s v="Allen  "/>
    <s v="M"/>
    <s v="OAllen@serveur.com"/>
    <x v="1"/>
    <d v="2019-02-03T00:00:00"/>
    <x v="3"/>
    <x v="488"/>
    <x v="3"/>
  </r>
  <r>
    <s v="LUCAS"/>
    <s v="Patterson  "/>
    <s v="M"/>
    <s v="LPatterson@serveur.com"/>
    <x v="2"/>
    <d v="2020-07-24T00:00:00"/>
    <x v="2"/>
    <x v="489"/>
    <x v="0"/>
  </r>
  <r>
    <s v="CALEB"/>
    <s v="Lewis  "/>
    <s v="M"/>
    <s v="CLewis@serveur.com"/>
    <x v="2"/>
    <d v="2018-11-26T00:00:00"/>
    <x v="1"/>
    <x v="143"/>
    <x v="3"/>
  </r>
  <r>
    <s v="LOLA"/>
    <s v="Bell  "/>
    <s v="F"/>
    <s v="LBell@serveur.com"/>
    <x v="5"/>
    <d v="2018-01-16T00:00:00"/>
    <x v="1"/>
    <x v="250"/>
    <x v="0"/>
  </r>
  <r>
    <s v="MUHAMMAD"/>
    <s v="Bennett  "/>
    <s v="M"/>
    <s v="MBennett@serveur.com"/>
    <x v="5"/>
    <d v="2019-12-13T00:00:00"/>
    <x v="3"/>
    <x v="209"/>
    <x v="4"/>
  </r>
  <r>
    <s v="REUBEN"/>
    <s v="Williams  "/>
    <s v="M"/>
    <s v="RWilliams@serveur.com"/>
    <x v="2"/>
    <d v="2020-07-21T00:00:00"/>
    <x v="2"/>
    <x v="490"/>
    <x v="0"/>
  </r>
  <r>
    <s v="LARA"/>
    <s v="Patterson  "/>
    <s v="F"/>
    <s v="LPatterson@serveur.com"/>
    <x v="3"/>
    <d v="2018-06-02T00:00:00"/>
    <x v="1"/>
    <x v="491"/>
    <x v="5"/>
  </r>
  <r>
    <s v="HEIDI"/>
    <s v="Garcia  "/>
    <s v="F"/>
    <s v="HGarcia@serveur.com"/>
    <x v="1"/>
    <d v="2021-02-03T00:00:00"/>
    <x v="0"/>
    <x v="492"/>
    <x v="3"/>
  </r>
  <r>
    <s v="MICHAEL"/>
    <s v="Hughes  "/>
    <s v="M"/>
    <s v="MHughes@serveur.com"/>
    <x v="5"/>
    <d v="2019-09-04T00:00:00"/>
    <x v="3"/>
    <x v="493"/>
    <x v="3"/>
  </r>
  <r>
    <s v="LILLY"/>
    <s v="Long  "/>
    <s v="F"/>
    <s v="LLong@serveur.com"/>
    <x v="5"/>
    <d v="2020-08-08T00:00:00"/>
    <x v="2"/>
    <x v="494"/>
    <x v="3"/>
  </r>
  <r>
    <s v="ISABELLA"/>
    <s v="Bennett  "/>
    <s v="F"/>
    <s v="IBennett@serveur.com"/>
    <x v="3"/>
    <d v="2020-06-23T00:00:00"/>
    <x v="2"/>
    <x v="314"/>
    <x v="3"/>
  </r>
  <r>
    <s v="MATILDA"/>
    <s v="Allen  "/>
    <s v="F"/>
    <s v="MAllen@serveur.com"/>
    <x v="2"/>
    <d v="2020-11-10T00:00:00"/>
    <x v="2"/>
    <x v="45"/>
    <x v="5"/>
  </r>
  <r>
    <s v="JUDE"/>
    <s v="Wood  "/>
    <s v="M"/>
    <s v="JWood@serveur.com"/>
    <x v="4"/>
    <d v="2018-10-04T00:00:00"/>
    <x v="1"/>
    <x v="260"/>
    <x v="4"/>
  </r>
  <r>
    <s v="BONNIE"/>
    <s v="Barnes  "/>
    <s v="F"/>
    <s v="BBarnes@serveur.com"/>
    <x v="0"/>
    <d v="2020-09-02T00:00:00"/>
    <x v="2"/>
    <x v="149"/>
    <x v="4"/>
  </r>
  <r>
    <s v="ALEXANDRA"/>
    <s v="Hayes  "/>
    <s v="F"/>
    <s v="AHayes@serveur.com"/>
    <x v="0"/>
    <d v="2020-09-17T00:00:00"/>
    <x v="2"/>
    <x v="495"/>
    <x v="3"/>
  </r>
  <r>
    <s v="EMILY"/>
    <s v="Thomas  "/>
    <s v="F"/>
    <s v="EThomas@serveur.com"/>
    <x v="4"/>
    <d v="2021-02-25T00:00:00"/>
    <x v="0"/>
    <x v="330"/>
    <x v="3"/>
  </r>
  <r>
    <s v="REUBEN"/>
    <s v="Wood  "/>
    <s v="M"/>
    <s v="RWood@serveur.com"/>
    <x v="5"/>
    <d v="2019-02-01T00:00:00"/>
    <x v="3"/>
    <x v="298"/>
    <x v="0"/>
  </r>
  <r>
    <s v="JUDE"/>
    <s v="Edwards  "/>
    <s v="M"/>
    <s v="JEdwards@serveur.com"/>
    <x v="4"/>
    <d v="2019-12-22T00:00:00"/>
    <x v="3"/>
    <x v="496"/>
    <x v="4"/>
  </r>
  <r>
    <s v="ERIN"/>
    <s v="Stewart  "/>
    <s v="F"/>
    <s v="EStewart@serveur.com"/>
    <x v="5"/>
    <d v="2019-09-08T00:00:00"/>
    <x v="3"/>
    <x v="200"/>
    <x v="3"/>
  </r>
  <r>
    <s v="FREDDIE"/>
    <s v="Harris  "/>
    <s v="M"/>
    <s v="FHarris@serveur.com"/>
    <x v="3"/>
    <d v="2018-04-26T00:00:00"/>
    <x v="1"/>
    <x v="497"/>
    <x v="3"/>
  </r>
  <r>
    <s v="ADA"/>
    <s v="Moore  "/>
    <s v="F"/>
    <s v="AMoore@serveur.com"/>
    <x v="0"/>
    <d v="2018-02-10T00:00:00"/>
    <x v="1"/>
    <x v="334"/>
    <x v="3"/>
  </r>
  <r>
    <s v="THEODORE"/>
    <s v="Russell  "/>
    <s v="M"/>
    <s v="TRussell@serveur.com"/>
    <x v="0"/>
    <d v="2018-08-28T00:00:00"/>
    <x v="1"/>
    <x v="498"/>
    <x v="4"/>
  </r>
  <r>
    <s v="DARCIE"/>
    <s v="Morgan  "/>
    <s v="F"/>
    <s v="DMorgan@serveur.com"/>
    <x v="3"/>
    <d v="2019-04-25T00:00:00"/>
    <x v="3"/>
    <x v="499"/>
    <x v="3"/>
  </r>
  <r>
    <s v="EDEN"/>
    <s v="Jenkins  "/>
    <s v="F"/>
    <s v="EJenkins@serveur.com"/>
    <x v="2"/>
    <d v="2018-05-26T00:00:00"/>
    <x v="1"/>
    <x v="272"/>
    <x v="3"/>
  </r>
  <r>
    <s v="ROWAN"/>
    <s v="Allen  "/>
    <s v="M"/>
    <s v="RAllen@serveur.com"/>
    <x v="1"/>
    <d v="2018-05-23T00:00:00"/>
    <x v="1"/>
    <x v="151"/>
    <x v="3"/>
  </r>
  <r>
    <s v="SCARLETT"/>
    <s v="Roberts  "/>
    <s v="F"/>
    <s v="SRoberts@serveur.com"/>
    <x v="0"/>
    <d v="2018-11-06T00:00:00"/>
    <x v="1"/>
    <x v="486"/>
    <x v="1"/>
  </r>
  <r>
    <s v="PHOEBE"/>
    <s v="Turner  "/>
    <s v="F"/>
    <s v="PTurner@serveur.com"/>
    <x v="2"/>
    <d v="2018-03-05T00:00:00"/>
    <x v="1"/>
    <x v="500"/>
    <x v="3"/>
  </r>
  <r>
    <s v="ELODIE"/>
    <s v="Anderson  "/>
    <s v="F"/>
    <s v="EAnderson@serveur.com"/>
    <x v="4"/>
    <d v="2019-06-24T00:00:00"/>
    <x v="3"/>
    <x v="501"/>
    <x v="4"/>
  </r>
  <r>
    <s v="JACK"/>
    <s v="Wright  "/>
    <s v="M"/>
    <s v="JWright@serveur.com"/>
    <x v="3"/>
    <d v="2020-11-21T00:00:00"/>
    <x v="2"/>
    <x v="502"/>
    <x v="3"/>
  </r>
  <r>
    <s v="PAISLEY"/>
    <s v="Patterson  "/>
    <s v="F"/>
    <s v="PPatterson@serveur.com"/>
    <x v="5"/>
    <d v="2020-03-13T00:00:00"/>
    <x v="2"/>
    <x v="150"/>
    <x v="3"/>
  </r>
  <r>
    <s v="CALEB"/>
    <s v="Diaz  "/>
    <s v="M"/>
    <s v="CDiaz@serveur.com"/>
    <x v="3"/>
    <d v="2021-03-01T00:00:00"/>
    <x v="0"/>
    <x v="503"/>
    <x v="3"/>
  </r>
  <r>
    <s v="RILEY"/>
    <s v="Lee  "/>
    <s v="M"/>
    <s v="RLee@serveur.com"/>
    <x v="0"/>
    <d v="2020-09-15T00:00:00"/>
    <x v="2"/>
    <x v="504"/>
    <x v="6"/>
  </r>
  <r>
    <s v="OLIVER"/>
    <s v="Miller  "/>
    <s v="M"/>
    <s v="OMiller@serveur.com"/>
    <x v="4"/>
    <d v="2018-08-04T00:00:00"/>
    <x v="1"/>
    <x v="47"/>
    <x v="1"/>
  </r>
  <r>
    <s v="MARGOT"/>
    <s v="Clark  "/>
    <s v="F"/>
    <s v="MClark@serveur.com"/>
    <x v="2"/>
    <d v="2018-04-05T00:00:00"/>
    <x v="1"/>
    <x v="191"/>
    <x v="4"/>
  </r>
  <r>
    <s v="HUGO"/>
    <s v="Gray  "/>
    <s v="M"/>
    <s v="HGray@serveur.com"/>
    <x v="2"/>
    <d v="2018-01-15T00:00:00"/>
    <x v="1"/>
    <x v="505"/>
    <x v="3"/>
  </r>
  <r>
    <s v="GRAYSON"/>
    <s v="Lopez  "/>
    <s v="M"/>
    <s v="GLopez@serveur.com"/>
    <x v="2"/>
    <d v="2020-03-13T00:00:00"/>
    <x v="2"/>
    <x v="485"/>
    <x v="3"/>
  </r>
  <r>
    <s v="DAVID"/>
    <s v="Harris  "/>
    <s v="M"/>
    <s v="DHarris@serveur.com"/>
    <x v="1"/>
    <d v="2018-02-16T00:00:00"/>
    <x v="1"/>
    <x v="506"/>
    <x v="3"/>
  </r>
  <r>
    <s v="LUKE"/>
    <s v="Wood  "/>
    <s v="M"/>
    <s v="LWood@serveur.com"/>
    <x v="5"/>
    <d v="2019-02-15T00:00:00"/>
    <x v="3"/>
    <x v="279"/>
    <x v="3"/>
  </r>
  <r>
    <s v="LEO"/>
    <s v="Morris  "/>
    <s v="M"/>
    <s v="LMorris@serveur.com"/>
    <x v="5"/>
    <d v="2019-11-15T00:00:00"/>
    <x v="3"/>
    <x v="176"/>
    <x v="3"/>
  </r>
  <r>
    <s v="LOTTIE"/>
    <s v="Gray  "/>
    <s v="F"/>
    <s v="LGray@serveur.com"/>
    <x v="0"/>
    <d v="2019-09-07T00:00:00"/>
    <x v="3"/>
    <x v="471"/>
    <x v="3"/>
  </r>
  <r>
    <s v="JENSON"/>
    <s v="Scott  "/>
    <s v="M"/>
    <s v="JScott@serveur.com"/>
    <x v="3"/>
    <d v="2020-11-01T00:00:00"/>
    <x v="2"/>
    <x v="507"/>
    <x v="3"/>
  </r>
  <r>
    <s v="HARLEY"/>
    <s v="Carter  "/>
    <s v="M"/>
    <s v="HCarter@serveur.com"/>
    <x v="3"/>
    <d v="2018-09-12T00:00:00"/>
    <x v="1"/>
    <x v="435"/>
    <x v="4"/>
  </r>
  <r>
    <s v="ISABELLA"/>
    <s v="Ward  "/>
    <s v="F"/>
    <s v="IWard@serveur.com"/>
    <x v="5"/>
    <d v="2019-04-24T00:00:00"/>
    <x v="3"/>
    <x v="383"/>
    <x v="3"/>
  </r>
  <r>
    <s v="LOGAN"/>
    <s v="Griffin   "/>
    <s v="M"/>
    <s v="LGriffin@serveur.com"/>
    <x v="1"/>
    <d v="2019-05-21T00:00:00"/>
    <x v="3"/>
    <x v="508"/>
    <x v="3"/>
  </r>
  <r>
    <s v="ADA"/>
    <s v="Russell  "/>
    <s v="F"/>
    <s v="ARussell@serveur.com"/>
    <x v="3"/>
    <d v="2018-08-12T00:00:00"/>
    <x v="1"/>
    <x v="509"/>
    <x v="1"/>
  </r>
  <r>
    <s v="SOPHIE"/>
    <s v="Long  "/>
    <s v="F"/>
    <s v="SLong@serveur.com"/>
    <x v="2"/>
    <d v="2020-06-25T00:00:00"/>
    <x v="2"/>
    <x v="510"/>
    <x v="3"/>
  </r>
  <r>
    <s v="ELLIOT"/>
    <s v="Martin  "/>
    <s v="M"/>
    <s v="EMartin@serveur.com"/>
    <x v="1"/>
    <d v="2020-04-26T00:00:00"/>
    <x v="2"/>
    <x v="175"/>
    <x v="3"/>
  </r>
  <r>
    <s v="ARCHIE"/>
    <s v="King  "/>
    <s v="M"/>
    <s v="AKing@serveur.com"/>
    <x v="5"/>
    <d v="2018-12-14T00:00:00"/>
    <x v="1"/>
    <x v="476"/>
    <x v="4"/>
  </r>
  <r>
    <s v="AURORA"/>
    <s v="Bailey  "/>
    <s v="F"/>
    <s v="ABailey@serveur.com"/>
    <x v="3"/>
    <d v="2021-02-08T00:00:00"/>
    <x v="0"/>
    <x v="315"/>
    <x v="3"/>
  </r>
  <r>
    <s v="DANIEL"/>
    <s v="Jenkins  "/>
    <s v="M"/>
    <s v="DJenkins@serveur.com"/>
    <x v="2"/>
    <d v="2020-12-07T00:00:00"/>
    <x v="2"/>
    <x v="511"/>
    <x v="4"/>
  </r>
  <r>
    <s v="AYLA"/>
    <s v="Anderson  "/>
    <s v="F"/>
    <s v="AAnderson@serveur.com"/>
    <x v="4"/>
    <d v="2021-04-17T00:00:00"/>
    <x v="0"/>
    <x v="414"/>
    <x v="3"/>
  </r>
  <r>
    <s v="ISAAC"/>
    <s v="Smith  "/>
    <s v="M"/>
    <s v="ISmith@serveur.com"/>
    <x v="0"/>
    <d v="2020-03-24T00:00:00"/>
    <x v="2"/>
    <x v="199"/>
    <x v="3"/>
  </r>
  <r>
    <s v="EMILY"/>
    <s v="Martinez  "/>
    <s v="F"/>
    <s v="EMartinez@serveur.com"/>
    <x v="2"/>
    <d v="2018-04-11T00:00:00"/>
    <x v="1"/>
    <x v="449"/>
    <x v="3"/>
  </r>
  <r>
    <s v="SOPHIE"/>
    <s v="Parker  "/>
    <s v="F"/>
    <s v="SParker@serveur.com"/>
    <x v="4"/>
    <d v="2021-01-15T00:00:00"/>
    <x v="0"/>
    <x v="49"/>
    <x v="3"/>
  </r>
  <r>
    <s v="ZARA"/>
    <s v="Hayes  "/>
    <s v="F"/>
    <s v="ZHayes@serveur.com"/>
    <x v="4"/>
    <d v="2020-02-01T00:00:00"/>
    <x v="2"/>
    <x v="512"/>
    <x v="6"/>
  </r>
  <r>
    <s v="ARABELLA"/>
    <s v="King  "/>
    <s v="F"/>
    <s v="AKing@serveur.com"/>
    <x v="5"/>
    <d v="2020-05-30T00:00:00"/>
    <x v="2"/>
    <x v="513"/>
    <x v="3"/>
  </r>
  <r>
    <s v="FATIMA"/>
    <s v="Walker  "/>
    <s v="F"/>
    <s v="FWalker@serveur.com"/>
    <x v="2"/>
    <d v="2020-03-02T00:00:00"/>
    <x v="2"/>
    <x v="514"/>
    <x v="3"/>
  </r>
  <r>
    <s v="CHARLES"/>
    <s v="Hernandez  "/>
    <s v="M"/>
    <s v="CHernandez@serveur.com"/>
    <x v="0"/>
    <d v="2019-12-23T00:00:00"/>
    <x v="3"/>
    <x v="515"/>
    <x v="3"/>
  </r>
  <r>
    <s v="THEA"/>
    <s v="Murphy  "/>
    <s v="F"/>
    <s v="TMurphy@serveur.com"/>
    <x v="5"/>
    <d v="2021-03-08T00:00:00"/>
    <x v="0"/>
    <x v="516"/>
    <x v="1"/>
  </r>
  <r>
    <s v="IVY"/>
    <s v="Washington  "/>
    <s v="F"/>
    <s v="IWashington@serveur.com"/>
    <x v="5"/>
    <d v="2019-08-04T00:00:00"/>
    <x v="3"/>
    <x v="324"/>
    <x v="3"/>
  </r>
  <r>
    <s v="HARVEY"/>
    <s v="Flores  "/>
    <s v="M"/>
    <s v="HFlores@serveur.com"/>
    <x v="3"/>
    <d v="2018-12-02T00:00:00"/>
    <x v="1"/>
    <x v="517"/>
    <x v="3"/>
  </r>
  <r>
    <s v="ALEXANDER"/>
    <s v="Davis  "/>
    <s v="M"/>
    <s v="ADavis@serveur.com"/>
    <x v="5"/>
    <d v="2021-02-08T00:00:00"/>
    <x v="0"/>
    <x v="435"/>
    <x v="0"/>
  </r>
  <r>
    <s v="MARYAM"/>
    <s v="Bryant   "/>
    <s v="F"/>
    <s v="MBryant@serveur.com"/>
    <x v="0"/>
    <d v="2018-12-10T00:00:00"/>
    <x v="1"/>
    <x v="466"/>
    <x v="3"/>
  </r>
  <r>
    <s v="IRIS"/>
    <s v="Gonzales  "/>
    <s v="F"/>
    <s v="IGonzales@serveur.com"/>
    <x v="3"/>
    <d v="2020-04-29T00:00:00"/>
    <x v="2"/>
    <x v="69"/>
    <x v="3"/>
  </r>
  <r>
    <s v="FREYA"/>
    <s v="Perez  "/>
    <s v="F"/>
    <s v="FPerez@serveur.com"/>
    <x v="5"/>
    <d v="2019-07-24T00:00:00"/>
    <x v="3"/>
    <x v="10"/>
    <x v="3"/>
  </r>
  <r>
    <s v="BOBBY"/>
    <s v="Green  "/>
    <s v="M"/>
    <s v="BGreen@serveur.com"/>
    <x v="1"/>
    <d v="2019-03-01T00:00:00"/>
    <x v="3"/>
    <x v="16"/>
    <x v="4"/>
  </r>
  <r>
    <s v="MOHAMMAD"/>
    <s v="Carter  "/>
    <s v="M"/>
    <s v="MCarter@serveur.com"/>
    <x v="1"/>
    <d v="2020-07-20T00:00:00"/>
    <x v="2"/>
    <x v="518"/>
    <x v="3"/>
  </r>
  <r>
    <s v="AMELIE"/>
    <s v="Adams  "/>
    <s v="F"/>
    <s v="AAdams@serveur.com"/>
    <x v="1"/>
    <d v="2019-09-17T00:00:00"/>
    <x v="3"/>
    <x v="519"/>
    <x v="3"/>
  </r>
  <r>
    <s v="FLORENCE"/>
    <s v="Nelson  "/>
    <s v="F"/>
    <s v="FNelson@serveur.com"/>
    <x v="1"/>
    <d v="2019-12-29T00:00:00"/>
    <x v="3"/>
    <x v="274"/>
    <x v="3"/>
  </r>
  <r>
    <s v="JACOB"/>
    <s v="Rodriguez  "/>
    <s v="M"/>
    <s v="JRodriguez@serveur.com"/>
    <x v="3"/>
    <d v="2019-09-25T00:00:00"/>
    <x v="3"/>
    <x v="447"/>
    <x v="3"/>
  </r>
  <r>
    <s v="ROSE"/>
    <s v="Smith  "/>
    <s v="F"/>
    <s v="RSmith@serveur.com"/>
    <x v="0"/>
    <d v="2020-03-20T00:00:00"/>
    <x v="2"/>
    <x v="520"/>
    <x v="3"/>
  </r>
  <r>
    <s v="IRIS"/>
    <s v="Ramirez  "/>
    <s v="F"/>
    <s v="IRamirez@serveur.com"/>
    <x v="0"/>
    <d v="2019-10-05T00:00:00"/>
    <x v="3"/>
    <x v="370"/>
    <x v="3"/>
  </r>
  <r>
    <s v="ADAM"/>
    <s v="Watson  "/>
    <s v="M"/>
    <s v="AWatson@serveur.com"/>
    <x v="1"/>
    <d v="2018-02-09T00:00:00"/>
    <x v="1"/>
    <x v="254"/>
    <x v="4"/>
  </r>
  <r>
    <s v="ZACHARY"/>
    <s v="Young  "/>
    <s v="M"/>
    <s v="ZYoung@serveur.com"/>
    <x v="1"/>
    <d v="2018-05-19T00:00:00"/>
    <x v="1"/>
    <x v="50"/>
    <x v="0"/>
  </r>
  <r>
    <s v="YUSUF"/>
    <s v="Foster  "/>
    <s v="M"/>
    <s v="YFoster@serveur.com"/>
    <x v="4"/>
    <d v="2018-06-02T00:00:00"/>
    <x v="1"/>
    <x v="521"/>
    <x v="0"/>
  </r>
  <r>
    <s v="ANNA"/>
    <s v="Rodriguez  "/>
    <s v="F"/>
    <s v="ARodriguez@serveur.com"/>
    <x v="1"/>
    <d v="2019-10-05T00:00:00"/>
    <x v="3"/>
    <x v="318"/>
    <x v="0"/>
  </r>
  <r>
    <s v="RUBY"/>
    <s v="Perez  "/>
    <s v="F"/>
    <s v="RPerez@serveur.com"/>
    <x v="2"/>
    <d v="2020-05-20T00:00:00"/>
    <x v="2"/>
    <x v="106"/>
    <x v="3"/>
  </r>
  <r>
    <s v="SUMMER"/>
    <s v="Powell  "/>
    <s v="F"/>
    <s v="SPowell@serveur.com"/>
    <x v="3"/>
    <d v="2018-01-06T00:00:00"/>
    <x v="1"/>
    <x v="522"/>
    <x v="0"/>
  </r>
  <r>
    <s v="LOTTIE"/>
    <s v="Garcia  "/>
    <s v="F"/>
    <s v="LGarcia@serveur.com"/>
    <x v="0"/>
    <d v="2019-05-01T00:00:00"/>
    <x v="3"/>
    <x v="523"/>
    <x v="3"/>
  </r>
  <r>
    <s v="RUPERT"/>
    <s v="Bailey  "/>
    <s v="M"/>
    <s v="RBailey@serveur.com"/>
    <x v="5"/>
    <d v="2020-02-26T00:00:00"/>
    <x v="2"/>
    <x v="35"/>
    <x v="3"/>
  </r>
  <r>
    <s v="AYLA"/>
    <s v="Coleman  "/>
    <s v="F"/>
    <s v="AColeman@serveur.com"/>
    <x v="3"/>
    <d v="2018-09-07T00:00:00"/>
    <x v="1"/>
    <x v="411"/>
    <x v="6"/>
  </r>
  <r>
    <s v="LEO"/>
    <s v="Diaz  "/>
    <s v="M"/>
    <s v="LDiaz@serveur.com"/>
    <x v="5"/>
    <d v="2019-12-09T00:00:00"/>
    <x v="3"/>
    <x v="524"/>
    <x v="3"/>
  </r>
  <r>
    <s v="LILY"/>
    <s v="Phillips  "/>
    <s v="F"/>
    <s v="LPhillips@serveur.com"/>
    <x v="4"/>
    <d v="2020-01-05T00:00:00"/>
    <x v="2"/>
    <x v="142"/>
    <x v="5"/>
  </r>
  <r>
    <s v="TOMMY"/>
    <s v="Green  "/>
    <s v="M"/>
    <s v="TGreen@serveur.com"/>
    <x v="1"/>
    <d v="2020-06-19T00:00:00"/>
    <x v="2"/>
    <x v="150"/>
    <x v="0"/>
  </r>
  <r>
    <s v="JAXSON"/>
    <s v="Lewis  "/>
    <s v="M"/>
    <s v="JLewis@serveur.com"/>
    <x v="2"/>
    <d v="2018-06-03T00:00:00"/>
    <x v="1"/>
    <x v="275"/>
    <x v="3"/>
  </r>
  <r>
    <s v="CHARLIE"/>
    <s v="Phillips  "/>
    <s v="M"/>
    <s v="CPhillips@serveur.com"/>
    <x v="0"/>
    <d v="2021-02-28T00:00:00"/>
    <x v="0"/>
    <x v="394"/>
    <x v="3"/>
  </r>
  <r>
    <s v="BELLA"/>
    <s v="Simmons  "/>
    <s v="F"/>
    <s v="BSimmons@serveur.com"/>
    <x v="2"/>
    <d v="2019-11-01T00:00:00"/>
    <x v="3"/>
    <x v="236"/>
    <x v="3"/>
  </r>
  <r>
    <s v="MOHAMMED"/>
    <s v="Mitchell  "/>
    <s v="M"/>
    <s v="MMitchell@serveur.com"/>
    <x v="2"/>
    <d v="2018-11-18T00:00:00"/>
    <x v="1"/>
    <x v="525"/>
    <x v="4"/>
  </r>
  <r>
    <s v="GEORGE"/>
    <s v="Lee  "/>
    <s v="M"/>
    <s v="GLee@serveur.com"/>
    <x v="4"/>
    <d v="2020-10-02T00:00:00"/>
    <x v="2"/>
    <x v="526"/>
    <x v="3"/>
  </r>
  <r>
    <s v="MILO"/>
    <s v="Stewart  "/>
    <s v="M"/>
    <s v="MStewart@serveur.com"/>
    <x v="4"/>
    <d v="2019-01-21T00:00:00"/>
    <x v="3"/>
    <x v="202"/>
    <x v="3"/>
  </r>
  <r>
    <s v="MILLIE"/>
    <s v="Ramirez  "/>
    <s v="F"/>
    <s v="MRamirez@serveur.com"/>
    <x v="5"/>
    <d v="2020-01-30T00:00:00"/>
    <x v="2"/>
    <x v="527"/>
    <x v="3"/>
  </r>
  <r>
    <s v="AIDAN"/>
    <s v="King  "/>
    <s v="M"/>
    <s v="AKing@serveur.com"/>
    <x v="0"/>
    <d v="2020-09-26T00:00:00"/>
    <x v="2"/>
    <x v="528"/>
    <x v="3"/>
  </r>
  <r>
    <s v="VICTORIA"/>
    <s v="Reed  "/>
    <s v="F"/>
    <s v="VReed@serveur.com"/>
    <x v="3"/>
    <d v="2018-07-24T00:00:00"/>
    <x v="1"/>
    <x v="1"/>
    <x v="1"/>
  </r>
  <r>
    <s v="ESME"/>
    <s v="Collins  "/>
    <s v="F"/>
    <s v="ECollins@serveur.com"/>
    <x v="5"/>
    <d v="2019-08-10T00:00:00"/>
    <x v="3"/>
    <x v="33"/>
    <x v="3"/>
  </r>
  <r>
    <s v="PAISLEY"/>
    <s v="Jones  "/>
    <s v="F"/>
    <s v="PJones@serveur.com"/>
    <x v="4"/>
    <d v="2020-11-08T00:00:00"/>
    <x v="2"/>
    <x v="337"/>
    <x v="3"/>
  </r>
  <r>
    <s v="SARA"/>
    <s v="Long  "/>
    <s v="F"/>
    <s v="SLong@serveur.com"/>
    <x v="5"/>
    <d v="2021-02-27T00:00:00"/>
    <x v="0"/>
    <x v="74"/>
    <x v="3"/>
  </r>
  <r>
    <s v="OLIVIA"/>
    <s v="Davis  "/>
    <s v="F"/>
    <s v="ODavis@serveur.com"/>
    <x v="2"/>
    <d v="2020-09-04T00:00:00"/>
    <x v="2"/>
    <x v="529"/>
    <x v="3"/>
  </r>
  <r>
    <s v="GRACIE"/>
    <s v="Torres  "/>
    <s v="F"/>
    <s v="GTorres@serveur.com"/>
    <x v="2"/>
    <d v="2021-01-02T00:00:00"/>
    <x v="0"/>
    <x v="134"/>
    <x v="3"/>
  </r>
  <r>
    <s v="CHARLIE"/>
    <s v="Bell  "/>
    <s v="M"/>
    <s v="CBell@serveur.com"/>
    <x v="2"/>
    <d v="2020-09-27T00:00:00"/>
    <x v="2"/>
    <x v="405"/>
    <x v="3"/>
  </r>
  <r>
    <s v="FELIX"/>
    <s v="Thompson  "/>
    <s v="M"/>
    <s v="FThompson@serveur.com"/>
    <x v="5"/>
    <d v="2018-12-26T00:00:00"/>
    <x v="1"/>
    <x v="530"/>
    <x v="3"/>
  </r>
  <r>
    <s v="SARA"/>
    <s v="Phillips  "/>
    <s v="F"/>
    <s v="SPhillips@serveur.com"/>
    <x v="3"/>
    <d v="2019-03-03T00:00:00"/>
    <x v="3"/>
    <x v="531"/>
    <x v="3"/>
  </r>
  <r>
    <s v="REUBEN"/>
    <s v="Stewart  "/>
    <s v="M"/>
    <s v="RStewart@serveur.com"/>
    <x v="4"/>
    <d v="2021-04-06T00:00:00"/>
    <x v="0"/>
    <x v="532"/>
    <x v="3"/>
  </r>
  <r>
    <s v="EVIE"/>
    <s v="Martin  "/>
    <s v="F"/>
    <s v="EMartin@serveur.com"/>
    <x v="4"/>
    <d v="2018-12-25T00:00:00"/>
    <x v="1"/>
    <x v="533"/>
    <x v="3"/>
  </r>
  <r>
    <s v="ANNA"/>
    <s v="Bryant   "/>
    <s v="F"/>
    <s v="ABryant@serveur.com"/>
    <x v="0"/>
    <d v="2018-03-10T00:00:00"/>
    <x v="1"/>
    <x v="534"/>
    <x v="0"/>
  </r>
  <r>
    <s v="GEORGIA"/>
    <s v="Garcia  "/>
    <s v="F"/>
    <s v="GGarcia@serveur.com"/>
    <x v="4"/>
    <d v="2020-01-04T00:00:00"/>
    <x v="2"/>
    <x v="275"/>
    <x v="3"/>
  </r>
  <r>
    <s v="ORLA"/>
    <s v="Turner  "/>
    <s v="F"/>
    <s v="OTurner@serveur.com"/>
    <x v="2"/>
    <d v="2020-12-20T00:00:00"/>
    <x v="2"/>
    <x v="125"/>
    <x v="3"/>
  </r>
  <r>
    <s v="STANLEY"/>
    <s v="Washington  "/>
    <s v="M"/>
    <s v="SWashington@serveur.com"/>
    <x v="2"/>
    <d v="2019-09-09T00:00:00"/>
    <x v="3"/>
    <x v="535"/>
    <x v="3"/>
  </r>
  <r>
    <s v="ELIJAH"/>
    <s v="Russell  "/>
    <s v="M"/>
    <s v="ERussell@serveur.com"/>
    <x v="3"/>
    <d v="2018-05-12T00:00:00"/>
    <x v="1"/>
    <x v="371"/>
    <x v="3"/>
  </r>
  <r>
    <s v="ANNA"/>
    <s v="Brown  "/>
    <s v="F"/>
    <s v="ABrown@serveur.com"/>
    <x v="1"/>
    <d v="2018-05-18T00:00:00"/>
    <x v="1"/>
    <x v="536"/>
    <x v="3"/>
  </r>
  <r>
    <s v="MATTHEW"/>
    <s v="Williams  "/>
    <s v="M"/>
    <s v="MWilliams@serveur.com"/>
    <x v="0"/>
    <d v="2021-04-10T00:00:00"/>
    <x v="0"/>
    <x v="508"/>
    <x v="3"/>
  </r>
  <r>
    <s v="ARIA"/>
    <s v="Martinez  "/>
    <s v="F"/>
    <s v="AMartinez@serveur.com"/>
    <x v="0"/>
    <d v="2019-06-10T00:00:00"/>
    <x v="3"/>
    <x v="537"/>
    <x v="3"/>
  </r>
  <r>
    <s v="JOSEPH"/>
    <s v="Jackson  "/>
    <s v="M"/>
    <s v="JJackson@serveur.com"/>
    <x v="0"/>
    <d v="2018-10-13T00:00:00"/>
    <x v="1"/>
    <x v="538"/>
    <x v="3"/>
  </r>
  <r>
    <s v="ELEANOR"/>
    <s v="Jenkins  "/>
    <s v="F"/>
    <s v="EJenkins@serveur.com"/>
    <x v="5"/>
    <d v="2019-07-04T00:00:00"/>
    <x v="3"/>
    <x v="539"/>
    <x v="3"/>
  </r>
  <r>
    <s v="SARAH"/>
    <s v="Russell  "/>
    <s v="F"/>
    <s v="SRussell@serveur.com"/>
    <x v="2"/>
    <d v="2020-09-12T00:00:00"/>
    <x v="2"/>
    <x v="214"/>
    <x v="3"/>
  </r>
  <r>
    <s v="HENRY"/>
    <s v="Hall  "/>
    <s v="M"/>
    <s v="HHall@serveur.com"/>
    <x v="0"/>
    <d v="2020-04-14T00:00:00"/>
    <x v="2"/>
    <x v="123"/>
    <x v="3"/>
  </r>
  <r>
    <s v="ZACHARY"/>
    <s v="Gray  "/>
    <s v="M"/>
    <s v="ZGray@serveur.com"/>
    <x v="0"/>
    <d v="2020-11-15T00:00:00"/>
    <x v="2"/>
    <x v="540"/>
    <x v="1"/>
  </r>
  <r>
    <s v="ROWAN"/>
    <s v="Edwards  "/>
    <s v="M"/>
    <s v="REdwards@serveur.com"/>
    <x v="3"/>
    <d v="2019-09-26T00:00:00"/>
    <x v="3"/>
    <x v="415"/>
    <x v="3"/>
  </r>
  <r>
    <s v="MILLIE"/>
    <s v="Wright  "/>
    <s v="F"/>
    <s v="MWright@serveur.com"/>
    <x v="0"/>
    <d v="2019-09-16T00:00:00"/>
    <x v="3"/>
    <x v="541"/>
    <x v="3"/>
  </r>
  <r>
    <s v="OSCAR"/>
    <s v="Williams  "/>
    <s v="M"/>
    <s v="OWilliams@serveur.com"/>
    <x v="0"/>
    <d v="2019-05-01T00:00:00"/>
    <x v="3"/>
    <x v="292"/>
    <x v="3"/>
  </r>
  <r>
    <s v="ELLIOTT"/>
    <s v="Bryant   "/>
    <s v="M"/>
    <s v="EBryant@serveur.com"/>
    <x v="2"/>
    <d v="2020-08-01T00:00:00"/>
    <x v="2"/>
    <x v="531"/>
    <x v="3"/>
  </r>
  <r>
    <s v="HARRISON"/>
    <s v="Perry  "/>
    <s v="M"/>
    <s v="HPerry@serveur.com"/>
    <x v="3"/>
    <d v="2020-04-12T00:00:00"/>
    <x v="2"/>
    <x v="502"/>
    <x v="6"/>
  </r>
  <r>
    <s v="IVY"/>
    <s v="King  "/>
    <s v="F"/>
    <s v="IKing@serveur.com"/>
    <x v="4"/>
    <d v="2018-05-08T00:00:00"/>
    <x v="1"/>
    <x v="542"/>
    <x v="4"/>
  </r>
  <r>
    <s v="DARCIE"/>
    <s v="Johnson  "/>
    <s v="F"/>
    <s v="DJohnson@serveur.com"/>
    <x v="0"/>
    <d v="2018-12-09T00:00:00"/>
    <x v="1"/>
    <x v="275"/>
    <x v="3"/>
  </r>
  <r>
    <s v="ELLIS"/>
    <s v="Bennett  "/>
    <s v="M"/>
    <s v="EBennett@serveur.com"/>
    <x v="5"/>
    <d v="2020-05-16T00:00:00"/>
    <x v="2"/>
    <x v="543"/>
    <x v="4"/>
  </r>
  <r>
    <s v="SARA"/>
    <s v="Kelly  "/>
    <s v="F"/>
    <s v="SKelly@serveur.com"/>
    <x v="3"/>
    <d v="2020-02-13T00:00:00"/>
    <x v="2"/>
    <x v="405"/>
    <x v="3"/>
  </r>
  <r>
    <s v="LEON"/>
    <s v="James  "/>
    <s v="M"/>
    <s v="LJames@serveur.com"/>
    <x v="4"/>
    <d v="2018-03-10T00:00:00"/>
    <x v="1"/>
    <x v="544"/>
    <x v="3"/>
  </r>
  <r>
    <s v="ADA"/>
    <s v="Griffin   "/>
    <s v="F"/>
    <s v="AGriffin@serveur.com"/>
    <x v="1"/>
    <d v="2018-12-06T00:00:00"/>
    <x v="1"/>
    <x v="286"/>
    <x v="5"/>
  </r>
  <r>
    <s v="MASON"/>
    <s v="Thompson  "/>
    <s v="M"/>
    <s v="MThompson@serveur.com"/>
    <x v="5"/>
    <d v="2018-03-18T00:00:00"/>
    <x v="1"/>
    <x v="545"/>
    <x v="3"/>
  </r>
  <r>
    <s v="BONNIE"/>
    <s v="Peterson  "/>
    <s v="F"/>
    <s v="BPeterson@serveur.com"/>
    <x v="4"/>
    <d v="2019-01-15T00:00:00"/>
    <x v="3"/>
    <x v="546"/>
    <x v="3"/>
  </r>
  <r>
    <s v="ESME"/>
    <s v="Cook  "/>
    <s v="F"/>
    <s v="ECook@serveur.com"/>
    <x v="0"/>
    <d v="2019-12-27T00:00:00"/>
    <x v="3"/>
    <x v="547"/>
    <x v="3"/>
  </r>
  <r>
    <s v="ANNIE"/>
    <s v="Taylor  "/>
    <s v="F"/>
    <s v="ATaylor@serveur.com"/>
    <x v="0"/>
    <d v="2018-07-04T00:00:00"/>
    <x v="1"/>
    <x v="548"/>
    <x v="0"/>
  </r>
  <r>
    <s v="FELICITY"/>
    <s v="Edwards  "/>
    <s v="F"/>
    <s v="FEdwards@serveur.com"/>
    <x v="3"/>
    <d v="2019-06-14T00:00:00"/>
    <x v="3"/>
    <x v="92"/>
    <x v="3"/>
  </r>
  <r>
    <s v="BONNIE"/>
    <s v="Flores  "/>
    <s v="F"/>
    <s v="BFlores@serveur.com"/>
    <x v="0"/>
    <d v="2020-11-17T00:00:00"/>
    <x v="2"/>
    <x v="549"/>
    <x v="3"/>
  </r>
  <r>
    <s v="RORY"/>
    <s v="Thompson  "/>
    <s v="M"/>
    <s v="RThompson@serveur.com"/>
    <x v="0"/>
    <d v="2020-05-20T00:00:00"/>
    <x v="2"/>
    <x v="130"/>
    <x v="6"/>
  </r>
  <r>
    <s v="AMELIE"/>
    <s v="Thompson  "/>
    <s v="F"/>
    <s v="AThompson@serveur.com"/>
    <x v="2"/>
    <d v="2019-06-30T00:00:00"/>
    <x v="3"/>
    <x v="550"/>
    <x v="3"/>
  </r>
  <r>
    <s v="IBRAHIM"/>
    <s v="Roberts  "/>
    <s v="M"/>
    <s v="IRoberts@serveur.com"/>
    <x v="5"/>
    <d v="2020-08-26T00:00:00"/>
    <x v="2"/>
    <x v="551"/>
    <x v="3"/>
  </r>
  <r>
    <s v="ALBERT"/>
    <s v="Perry  "/>
    <s v="M"/>
    <s v="APerry@serveur.com"/>
    <x v="3"/>
    <d v="2019-03-19T00:00:00"/>
    <x v="3"/>
    <x v="546"/>
    <x v="3"/>
  </r>
  <r>
    <s v="ELLA"/>
    <s v="Watson  "/>
    <s v="F"/>
    <s v="EWatson@serveur.com"/>
    <x v="5"/>
    <d v="2020-06-18T00:00:00"/>
    <x v="2"/>
    <x v="552"/>
    <x v="3"/>
  </r>
  <r>
    <s v="HENRY"/>
    <s v="Russell  "/>
    <s v="M"/>
    <s v="HRussell@serveur.com"/>
    <x v="5"/>
    <d v="2020-01-25T00:00:00"/>
    <x v="2"/>
    <x v="553"/>
    <x v="3"/>
  </r>
  <r>
    <s v="NELLIE"/>
    <s v="Collins  "/>
    <s v="F"/>
    <s v="NCollins@serveur.com"/>
    <x v="1"/>
    <d v="2019-06-11T00:00:00"/>
    <x v="3"/>
    <x v="522"/>
    <x v="6"/>
  </r>
  <r>
    <s v="MAX"/>
    <s v="Griffin   "/>
    <s v="M"/>
    <s v="MGriffin@serveur.com"/>
    <x v="2"/>
    <d v="2018-11-03T00:00:00"/>
    <x v="1"/>
    <x v="554"/>
    <x v="0"/>
  </r>
  <r>
    <s v="SEBASTIAN"/>
    <s v="Campbell  "/>
    <s v="M"/>
    <s v="SCampbell@serveur.com"/>
    <x v="5"/>
    <d v="2020-03-20T00:00:00"/>
    <x v="2"/>
    <x v="273"/>
    <x v="3"/>
  </r>
  <r>
    <s v="GRACE"/>
    <s v="Lewis  "/>
    <s v="F"/>
    <s v="GLewis@serveur.com"/>
    <x v="5"/>
    <d v="2018-01-16T00:00:00"/>
    <x v="1"/>
    <x v="555"/>
    <x v="3"/>
  </r>
  <r>
    <s v="ANNA"/>
    <s v="Evans  "/>
    <s v="F"/>
    <s v="AEvans@serveur.com"/>
    <x v="1"/>
    <d v="2019-12-23T00:00:00"/>
    <x v="3"/>
    <x v="556"/>
    <x v="0"/>
  </r>
  <r>
    <s v="VIOLET"/>
    <s v="Torres  "/>
    <s v="F"/>
    <s v="VTorres@serveur.com"/>
    <x v="5"/>
    <d v="2019-02-26T00:00:00"/>
    <x v="3"/>
    <x v="557"/>
    <x v="3"/>
  </r>
  <r>
    <s v="POPPY"/>
    <s v="Smith  "/>
    <s v="F"/>
    <s v="PSmith@serveur.com"/>
    <x v="0"/>
    <d v="2018-10-22T00:00:00"/>
    <x v="1"/>
    <x v="558"/>
    <x v="3"/>
  </r>
  <r>
    <s v="WILLOW"/>
    <s v="Perry  "/>
    <s v="F"/>
    <s v="WPerry@serveur.com"/>
    <x v="3"/>
    <d v="2020-04-08T00:00:00"/>
    <x v="2"/>
    <x v="559"/>
    <x v="5"/>
  </r>
  <r>
    <s v="JACOB"/>
    <s v="Hayes  "/>
    <s v="M"/>
    <s v="JHayes@serveur.com"/>
    <x v="4"/>
    <d v="2019-04-02T00:00:00"/>
    <x v="3"/>
    <x v="560"/>
    <x v="3"/>
  </r>
  <r>
    <s v="GRACE"/>
    <s v="Roberts  "/>
    <s v="F"/>
    <s v="GRoberts@serveur.com"/>
    <x v="1"/>
    <d v="2019-02-08T00:00:00"/>
    <x v="3"/>
    <x v="561"/>
    <x v="3"/>
  </r>
  <r>
    <s v="LILLY"/>
    <s v="Russell  "/>
    <s v="F"/>
    <s v="LRussell@serveur.com"/>
    <x v="5"/>
    <d v="2018-12-21T00:00:00"/>
    <x v="1"/>
    <x v="519"/>
    <x v="3"/>
  </r>
  <r>
    <s v="ALFRED"/>
    <s v="Perry  "/>
    <s v="M"/>
    <s v="APerry@serveur.com"/>
    <x v="3"/>
    <d v="2019-05-03T00:00:00"/>
    <x v="3"/>
    <x v="370"/>
    <x v="6"/>
  </r>
  <r>
    <s v="ALFIE"/>
    <s v="Garcia  "/>
    <s v="M"/>
    <s v="AGarcia@serveur.com"/>
    <x v="3"/>
    <d v="2018-08-01T00:00:00"/>
    <x v="1"/>
    <x v="562"/>
    <x v="3"/>
  </r>
  <r>
    <s v="EDITH"/>
    <s v="Cooper  "/>
    <s v="F"/>
    <s v="ECooper@serveur.com"/>
    <x v="4"/>
    <d v="2020-12-30T00:00:00"/>
    <x v="2"/>
    <x v="103"/>
    <x v="3"/>
  </r>
  <r>
    <s v="IRIS"/>
    <s v="Perry  "/>
    <s v="F"/>
    <s v="IPerry@serveur.com"/>
    <x v="3"/>
    <d v="2019-03-23T00:00:00"/>
    <x v="3"/>
    <x v="563"/>
    <x v="3"/>
  </r>
  <r>
    <s v="MOHAMMAD"/>
    <s v="Morgan  "/>
    <s v="M"/>
    <s v="MMorgan@serveur.com"/>
    <x v="1"/>
    <d v="2018-06-13T00:00:00"/>
    <x v="1"/>
    <x v="564"/>
    <x v="3"/>
  </r>
  <r>
    <s v="CHARLES"/>
    <s v="Thompson  "/>
    <s v="M"/>
    <s v="CThompson@serveur.com"/>
    <x v="3"/>
    <d v="2018-06-09T00:00:00"/>
    <x v="1"/>
    <x v="171"/>
    <x v="3"/>
  </r>
  <r>
    <s v="ARTHUR"/>
    <s v="White  "/>
    <s v="M"/>
    <s v="AWhite@serveur.com"/>
    <x v="1"/>
    <d v="2020-11-22T00:00:00"/>
    <x v="2"/>
    <x v="361"/>
    <x v="3"/>
  </r>
  <r>
    <s v="SUMMER"/>
    <s v="Perry  "/>
    <s v="F"/>
    <s v="SPerry@serveur.com"/>
    <x v="5"/>
    <d v="2019-02-09T00:00:00"/>
    <x v="3"/>
    <x v="233"/>
    <x v="3"/>
  </r>
  <r>
    <s v="ELIZABETH"/>
    <s v="Ward  "/>
    <s v="F"/>
    <s v="EWard@serveur.com"/>
    <x v="1"/>
    <d v="2020-01-01T00:00:00"/>
    <x v="2"/>
    <x v="565"/>
    <x v="1"/>
  </r>
  <r>
    <s v="ALBIE"/>
    <s v="Clark  "/>
    <s v="M"/>
    <s v="AClark@serveur.com"/>
    <x v="0"/>
    <d v="2018-09-17T00:00:00"/>
    <x v="1"/>
    <x v="398"/>
    <x v="3"/>
  </r>
  <r>
    <s v="MABEL"/>
    <s v="Perry  "/>
    <s v="F"/>
    <s v="MPerry@serveur.com"/>
    <x v="2"/>
    <d v="2018-09-20T00:00:00"/>
    <x v="1"/>
    <x v="558"/>
    <x v="3"/>
  </r>
  <r>
    <s v="LOGAN"/>
    <s v="James  "/>
    <s v="M"/>
    <s v="LJames@serveur.com"/>
    <x v="2"/>
    <d v="2020-12-09T00:00:00"/>
    <x v="2"/>
    <x v="566"/>
    <x v="4"/>
  </r>
  <r>
    <s v="GEORGE"/>
    <s v="Howard  "/>
    <s v="M"/>
    <s v="GHoward@serveur.com"/>
    <x v="0"/>
    <d v="2020-08-12T00:00:00"/>
    <x v="2"/>
    <x v="564"/>
    <x v="4"/>
  </r>
  <r>
    <s v="SOFIA"/>
    <s v="Powell  "/>
    <s v="F"/>
    <s v="SPowell@serveur.com"/>
    <x v="1"/>
    <d v="2020-06-30T00:00:00"/>
    <x v="2"/>
    <x v="404"/>
    <x v="1"/>
  </r>
  <r>
    <s v="SIENNA"/>
    <s v="Simmons  "/>
    <s v="F"/>
    <s v="SSimmons@serveur.com"/>
    <x v="1"/>
    <d v="2018-07-13T00:00:00"/>
    <x v="1"/>
    <x v="450"/>
    <x v="4"/>
  </r>
  <r>
    <s v="LIAM"/>
    <s v="Roberts  "/>
    <s v="M"/>
    <s v="LRoberts@serveur.com"/>
    <x v="5"/>
    <d v="2020-03-29T00:00:00"/>
    <x v="2"/>
    <x v="567"/>
    <x v="3"/>
  </r>
  <r>
    <s v="ROMAN"/>
    <s v="Johnson  "/>
    <s v="M"/>
    <s v="RJohnson@serveur.com"/>
    <x v="3"/>
    <d v="2020-03-29T00:00:00"/>
    <x v="2"/>
    <x v="568"/>
    <x v="3"/>
  </r>
  <r>
    <s v="OSCAR"/>
    <s v="Hall  "/>
    <s v="M"/>
    <s v="OHall@serveur.com"/>
    <x v="3"/>
    <d v="2020-09-28T00:00:00"/>
    <x v="2"/>
    <x v="569"/>
    <x v="3"/>
  </r>
  <r>
    <s v="LOUIS"/>
    <s v="Campbell  "/>
    <s v="M"/>
    <s v="LCampbell@serveur.com"/>
    <x v="5"/>
    <d v="2018-02-23T00:00:00"/>
    <x v="1"/>
    <x v="114"/>
    <x v="5"/>
  </r>
  <r>
    <s v="REUBEN"/>
    <s v="James  "/>
    <s v="M"/>
    <s v="RJames@serveur.com"/>
    <x v="4"/>
    <d v="2018-10-30T00:00:00"/>
    <x v="1"/>
    <x v="570"/>
    <x v="3"/>
  </r>
  <r>
    <s v="HEIDI"/>
    <s v="Wood  "/>
    <s v="F"/>
    <s v="HWood@serveur.com"/>
    <x v="4"/>
    <d v="2019-12-30T00:00:00"/>
    <x v="3"/>
    <x v="78"/>
    <x v="2"/>
  </r>
  <r>
    <s v="MIA"/>
    <s v="Cox  "/>
    <s v="F"/>
    <s v="MCox@serveur.com"/>
    <x v="5"/>
    <d v="2019-10-21T00:00:00"/>
    <x v="3"/>
    <x v="548"/>
    <x v="3"/>
  </r>
  <r>
    <s v="SOPHIE"/>
    <s v="Peterson  "/>
    <s v="F"/>
    <s v="SPeterson@serveur.com"/>
    <x v="3"/>
    <d v="2018-02-05T00:00:00"/>
    <x v="1"/>
    <x v="242"/>
    <x v="3"/>
  </r>
  <r>
    <s v="PAISLEY"/>
    <s v="Smith  "/>
    <s v="F"/>
    <s v="PSmith@serveur.com"/>
    <x v="4"/>
    <d v="2021-01-09T00:00:00"/>
    <x v="0"/>
    <x v="451"/>
    <x v="4"/>
  </r>
  <r>
    <s v="HEIDI"/>
    <s v="Hughes  "/>
    <s v="F"/>
    <s v="HHughes@serveur.com"/>
    <x v="5"/>
    <d v="2020-07-15T00:00:00"/>
    <x v="2"/>
    <x v="571"/>
    <x v="3"/>
  </r>
  <r>
    <s v="MARYAM"/>
    <s v="Brown  "/>
    <s v="F"/>
    <s v="MBrown@serveur.com"/>
    <x v="1"/>
    <d v="2021-02-04T00:00:00"/>
    <x v="0"/>
    <x v="572"/>
    <x v="3"/>
  </r>
  <r>
    <s v="OSCAR"/>
    <s v="Lee  "/>
    <s v="M"/>
    <s v="OLee@serveur.com"/>
    <x v="3"/>
    <d v="2020-04-05T00:00:00"/>
    <x v="2"/>
    <x v="573"/>
    <x v="2"/>
  </r>
  <r>
    <s v="SEBASTIAN"/>
    <s v="Sanders  "/>
    <s v="M"/>
    <s v="SSanders@serveur.com"/>
    <x v="2"/>
    <d v="2019-02-09T00:00:00"/>
    <x v="3"/>
    <x v="574"/>
    <x v="5"/>
  </r>
  <r>
    <s v="JOSHUA"/>
    <s v="Clark  "/>
    <s v="M"/>
    <s v="JClark@serveur.com"/>
    <x v="0"/>
    <d v="2019-11-27T00:00:00"/>
    <x v="3"/>
    <x v="575"/>
    <x v="4"/>
  </r>
  <r>
    <s v="ARLO"/>
    <s v="Long  "/>
    <s v="M"/>
    <s v="ALong@serveur.com"/>
    <x v="5"/>
    <d v="2019-12-24T00:00:00"/>
    <x v="3"/>
    <x v="480"/>
    <x v="4"/>
  </r>
  <r>
    <s v="THEO"/>
    <s v="Robinson  "/>
    <s v="M"/>
    <s v="TRobinson@serveur.com"/>
    <x v="2"/>
    <d v="2018-12-04T00:00:00"/>
    <x v="1"/>
    <x v="156"/>
    <x v="3"/>
  </r>
  <r>
    <s v="IVY"/>
    <s v="Cook  "/>
    <s v="F"/>
    <s v="ICook@serveur.com"/>
    <x v="3"/>
    <d v="2018-08-01T00:00:00"/>
    <x v="1"/>
    <x v="576"/>
    <x v="3"/>
  </r>
  <r>
    <s v="JACOB"/>
    <s v="Henderson  "/>
    <s v="M"/>
    <s v="JHenderson@serveur.com"/>
    <x v="1"/>
    <d v="2019-04-24T00:00:00"/>
    <x v="3"/>
    <x v="25"/>
    <x v="3"/>
  </r>
  <r>
    <s v="TOBIAS"/>
    <s v="Hughes  "/>
    <s v="M"/>
    <s v="THughes@serveur.com"/>
    <x v="1"/>
    <d v="2018-01-07T00:00:00"/>
    <x v="1"/>
    <x v="577"/>
    <x v="3"/>
  </r>
  <r>
    <s v="MARTHA"/>
    <s v="Taylor  "/>
    <s v="F"/>
    <s v="MTaylor@serveur.com"/>
    <x v="0"/>
    <d v="2021-02-06T00:00:00"/>
    <x v="0"/>
    <x v="314"/>
    <x v="3"/>
  </r>
  <r>
    <s v="ARIA"/>
    <s v="Cox  "/>
    <s v="F"/>
    <s v="ACox@serveur.com"/>
    <x v="5"/>
    <d v="2019-03-05T00:00:00"/>
    <x v="3"/>
    <x v="578"/>
    <x v="2"/>
  </r>
  <r>
    <s v="FRANKIE"/>
    <s v="Watson  "/>
    <s v="M"/>
    <s v="FWatson@serveur.com"/>
    <x v="0"/>
    <d v="2018-06-09T00:00:00"/>
    <x v="1"/>
    <x v="579"/>
    <x v="3"/>
  </r>
  <r>
    <s v="AUTUMN"/>
    <s v="Roberts  "/>
    <s v="F"/>
    <s v="ARoberts@serveur.com"/>
    <x v="3"/>
    <d v="2019-09-14T00:00:00"/>
    <x v="3"/>
    <x v="580"/>
    <x v="3"/>
  </r>
  <r>
    <s v="CARTER"/>
    <s v="Simmons  "/>
    <s v="M"/>
    <s v="CSimmons@serveur.com"/>
    <x v="5"/>
    <d v="2021-01-15T00:00:00"/>
    <x v="0"/>
    <x v="333"/>
    <x v="3"/>
  </r>
  <r>
    <s v="EDWARD"/>
    <s v="Jones  "/>
    <s v="M"/>
    <s v="EJones@serveur.com"/>
    <x v="5"/>
    <d v="2018-08-08T00:00:00"/>
    <x v="1"/>
    <x v="551"/>
    <x v="3"/>
  </r>
  <r>
    <s v="MADDISON"/>
    <s v="Perez  "/>
    <s v="F"/>
    <s v="MPerez@serveur.com"/>
    <x v="5"/>
    <d v="2020-11-06T00:00:00"/>
    <x v="2"/>
    <x v="581"/>
    <x v="3"/>
  </r>
  <r>
    <s v="GRACE"/>
    <s v="Barnes  "/>
    <s v="F"/>
    <s v="GBarnes@serveur.com"/>
    <x v="0"/>
    <d v="2021-01-18T00:00:00"/>
    <x v="0"/>
    <x v="152"/>
    <x v="3"/>
  </r>
  <r>
    <s v="OSCAR"/>
    <s v="Henderson  "/>
    <s v="M"/>
    <s v="OHenderson@serveur.com"/>
    <x v="4"/>
    <d v="2019-08-17T00:00:00"/>
    <x v="3"/>
    <x v="115"/>
    <x v="3"/>
  </r>
  <r>
    <s v="EMILY"/>
    <s v="Washington  "/>
    <s v="F"/>
    <s v="EWashington@serveur.com"/>
    <x v="4"/>
    <d v="2019-10-25T00:00:00"/>
    <x v="3"/>
    <x v="582"/>
    <x v="3"/>
  </r>
  <r>
    <s v="ZARA"/>
    <s v="Edwards  "/>
    <s v="F"/>
    <s v="ZEdwards@serveur.com"/>
    <x v="1"/>
    <d v="2021-03-22T00:00:00"/>
    <x v="0"/>
    <x v="583"/>
    <x v="3"/>
  </r>
  <r>
    <s v="EVIE"/>
    <s v="Price  "/>
    <s v="F"/>
    <s v="EPrice@serveur.com"/>
    <x v="5"/>
    <d v="2018-09-06T00:00:00"/>
    <x v="1"/>
    <x v="546"/>
    <x v="1"/>
  </r>
  <r>
    <s v="ELLA"/>
    <s v="Allen  "/>
    <s v="F"/>
    <s v="EAllen@serveur.com"/>
    <x v="1"/>
    <d v="2021-01-10T00:00:00"/>
    <x v="0"/>
    <x v="400"/>
    <x v="3"/>
  </r>
  <r>
    <s v="REUBEN"/>
    <s v="Collins  "/>
    <s v="M"/>
    <s v="RCollins@serveur.com"/>
    <x v="5"/>
    <d v="2021-02-17T00:00:00"/>
    <x v="0"/>
    <x v="584"/>
    <x v="2"/>
  </r>
  <r>
    <s v="SIENNA"/>
    <s v="Rodriguez  "/>
    <s v="F"/>
    <s v="SRodriguez@serveur.com"/>
    <x v="0"/>
    <d v="2018-11-28T00:00:00"/>
    <x v="1"/>
    <x v="501"/>
    <x v="3"/>
  </r>
  <r>
    <s v="ISAAC"/>
    <s v="Barnes  "/>
    <s v="M"/>
    <s v="IBarnes@serveur.com"/>
    <x v="5"/>
    <d v="2019-10-15T00:00:00"/>
    <x v="3"/>
    <x v="345"/>
    <x v="5"/>
  </r>
  <r>
    <s v="BONNIE"/>
    <s v="Rivera  "/>
    <s v="F"/>
    <s v="BRivera@serveur.com"/>
    <x v="0"/>
    <d v="2019-03-13T00:00:00"/>
    <x v="3"/>
    <x v="585"/>
    <x v="4"/>
  </r>
  <r>
    <s v="ANNIE"/>
    <s v="Simmons  "/>
    <s v="F"/>
    <s v="ASimmons@serveur.com"/>
    <x v="0"/>
    <d v="2019-09-10T00:00:00"/>
    <x v="3"/>
    <x v="586"/>
    <x v="3"/>
  </r>
  <r>
    <s v="OAKLEY"/>
    <s v="Parker  "/>
    <s v="M"/>
    <s v="OParker@serveur.com"/>
    <x v="3"/>
    <d v="2019-06-23T00:00:00"/>
    <x v="3"/>
    <x v="566"/>
    <x v="6"/>
  </r>
  <r>
    <s v="HENRY"/>
    <s v="Murphy  "/>
    <s v="M"/>
    <s v="HMurphy@serveur.com"/>
    <x v="1"/>
    <d v="2018-09-22T00:00:00"/>
    <x v="1"/>
    <x v="587"/>
    <x v="3"/>
  </r>
  <r>
    <s v="CALEB"/>
    <s v="King  "/>
    <s v="M"/>
    <s v="CKing@serveur.com"/>
    <x v="3"/>
    <d v="2020-01-26T00:00:00"/>
    <x v="2"/>
    <x v="236"/>
    <x v="3"/>
  </r>
  <r>
    <s v="REGGIE"/>
    <s v="Hall  "/>
    <s v="M"/>
    <s v="RHall@serveur.com"/>
    <x v="0"/>
    <d v="2019-06-23T00:00:00"/>
    <x v="3"/>
    <x v="588"/>
    <x v="6"/>
  </r>
  <r>
    <s v="ANNA"/>
    <s v="Butler  "/>
    <s v="F"/>
    <s v="AButler@serveur.com"/>
    <x v="0"/>
    <d v="2020-02-06T00:00:00"/>
    <x v="2"/>
    <x v="589"/>
    <x v="2"/>
  </r>
  <r>
    <s v="JUDE"/>
    <s v="Griffin   "/>
    <s v="M"/>
    <s v="JGriffin@serveur.com"/>
    <x v="1"/>
    <d v="2020-02-19T00:00:00"/>
    <x v="2"/>
    <x v="590"/>
    <x v="4"/>
  </r>
  <r>
    <s v="OSCAR"/>
    <s v="Jackson  "/>
    <s v="M"/>
    <s v="OJackson@serveur.com"/>
    <x v="4"/>
    <d v="2021-02-24T00:00:00"/>
    <x v="0"/>
    <x v="515"/>
    <x v="3"/>
  </r>
  <r>
    <s v="JACK"/>
    <s v="Green  "/>
    <s v="M"/>
    <s v="JGreen@serveur.com"/>
    <x v="3"/>
    <d v="2019-10-11T00:00:00"/>
    <x v="3"/>
    <x v="216"/>
    <x v="6"/>
  </r>
  <r>
    <s v="MICHAEL"/>
    <s v="Williams  "/>
    <s v="M"/>
    <s v="MWilliams@serveur.com"/>
    <x v="3"/>
    <d v="2021-02-07T00:00:00"/>
    <x v="0"/>
    <x v="305"/>
    <x v="3"/>
  </r>
  <r>
    <s v="GABRIEL"/>
    <s v="Cox  "/>
    <s v="M"/>
    <s v="GCox@serveur.com"/>
    <x v="5"/>
    <d v="2018-03-01T00:00:00"/>
    <x v="1"/>
    <x v="591"/>
    <x v="1"/>
  </r>
  <r>
    <s v="BLAKE"/>
    <s v="Barnes  "/>
    <s v="M"/>
    <s v="BBarnes@serveur.com"/>
    <x v="1"/>
    <d v="2021-03-26T00:00:00"/>
    <x v="0"/>
    <x v="154"/>
    <x v="3"/>
  </r>
  <r>
    <s v="MOHAMMAD"/>
    <s v="Henderson  "/>
    <s v="M"/>
    <s v="MHenderson@serveur.com"/>
    <x v="2"/>
    <d v="2018-06-15T00:00:00"/>
    <x v="1"/>
    <x v="592"/>
    <x v="0"/>
  </r>
  <r>
    <s v="MYLA"/>
    <s v="Evans  "/>
    <s v="F"/>
    <s v="MEvans@serveur.com"/>
    <x v="3"/>
    <d v="2019-11-18T00:00:00"/>
    <x v="3"/>
    <x v="478"/>
    <x v="3"/>
  </r>
  <r>
    <s v="ZARA"/>
    <s v="Hayes  "/>
    <s v="F"/>
    <s v="ZHayes@serveur.com"/>
    <x v="0"/>
    <d v="2020-07-05T00:00:00"/>
    <x v="2"/>
    <x v="593"/>
    <x v="3"/>
  </r>
  <r>
    <s v="LYLA"/>
    <s v="Allen  "/>
    <s v="F"/>
    <s v="LAllen@serveur.com"/>
    <x v="5"/>
    <d v="2018-07-15T00:00:00"/>
    <x v="1"/>
    <x v="226"/>
    <x v="0"/>
  </r>
  <r>
    <s v="STANLEY"/>
    <s v="Bennett  "/>
    <s v="M"/>
    <s v="SBennett@serveur.com"/>
    <x v="0"/>
    <d v="2018-04-16T00:00:00"/>
    <x v="1"/>
    <x v="594"/>
    <x v="3"/>
  </r>
  <r>
    <s v="LILLY"/>
    <s v="Simmons  "/>
    <s v="F"/>
    <s v="LSimmons@serveur.com"/>
    <x v="4"/>
    <d v="2018-05-26T00:00:00"/>
    <x v="1"/>
    <x v="591"/>
    <x v="3"/>
  </r>
  <r>
    <s v="BLAKE"/>
    <s v="Sanchez  "/>
    <s v="M"/>
    <s v="BSanchez@serveur.com"/>
    <x v="1"/>
    <d v="2020-08-02T00:00:00"/>
    <x v="2"/>
    <x v="595"/>
    <x v="3"/>
  </r>
  <r>
    <s v="ALEXANDER"/>
    <s v="Stewart  "/>
    <s v="M"/>
    <s v="AStewart@serveur.com"/>
    <x v="2"/>
    <d v="2019-01-30T00:00:00"/>
    <x v="3"/>
    <x v="390"/>
    <x v="3"/>
  </r>
  <r>
    <s v="ISAAC"/>
    <s v="Bell  "/>
    <s v="M"/>
    <s v="IBell@serveur.com"/>
    <x v="3"/>
    <d v="2018-12-26T00:00:00"/>
    <x v="1"/>
    <x v="596"/>
    <x v="3"/>
  </r>
  <r>
    <s v="MABEL"/>
    <s v="Bell  "/>
    <s v="F"/>
    <s v="MBell@serveur.com"/>
    <x v="1"/>
    <d v="2019-12-18T00:00:00"/>
    <x v="3"/>
    <x v="62"/>
    <x v="5"/>
  </r>
  <r>
    <s v="CHARLES"/>
    <s v="Clark  "/>
    <s v="M"/>
    <s v="CClark@serveur.com"/>
    <x v="3"/>
    <d v="2020-05-13T00:00:00"/>
    <x v="2"/>
    <x v="315"/>
    <x v="3"/>
  </r>
  <r>
    <s v="BONNIE"/>
    <s v="Ward  "/>
    <s v="F"/>
    <s v="BWard@serveur.com"/>
    <x v="2"/>
    <d v="2020-11-26T00:00:00"/>
    <x v="2"/>
    <x v="226"/>
    <x v="3"/>
  </r>
  <r>
    <s v="PARKER"/>
    <s v="Wright  "/>
    <s v="M"/>
    <s v="PWright@serveur.com"/>
    <x v="5"/>
    <d v="2019-09-22T00:00:00"/>
    <x v="3"/>
    <x v="597"/>
    <x v="3"/>
  </r>
  <r>
    <s v="ALICE"/>
    <s v="Torres  "/>
    <s v="F"/>
    <s v="ATorres@serveur.com"/>
    <x v="1"/>
    <d v="2020-02-13T00:00:00"/>
    <x v="2"/>
    <x v="293"/>
    <x v="3"/>
  </r>
  <r>
    <s v="WILLOW"/>
    <s v="Bennett  "/>
    <s v="F"/>
    <s v="WBennett@serveur.com"/>
    <x v="0"/>
    <d v="2020-11-30T00:00:00"/>
    <x v="2"/>
    <x v="447"/>
    <x v="3"/>
  </r>
  <r>
    <s v="SUMMER"/>
    <s v="Garcia  "/>
    <s v="F"/>
    <s v="SGarcia@serveur.com"/>
    <x v="4"/>
    <d v="2020-08-18T00:00:00"/>
    <x v="2"/>
    <x v="236"/>
    <x v="3"/>
  </r>
  <r>
    <s v="ALFIE"/>
    <s v="Miller  "/>
    <s v="M"/>
    <s v="AMiller@serveur.com"/>
    <x v="2"/>
    <d v="2018-08-05T00:00:00"/>
    <x v="1"/>
    <x v="598"/>
    <x v="3"/>
  </r>
  <r>
    <s v="ROSE"/>
    <s v="Turner  "/>
    <s v="F"/>
    <s v="RTurner@serveur.com"/>
    <x v="2"/>
    <d v="2018-12-21T00:00:00"/>
    <x v="1"/>
    <x v="436"/>
    <x v="3"/>
  </r>
  <r>
    <s v="HOPE"/>
    <s v="Cook  "/>
    <s v="F"/>
    <s v="HCook@serveur.com"/>
    <x v="0"/>
    <d v="2019-01-03T00:00:00"/>
    <x v="3"/>
    <x v="92"/>
    <x v="3"/>
  </r>
  <r>
    <s v="GEORGE"/>
    <s v="Hughes  "/>
    <s v="M"/>
    <s v="GHughes@serveur.com"/>
    <x v="1"/>
    <d v="2020-07-06T00:00:00"/>
    <x v="2"/>
    <x v="39"/>
    <x v="2"/>
  </r>
  <r>
    <s v="LEO"/>
    <s v="King  "/>
    <s v="M"/>
    <s v="LKing@serveur.com"/>
    <x v="2"/>
    <d v="2020-12-24T00:00:00"/>
    <x v="2"/>
    <x v="458"/>
    <x v="3"/>
  </r>
  <r>
    <s v="ELSIE"/>
    <s v="Thomas  "/>
    <s v="F"/>
    <s v="EThomas@serveur.com"/>
    <x v="4"/>
    <d v="2020-03-29T00:00:00"/>
    <x v="2"/>
    <x v="267"/>
    <x v="3"/>
  </r>
  <r>
    <s v="LOGAN"/>
    <s v="Powell  "/>
    <s v="M"/>
    <s v="LPowell@serveur.com"/>
    <x v="4"/>
    <d v="2020-02-14T00:00:00"/>
    <x v="2"/>
    <x v="109"/>
    <x v="2"/>
  </r>
  <r>
    <s v="MARGOT"/>
    <s v="Washington  "/>
    <s v="F"/>
    <s v="MWashington@serveur.com"/>
    <x v="2"/>
    <d v="2018-05-28T00:00:00"/>
    <x v="1"/>
    <x v="599"/>
    <x v="3"/>
  </r>
  <r>
    <s v="JACK"/>
    <s v="Davis  "/>
    <s v="M"/>
    <s v="JDavis@serveur.com"/>
    <x v="5"/>
    <d v="2021-02-01T00:00:00"/>
    <x v="0"/>
    <x v="370"/>
    <x v="3"/>
  </r>
  <r>
    <s v="TOBY"/>
    <s v="Barnes  "/>
    <s v="M"/>
    <s v="TBarnes@serveur.com"/>
    <x v="2"/>
    <d v="2020-01-27T00:00:00"/>
    <x v="2"/>
    <x v="488"/>
    <x v="2"/>
  </r>
  <r>
    <s v="REGGIE"/>
    <s v="Brown  "/>
    <s v="M"/>
    <s v="RBrown@serveur.com"/>
    <x v="0"/>
    <d v="2020-08-10T00:00:00"/>
    <x v="2"/>
    <x v="410"/>
    <x v="3"/>
  </r>
  <r>
    <s v="BLAKE"/>
    <s v="Ward  "/>
    <s v="M"/>
    <s v="BWard@serveur.com"/>
    <x v="2"/>
    <d v="2019-07-30T00:00:00"/>
    <x v="3"/>
    <x v="129"/>
    <x v="3"/>
  </r>
  <r>
    <s v="GRACE"/>
    <s v="Gonzales  "/>
    <s v="F"/>
    <s v="GGonzales@serveur.com"/>
    <x v="3"/>
    <d v="2020-02-24T00:00:00"/>
    <x v="2"/>
    <x v="600"/>
    <x v="3"/>
  </r>
  <r>
    <s v="LUKE"/>
    <s v="Collins  "/>
    <s v="M"/>
    <s v="LCollins@serveur.com"/>
    <x v="3"/>
    <d v="2019-05-11T00:00:00"/>
    <x v="3"/>
    <x v="601"/>
    <x v="3"/>
  </r>
  <r>
    <s v="LIAM"/>
    <s v="Walker  "/>
    <s v="M"/>
    <s v="LWalker@serveur.com"/>
    <x v="2"/>
    <d v="2018-06-03T00:00:00"/>
    <x v="1"/>
    <x v="149"/>
    <x v="3"/>
  </r>
  <r>
    <s v="AYLA"/>
    <s v="Mitchell  "/>
    <s v="F"/>
    <s v="AMitchell@serveur.com"/>
    <x v="1"/>
    <d v="2019-05-23T00:00:00"/>
    <x v="3"/>
    <x v="373"/>
    <x v="3"/>
  </r>
  <r>
    <s v="SARA"/>
    <s v="Baker  "/>
    <s v="F"/>
    <s v="SBaker@serveur.com"/>
    <x v="5"/>
    <d v="2019-07-28T00:00:00"/>
    <x v="3"/>
    <x v="318"/>
    <x v="3"/>
  </r>
  <r>
    <s v="FREDDIE"/>
    <s v="Morris  "/>
    <s v="M"/>
    <s v="FMorris@serveur.com"/>
    <x v="0"/>
    <d v="2019-10-18T00:00:00"/>
    <x v="3"/>
    <x v="602"/>
    <x v="3"/>
  </r>
  <r>
    <s v="EMILY"/>
    <s v="Walker  "/>
    <s v="F"/>
    <s v="EWalker@serveur.com"/>
    <x v="5"/>
    <d v="2020-07-03T00:00:00"/>
    <x v="2"/>
    <x v="603"/>
    <x v="3"/>
  </r>
  <r>
    <s v="THEO"/>
    <s v="Sanchez  "/>
    <s v="M"/>
    <s v="TSanchez@serveur.com"/>
    <x v="1"/>
    <d v="2021-02-16T00:00:00"/>
    <x v="0"/>
    <x v="604"/>
    <x v="3"/>
  </r>
  <r>
    <s v="MILA"/>
    <s v="Stewart  "/>
    <s v="F"/>
    <s v="MStewart@serveur.com"/>
    <x v="2"/>
    <d v="2020-12-19T00:00:00"/>
    <x v="2"/>
    <x v="116"/>
    <x v="4"/>
  </r>
  <r>
    <s v="RYAN"/>
    <s v="Bailey  "/>
    <s v="M"/>
    <s v="RBailey@serveur.com"/>
    <x v="1"/>
    <d v="2020-03-14T00:00:00"/>
    <x v="2"/>
    <x v="605"/>
    <x v="3"/>
  </r>
  <r>
    <s v="SKYLAR"/>
    <s v="Smith  "/>
    <s v="F"/>
    <s v="SSmith@serveur.com"/>
    <x v="1"/>
    <d v="2019-02-21T00:00:00"/>
    <x v="3"/>
    <x v="155"/>
    <x v="5"/>
  </r>
  <r>
    <s v="POPPY"/>
    <s v="Perry  "/>
    <s v="F"/>
    <s v="PPerry@serveur.com"/>
    <x v="3"/>
    <d v="2018-02-01T00:00:00"/>
    <x v="1"/>
    <x v="551"/>
    <x v="6"/>
  </r>
  <r>
    <s v="MATTHEW"/>
    <s v="Anderson  "/>
    <s v="M"/>
    <s v="MAnderson@serveur.com"/>
    <x v="0"/>
    <d v="2020-08-16T00:00:00"/>
    <x v="2"/>
    <x v="606"/>
    <x v="3"/>
  </r>
  <r>
    <s v="LAYLA"/>
    <s v="King  "/>
    <s v="F"/>
    <s v="LKing@serveur.com"/>
    <x v="2"/>
    <d v="2018-04-20T00:00:00"/>
    <x v="1"/>
    <x v="209"/>
    <x v="3"/>
  </r>
  <r>
    <s v="ARCHIE"/>
    <s v="Cooper  "/>
    <s v="M"/>
    <s v="ACooper@serveur.com"/>
    <x v="5"/>
    <d v="2020-07-07T00:00:00"/>
    <x v="2"/>
    <x v="607"/>
    <x v="3"/>
  </r>
  <r>
    <s v="SARA"/>
    <s v="Bailey  "/>
    <s v="F"/>
    <s v="SBailey@serveur.com"/>
    <x v="5"/>
    <d v="2018-08-15T00:00:00"/>
    <x v="1"/>
    <x v="342"/>
    <x v="1"/>
  </r>
  <r>
    <s v="MIA"/>
    <s v="Simmons  "/>
    <s v="F"/>
    <s v="MSimmons@serveur.com"/>
    <x v="5"/>
    <d v="2018-09-28T00:00:00"/>
    <x v="1"/>
    <x v="329"/>
    <x v="2"/>
  </r>
  <r>
    <s v="HUDSON"/>
    <s v="Cox  "/>
    <s v="M"/>
    <s v="HCox@serveur.com"/>
    <x v="4"/>
    <d v="2019-04-24T00:00:00"/>
    <x v="3"/>
    <x v="608"/>
    <x v="3"/>
  </r>
  <r>
    <s v="HOLLY"/>
    <s v="Ross  "/>
    <s v="F"/>
    <s v="HRoss@serveur.com"/>
    <x v="1"/>
    <d v="2020-02-21T00:00:00"/>
    <x v="2"/>
    <x v="609"/>
    <x v="3"/>
  </r>
  <r>
    <s v="AUTUMN"/>
    <s v="Bryant   "/>
    <s v="F"/>
    <s v="ABryant@serveur.com"/>
    <x v="3"/>
    <d v="2018-10-31T00:00:00"/>
    <x v="1"/>
    <x v="610"/>
    <x v="3"/>
  </r>
  <r>
    <s v="EVELYN"/>
    <s v="Anderson  "/>
    <s v="F"/>
    <s v="EAnderson@serveur.com"/>
    <x v="3"/>
    <d v="2020-11-11T00:00:00"/>
    <x v="2"/>
    <x v="437"/>
    <x v="3"/>
  </r>
  <r>
    <s v="HARPER"/>
    <s v="Howard  "/>
    <s v="F"/>
    <s v="HHoward@serveur.com"/>
    <x v="3"/>
    <d v="2019-01-25T00:00:00"/>
    <x v="3"/>
    <x v="259"/>
    <x v="3"/>
  </r>
  <r>
    <s v="JACOB"/>
    <s v="Parker  "/>
    <s v="M"/>
    <s v="JParker@serveur.com"/>
    <x v="4"/>
    <d v="2019-06-27T00:00:00"/>
    <x v="3"/>
    <x v="481"/>
    <x v="3"/>
  </r>
  <r>
    <s v="BOBBY"/>
    <s v="King  "/>
    <s v="M"/>
    <s v="BKing@serveur.com"/>
    <x v="5"/>
    <d v="2019-10-12T00:00:00"/>
    <x v="3"/>
    <x v="611"/>
    <x v="3"/>
  </r>
  <r>
    <s v="ALBIE"/>
    <s v="Collins  "/>
    <s v="M"/>
    <s v="ACollins@serveur.com"/>
    <x v="3"/>
    <d v="2018-09-28T00:00:00"/>
    <x v="1"/>
    <x v="570"/>
    <x v="3"/>
  </r>
  <r>
    <s v="HUGO"/>
    <s v="Russell  "/>
    <s v="M"/>
    <s v="HRussell@serveur.com"/>
    <x v="2"/>
    <d v="2018-10-19T00:00:00"/>
    <x v="1"/>
    <x v="272"/>
    <x v="3"/>
  </r>
  <r>
    <s v="WILLOW"/>
    <s v="Walker  "/>
    <s v="F"/>
    <s v="WWalker@serveur.com"/>
    <x v="4"/>
    <d v="2019-11-14T00:00:00"/>
    <x v="3"/>
    <x v="612"/>
    <x v="3"/>
  </r>
  <r>
    <s v="ISABELLA"/>
    <s v="Williams  "/>
    <s v="F"/>
    <s v="IWilliams@serveur.com"/>
    <x v="4"/>
    <d v="2021-01-21T00:00:00"/>
    <x v="0"/>
    <x v="613"/>
    <x v="3"/>
  </r>
  <r>
    <s v="ALICE"/>
    <s v="Bell  "/>
    <s v="F"/>
    <s v="ABell@serveur.com"/>
    <x v="2"/>
    <d v="2019-10-12T00:00:00"/>
    <x v="3"/>
    <x v="16"/>
    <x v="3"/>
  </r>
  <r>
    <s v="EDWARD"/>
    <s v="Clark  "/>
    <s v="M"/>
    <s v="EClark@serveur.com"/>
    <x v="4"/>
    <d v="2019-10-15T00:00:00"/>
    <x v="3"/>
    <x v="510"/>
    <x v="3"/>
  </r>
  <r>
    <s v="REUBEN"/>
    <s v="Powell  "/>
    <s v="M"/>
    <s v="RPowell@serveur.com"/>
    <x v="5"/>
    <d v="2018-10-01T00:00:00"/>
    <x v="1"/>
    <x v="496"/>
    <x v="2"/>
  </r>
  <r>
    <s v="THOMAS"/>
    <s v="Carter  "/>
    <s v="M"/>
    <s v="TCarter@serveur.com"/>
    <x v="3"/>
    <d v="2019-09-09T00:00:00"/>
    <x v="3"/>
    <x v="614"/>
    <x v="4"/>
  </r>
  <r>
    <s v="ORLA"/>
    <s v="Scott  "/>
    <s v="F"/>
    <s v="OScott@serveur.com"/>
    <x v="4"/>
    <d v="2018-12-08T00:00:00"/>
    <x v="1"/>
    <x v="615"/>
    <x v="2"/>
  </r>
  <r>
    <s v="SEBASTIAN"/>
    <s v="Baker  "/>
    <s v="M"/>
    <s v="SBaker@serveur.com"/>
    <x v="5"/>
    <d v="2020-02-26T00:00:00"/>
    <x v="2"/>
    <x v="465"/>
    <x v="3"/>
  </r>
  <r>
    <s v="OWEN"/>
    <s v="Scott  "/>
    <s v="M"/>
    <s v="OScott@serveur.com"/>
    <x v="2"/>
    <d v="2018-09-06T00:00:00"/>
    <x v="1"/>
    <x v="616"/>
    <x v="3"/>
  </r>
  <r>
    <s v="BENJAMIN"/>
    <s v="Campbell  "/>
    <s v="M"/>
    <s v="BCampbell@serveur.com"/>
    <x v="3"/>
    <d v="2021-04-05T00:00:00"/>
    <x v="0"/>
    <x v="486"/>
    <x v="4"/>
  </r>
  <r>
    <s v="CALEB"/>
    <s v="King  "/>
    <s v="M"/>
    <s v="CKing@serveur.com"/>
    <x v="5"/>
    <d v="2018-02-03T00:00:00"/>
    <x v="1"/>
    <x v="76"/>
    <x v="3"/>
  </r>
  <r>
    <s v="ELLIOTT"/>
    <s v="Gray  "/>
    <s v="M"/>
    <s v="EGray@serveur.com"/>
    <x v="4"/>
    <d v="2021-03-07T00:00:00"/>
    <x v="0"/>
    <x v="384"/>
    <x v="3"/>
  </r>
  <r>
    <s v="MIA"/>
    <s v="Russell  "/>
    <s v="F"/>
    <s v="MRussell@serveur.com"/>
    <x v="1"/>
    <d v="2018-07-22T00:00:00"/>
    <x v="1"/>
    <x v="183"/>
    <x v="3"/>
  </r>
  <r>
    <s v="FREDDIE"/>
    <s v="Barnes  "/>
    <s v="M"/>
    <s v="FBarnes@serveur.com"/>
    <x v="0"/>
    <d v="2018-03-14T00:00:00"/>
    <x v="1"/>
    <x v="52"/>
    <x v="3"/>
  </r>
  <r>
    <s v="TOMMY"/>
    <s v="Roberts  "/>
    <s v="M"/>
    <s v="TRoberts@serveur.com"/>
    <x v="4"/>
    <d v="2018-08-21T00:00:00"/>
    <x v="1"/>
    <x v="610"/>
    <x v="3"/>
  </r>
  <r>
    <s v="DAISY"/>
    <s v="Butler  "/>
    <s v="F"/>
    <s v="DButler@serveur.com"/>
    <x v="1"/>
    <d v="2018-02-11T00:00:00"/>
    <x v="1"/>
    <x v="617"/>
    <x v="3"/>
  </r>
  <r>
    <s v="KAI"/>
    <s v="Foster  "/>
    <s v="M"/>
    <s v="KFoster@serveur.com"/>
    <x v="2"/>
    <d v="2020-09-27T00:00:00"/>
    <x v="2"/>
    <x v="338"/>
    <x v="3"/>
  </r>
  <r>
    <s v="JACOB"/>
    <s v="Carter  "/>
    <s v="M"/>
    <s v="JCarter@serveur.com"/>
    <x v="5"/>
    <d v="2020-12-19T00:00:00"/>
    <x v="2"/>
    <x v="618"/>
    <x v="3"/>
  </r>
  <r>
    <s v="MOHAMMAD"/>
    <s v="Jenkins  "/>
    <s v="M"/>
    <s v="MJenkins@serveur.com"/>
    <x v="2"/>
    <d v="2019-02-15T00:00:00"/>
    <x v="3"/>
    <x v="30"/>
    <x v="3"/>
  </r>
  <r>
    <s v="HUDSON"/>
    <s v="Roberts  "/>
    <s v="M"/>
    <s v="HRoberts@serveur.com"/>
    <x v="2"/>
    <d v="2020-09-11T00:00:00"/>
    <x v="2"/>
    <x v="619"/>
    <x v="3"/>
  </r>
  <r>
    <s v="FINN"/>
    <s v="Jones  "/>
    <s v="M"/>
    <s v="FJones@serveur.com"/>
    <x v="4"/>
    <d v="2019-06-24T00:00:00"/>
    <x v="3"/>
    <x v="620"/>
    <x v="1"/>
  </r>
  <r>
    <s v="ANNABELLE"/>
    <s v="Scott  "/>
    <s v="F"/>
    <s v="AScott@serveur.com"/>
    <x v="4"/>
    <d v="2021-03-31T00:00:00"/>
    <x v="0"/>
    <x v="439"/>
    <x v="5"/>
  </r>
  <r>
    <s v="ELLA-ROSE"/>
    <s v="Parker  "/>
    <s v="F"/>
    <s v="EParker@serveur.com"/>
    <x v="2"/>
    <d v="2019-07-04T00:00:00"/>
    <x v="3"/>
    <x v="621"/>
    <x v="3"/>
  </r>
  <r>
    <s v="TEDDY"/>
    <s v="Powell  "/>
    <s v="M"/>
    <s v="TPowell@serveur.com"/>
    <x v="2"/>
    <d v="2021-01-19T00:00:00"/>
    <x v="0"/>
    <x v="622"/>
    <x v="3"/>
  </r>
  <r>
    <s v="DANIEL"/>
    <s v="Perry  "/>
    <s v="M"/>
    <s v="DPerry@serveur.com"/>
    <x v="4"/>
    <d v="2020-09-19T00:00:00"/>
    <x v="2"/>
    <x v="354"/>
    <x v="3"/>
  </r>
  <r>
    <s v="ELLIS"/>
    <s v="Gonzalez  "/>
    <s v="M"/>
    <s v="EGonzalez@serveur.com"/>
    <x v="3"/>
    <d v="2019-02-19T00:00:00"/>
    <x v="3"/>
    <x v="12"/>
    <x v="4"/>
  </r>
  <r>
    <s v="PIPPA"/>
    <s v="Wilson  "/>
    <s v="F"/>
    <s v="PWilson@serveur.com"/>
    <x v="1"/>
    <d v="2019-05-25T00:00:00"/>
    <x v="3"/>
    <x v="623"/>
    <x v="2"/>
  </r>
  <r>
    <s v="SOFIA"/>
    <s v="Johnson  "/>
    <s v="F"/>
    <s v="SJohnson@serveur.com"/>
    <x v="2"/>
    <d v="2018-01-11T00:00:00"/>
    <x v="1"/>
    <x v="198"/>
    <x v="6"/>
  </r>
  <r>
    <s v="GRACE"/>
    <s v="Hall  "/>
    <s v="F"/>
    <s v="GHall@serveur.com"/>
    <x v="2"/>
    <d v="2019-01-22T00:00:00"/>
    <x v="3"/>
    <x v="624"/>
    <x v="1"/>
  </r>
  <r>
    <s v="JAXON"/>
    <s v="Hill  "/>
    <s v="M"/>
    <s v="JHill@serveur.com"/>
    <x v="3"/>
    <d v="2019-03-31T00:00:00"/>
    <x v="3"/>
    <x v="625"/>
    <x v="5"/>
  </r>
  <r>
    <s v="ABIGAIL"/>
    <s v="Ramirez  "/>
    <s v="F"/>
    <s v="ARamirez@serveur.com"/>
    <x v="5"/>
    <d v="2018-01-24T00:00:00"/>
    <x v="1"/>
    <x v="100"/>
    <x v="3"/>
  </r>
  <r>
    <s v="MICHAEL"/>
    <s v="Long  "/>
    <s v="M"/>
    <s v="MLong@serveur.com"/>
    <x v="5"/>
    <d v="2021-03-03T00:00:00"/>
    <x v="0"/>
    <x v="397"/>
    <x v="6"/>
  </r>
  <r>
    <s v="WILLOW"/>
    <s v="Alexander  "/>
    <s v="F"/>
    <s v="WAlexander@serveur.com"/>
    <x v="0"/>
    <d v="2018-03-23T00:00:00"/>
    <x v="1"/>
    <x v="626"/>
    <x v="3"/>
  </r>
  <r>
    <s v="LOUIS"/>
    <s v="Watson  "/>
    <s v="M"/>
    <s v="LWatson@serveur.com"/>
    <x v="4"/>
    <d v="2019-09-20T00:00:00"/>
    <x v="3"/>
    <x v="186"/>
    <x v="2"/>
  </r>
  <r>
    <s v="MARIA"/>
    <s v="Young  "/>
    <s v="F"/>
    <s v="MYoung@serveur.com"/>
    <x v="5"/>
    <d v="2019-04-19T00:00:00"/>
    <x v="3"/>
    <x v="593"/>
    <x v="3"/>
  </r>
  <r>
    <s v="TOBY"/>
    <s v="Butler  "/>
    <s v="M"/>
    <s v="TButler@serveur.com"/>
    <x v="4"/>
    <d v="2020-04-28T00:00:00"/>
    <x v="2"/>
    <x v="627"/>
    <x v="3"/>
  </r>
  <r>
    <s v="MIA"/>
    <s v="Gonzalez  "/>
    <s v="F"/>
    <s v="MGonzalez@serveur.com"/>
    <x v="1"/>
    <d v="2019-07-15T00:00:00"/>
    <x v="3"/>
    <x v="322"/>
    <x v="3"/>
  </r>
  <r>
    <s v="ALEX"/>
    <s v="White  "/>
    <s v="M"/>
    <s v="AWhite@serveur.com"/>
    <x v="5"/>
    <d v="2021-01-06T00:00:00"/>
    <x v="0"/>
    <x v="628"/>
    <x v="3"/>
  </r>
  <r>
    <s v="HARVEY"/>
    <s v="Peterson  "/>
    <s v="M"/>
    <s v="HPeterson@serveur.com"/>
    <x v="3"/>
    <d v="2018-12-01T00:00:00"/>
    <x v="1"/>
    <x v="201"/>
    <x v="3"/>
  </r>
  <r>
    <s v="AMBER"/>
    <s v="Perry  "/>
    <s v="F"/>
    <s v="APerry@serveur.com"/>
    <x v="1"/>
    <d v="2018-09-19T00:00:00"/>
    <x v="1"/>
    <x v="629"/>
    <x v="3"/>
  </r>
  <r>
    <s v="IMOGEN"/>
    <s v="Bennett  "/>
    <s v="F"/>
    <s v="IBennett@serveur.com"/>
    <x v="5"/>
    <d v="2020-04-05T00:00:00"/>
    <x v="2"/>
    <x v="159"/>
    <x v="3"/>
  </r>
  <r>
    <s v="ISAAC"/>
    <s v="Bailey  "/>
    <s v="M"/>
    <s v="IBailey@serveur.com"/>
    <x v="5"/>
    <d v="2018-03-01T00:00:00"/>
    <x v="1"/>
    <x v="555"/>
    <x v="3"/>
  </r>
  <r>
    <s v="ARLO"/>
    <s v="Hayes  "/>
    <s v="M"/>
    <s v="AHayes@serveur.com"/>
    <x v="2"/>
    <d v="2019-02-25T00:00:00"/>
    <x v="3"/>
    <x v="246"/>
    <x v="3"/>
  </r>
  <r>
    <s v="HOPE"/>
    <s v="Allen  "/>
    <s v="F"/>
    <s v="HAllen@serveur.com"/>
    <x v="3"/>
    <d v="2020-03-26T00:00:00"/>
    <x v="2"/>
    <x v="99"/>
    <x v="3"/>
  </r>
  <r>
    <s v="AMELIE"/>
    <s v="Allen  "/>
    <s v="F"/>
    <s v="AAllen@serveur.com"/>
    <x v="0"/>
    <d v="2020-06-19T00:00:00"/>
    <x v="2"/>
    <x v="441"/>
    <x v="3"/>
  </r>
  <r>
    <s v="ZARA"/>
    <s v="Baker  "/>
    <s v="F"/>
    <s v="ZBaker@serveur.com"/>
    <x v="1"/>
    <d v="2020-07-22T00:00:00"/>
    <x v="2"/>
    <x v="59"/>
    <x v="3"/>
  </r>
  <r>
    <s v="AURORA"/>
    <s v="Foster  "/>
    <s v="F"/>
    <s v="AFoster@serveur.com"/>
    <x v="4"/>
    <d v="2020-01-13T00:00:00"/>
    <x v="2"/>
    <x v="266"/>
    <x v="6"/>
  </r>
  <r>
    <s v="JESSE"/>
    <s v="Ramirez  "/>
    <s v="M"/>
    <s v="JRamirez@serveur.com"/>
    <x v="2"/>
    <d v="2018-06-10T00:00:00"/>
    <x v="1"/>
    <x v="630"/>
    <x v="4"/>
  </r>
  <r>
    <s v="PENELOPE"/>
    <s v="Thompson  "/>
    <s v="F"/>
    <s v="PThompson@serveur.com"/>
    <x v="3"/>
    <d v="2019-07-04T00:00:00"/>
    <x v="3"/>
    <x v="488"/>
    <x v="3"/>
  </r>
  <r>
    <s v="POPPY"/>
    <s v="Diaz  "/>
    <s v="F"/>
    <s v="PDiaz@serveur.com"/>
    <x v="1"/>
    <d v="2019-08-12T00:00:00"/>
    <x v="3"/>
    <x v="631"/>
    <x v="3"/>
  </r>
  <r>
    <s v="BEATRICE"/>
    <s v="Edwards  "/>
    <s v="F"/>
    <s v="BEdwards@serveur.com"/>
    <x v="1"/>
    <d v="2018-12-04T00:00:00"/>
    <x v="1"/>
    <x v="462"/>
    <x v="3"/>
  </r>
  <r>
    <s v="ROBYN"/>
    <s v="Watson  "/>
    <s v="F"/>
    <s v="RWatson@serveur.com"/>
    <x v="5"/>
    <d v="2018-08-13T00:00:00"/>
    <x v="1"/>
    <x v="347"/>
    <x v="4"/>
  </r>
  <r>
    <s v="ALICE"/>
    <s v="Cooper  "/>
    <s v="F"/>
    <s v="ACooper@serveur.com"/>
    <x v="2"/>
    <d v="2018-05-06T00:00:00"/>
    <x v="1"/>
    <x v="551"/>
    <x v="1"/>
  </r>
  <r>
    <s v="THEO"/>
    <s v="Jackson  "/>
    <s v="M"/>
    <s v="TJackson@serveur.com"/>
    <x v="5"/>
    <d v="2018-08-23T00:00:00"/>
    <x v="1"/>
    <x v="632"/>
    <x v="3"/>
  </r>
  <r>
    <s v="YUSUF"/>
    <s v="Barnes  "/>
    <s v="M"/>
    <s v="YBarnes@serveur.com"/>
    <x v="4"/>
    <d v="2018-08-26T00:00:00"/>
    <x v="1"/>
    <x v="586"/>
    <x v="6"/>
  </r>
  <r>
    <s v="MAX"/>
    <s v="Bell  "/>
    <s v="M"/>
    <s v="MBell@serveur.com"/>
    <x v="2"/>
    <d v="2020-11-28T00:00:00"/>
    <x v="2"/>
    <x v="179"/>
    <x v="3"/>
  </r>
  <r>
    <s v="RORY"/>
    <s v="Hughes  "/>
    <s v="M"/>
    <s v="RHughes@serveur.com"/>
    <x v="4"/>
    <d v="2018-06-21T00:00:00"/>
    <x v="1"/>
    <x v="525"/>
    <x v="5"/>
  </r>
  <r>
    <s v="SCARLETT"/>
    <s v="Hill  "/>
    <s v="F"/>
    <s v="SHill@serveur.com"/>
    <x v="5"/>
    <d v="2020-02-24T00:00:00"/>
    <x v="2"/>
    <x v="169"/>
    <x v="3"/>
  </r>
  <r>
    <s v="LILLY"/>
    <s v="Coleman  "/>
    <s v="F"/>
    <s v="LColeman@serveur.com"/>
    <x v="2"/>
    <d v="2020-12-21T00:00:00"/>
    <x v="2"/>
    <x v="68"/>
    <x v="3"/>
  </r>
  <r>
    <s v="JESSICA"/>
    <s v="Sanchez  "/>
    <s v="F"/>
    <s v="JSanchez@serveur.com"/>
    <x v="1"/>
    <d v="2018-04-21T00:00:00"/>
    <x v="1"/>
    <x v="633"/>
    <x v="3"/>
  </r>
  <r>
    <s v="JASMINE"/>
    <s v="Washington  "/>
    <s v="F"/>
    <s v="JWashington@serveur.com"/>
    <x v="0"/>
    <d v="2021-01-04T00:00:00"/>
    <x v="0"/>
    <x v="342"/>
    <x v="1"/>
  </r>
  <r>
    <s v="HENRY"/>
    <s v="Price  "/>
    <s v="M"/>
    <s v="HPrice@serveur.com"/>
    <x v="3"/>
    <d v="2019-07-11T00:00:00"/>
    <x v="3"/>
    <x v="207"/>
    <x v="3"/>
  </r>
  <r>
    <s v="PENELOPE"/>
    <s v="Moore  "/>
    <s v="F"/>
    <s v="PMoore@serveur.com"/>
    <x v="1"/>
    <d v="2019-09-13T00:00:00"/>
    <x v="3"/>
    <x v="285"/>
    <x v="3"/>
  </r>
  <r>
    <s v="SCARLETT"/>
    <s v="Jenkins  "/>
    <s v="F"/>
    <s v="SJenkins@serveur.com"/>
    <x v="3"/>
    <d v="2019-12-04T00:00:00"/>
    <x v="3"/>
    <x v="634"/>
    <x v="3"/>
  </r>
  <r>
    <s v="LEVI"/>
    <s v="Stewart  "/>
    <s v="M"/>
    <s v="LStewart@serveur.com"/>
    <x v="4"/>
    <d v="2020-12-09T00:00:00"/>
    <x v="2"/>
    <x v="363"/>
    <x v="3"/>
  </r>
  <r>
    <s v="LOUIE"/>
    <s v="Butler  "/>
    <s v="M"/>
    <s v="LButler@serveur.com"/>
    <x v="4"/>
    <d v="2020-02-23T00:00:00"/>
    <x v="2"/>
    <x v="604"/>
    <x v="5"/>
  </r>
  <r>
    <s v="CARTER"/>
    <s v="Turner  "/>
    <s v="M"/>
    <s v="CTurner@serveur.com"/>
    <x v="4"/>
    <d v="2020-10-23T00:00:00"/>
    <x v="2"/>
    <x v="635"/>
    <x v="3"/>
  </r>
  <r>
    <s v="FINLEY"/>
    <s v="Peterson  "/>
    <s v="M"/>
    <s v="FPeterson@serveur.com"/>
    <x v="4"/>
    <d v="2020-10-08T00:00:00"/>
    <x v="2"/>
    <x v="636"/>
    <x v="3"/>
  </r>
  <r>
    <s v="JACOB"/>
    <s v="Roberts  "/>
    <s v="M"/>
    <s v="JRoberts@serveur.com"/>
    <x v="1"/>
    <d v="2019-08-20T00:00:00"/>
    <x v="3"/>
    <x v="463"/>
    <x v="3"/>
  </r>
  <r>
    <s v="AIDAN"/>
    <s v="Washington  "/>
    <s v="M"/>
    <s v="AWashington@serveur.com"/>
    <x v="3"/>
    <d v="2020-02-09T00:00:00"/>
    <x v="2"/>
    <x v="637"/>
    <x v="3"/>
  </r>
  <r>
    <s v="ARABELLA"/>
    <s v="Young  "/>
    <s v="F"/>
    <s v="AYoung@serveur.com"/>
    <x v="3"/>
    <d v="2018-11-04T00:00:00"/>
    <x v="1"/>
    <x v="339"/>
    <x v="3"/>
  </r>
  <r>
    <s v="RONNIE"/>
    <s v="Cooper  "/>
    <s v="M"/>
    <s v="RCooper@serveur.com"/>
    <x v="1"/>
    <d v="2018-01-26T00:00:00"/>
    <x v="1"/>
    <x v="631"/>
    <x v="4"/>
  </r>
  <r>
    <s v="CARTER"/>
    <s v="Cox  "/>
    <s v="M"/>
    <s v="CCox@serveur.com"/>
    <x v="3"/>
    <d v="2019-10-23T00:00:00"/>
    <x v="3"/>
    <x v="638"/>
    <x v="3"/>
  </r>
  <r>
    <s v="GRACE"/>
    <s v="Anderson  "/>
    <s v="F"/>
    <s v="GAnderson@serveur.com"/>
    <x v="5"/>
    <d v="2018-04-22T00:00:00"/>
    <x v="1"/>
    <x v="639"/>
    <x v="3"/>
  </r>
  <r>
    <s v="ARABELLA"/>
    <s v="Jones  "/>
    <s v="F"/>
    <s v="AJones@serveur.com"/>
    <x v="3"/>
    <d v="2019-07-09T00:00:00"/>
    <x v="3"/>
    <x v="394"/>
    <x v="3"/>
  </r>
  <r>
    <s v="RALPH"/>
    <s v="Scott  "/>
    <s v="M"/>
    <s v="RScott@serveur.com"/>
    <x v="0"/>
    <d v="2020-02-28T00:00:00"/>
    <x v="2"/>
    <x v="515"/>
    <x v="3"/>
  </r>
  <r>
    <s v="IMOGEN"/>
    <s v="Rogers  "/>
    <s v="F"/>
    <s v="IRogers@serveur.com"/>
    <x v="0"/>
    <d v="2018-01-13T00:00:00"/>
    <x v="1"/>
    <x v="572"/>
    <x v="0"/>
  </r>
  <r>
    <s v="HUDSON"/>
    <s v="Coleman  "/>
    <s v="M"/>
    <s v="HColeman@serveur.com"/>
    <x v="3"/>
    <d v="2018-03-23T00:00:00"/>
    <x v="1"/>
    <x v="515"/>
    <x v="3"/>
  </r>
  <r>
    <s v="WILLIAM"/>
    <s v="Ward  "/>
    <s v="M"/>
    <s v="WWard@serveur.com"/>
    <x v="2"/>
    <d v="2020-08-08T00:00:00"/>
    <x v="2"/>
    <x v="640"/>
    <x v="3"/>
  </r>
  <r>
    <s v="ALBIE"/>
    <s v="King  "/>
    <s v="M"/>
    <s v="AKing@serveur.com"/>
    <x v="3"/>
    <d v="2020-03-23T00:00:00"/>
    <x v="2"/>
    <x v="514"/>
    <x v="3"/>
  </r>
  <r>
    <s v="HARRISON"/>
    <s v="Martinez  "/>
    <s v="M"/>
    <s v="HMartinez@serveur.com"/>
    <x v="1"/>
    <d v="2018-08-01T00:00:00"/>
    <x v="1"/>
    <x v="345"/>
    <x v="3"/>
  </r>
  <r>
    <s v="NANCY"/>
    <s v="Bailey  "/>
    <s v="F"/>
    <s v="NBailey@serveur.com"/>
    <x v="2"/>
    <d v="2018-05-08T00:00:00"/>
    <x v="1"/>
    <x v="186"/>
    <x v="3"/>
  </r>
  <r>
    <s v="IVY"/>
    <s v="Davis  "/>
    <s v="F"/>
    <s v="IDavis@serveur.com"/>
    <x v="2"/>
    <d v="2020-08-28T00:00:00"/>
    <x v="2"/>
    <x v="62"/>
    <x v="3"/>
  </r>
  <r>
    <s v="RONNIE"/>
    <s v="Bailey  "/>
    <s v="M"/>
    <s v="RBailey@serveur.com"/>
    <x v="0"/>
    <d v="2019-09-28T00:00:00"/>
    <x v="3"/>
    <x v="613"/>
    <x v="3"/>
  </r>
  <r>
    <s v="ALEXANDER"/>
    <s v="Kelly  "/>
    <s v="M"/>
    <s v="AKelly@serveur.com"/>
    <x v="2"/>
    <d v="2019-12-03T00:00:00"/>
    <x v="3"/>
    <x v="233"/>
    <x v="3"/>
  </r>
  <r>
    <s v="MIA"/>
    <s v="Diaz  "/>
    <s v="F"/>
    <s v="MDiaz@serveur.com"/>
    <x v="1"/>
    <d v="2019-12-02T00:00:00"/>
    <x v="3"/>
    <x v="641"/>
    <x v="3"/>
  </r>
  <r>
    <s v="JAKE"/>
    <s v="Hayes  "/>
    <s v="M"/>
    <s v="JHayes@serveur.com"/>
    <x v="2"/>
    <d v="2018-01-05T00:00:00"/>
    <x v="1"/>
    <x v="25"/>
    <x v="5"/>
  </r>
  <r>
    <s v="AYLA"/>
    <s v="Bailey  "/>
    <s v="F"/>
    <s v="ABailey@serveur.com"/>
    <x v="0"/>
    <d v="2018-04-03T00:00:00"/>
    <x v="1"/>
    <x v="560"/>
    <x v="4"/>
  </r>
  <r>
    <s v="RONNIE"/>
    <s v="Roberts  "/>
    <s v="M"/>
    <s v="RRoberts@serveur.com"/>
    <x v="1"/>
    <d v="2018-12-09T00:00:00"/>
    <x v="1"/>
    <x v="642"/>
    <x v="3"/>
  </r>
  <r>
    <s v="ISABELLA"/>
    <s v="Ramirez  "/>
    <s v="F"/>
    <s v="IRamirez@serveur.com"/>
    <x v="1"/>
    <d v="2020-06-13T00:00:00"/>
    <x v="2"/>
    <x v="234"/>
    <x v="4"/>
  </r>
  <r>
    <s v="ISABELLE"/>
    <s v="Thompson  "/>
    <s v="F"/>
    <s v="IThompson@serveur.com"/>
    <x v="1"/>
    <d v="2020-04-18T00:00:00"/>
    <x v="2"/>
    <x v="643"/>
    <x v="3"/>
  </r>
  <r>
    <s v="GRACE"/>
    <s v="Bailey  "/>
    <s v="F"/>
    <s v="GBailey@serveur.com"/>
    <x v="1"/>
    <d v="2020-03-08T00:00:00"/>
    <x v="2"/>
    <x v="523"/>
    <x v="3"/>
  </r>
  <r>
    <s v="ALFIE"/>
    <s v="Campbell  "/>
    <s v="M"/>
    <s v="ACampbell@serveur.com"/>
    <x v="2"/>
    <d v="2018-03-07T00:00:00"/>
    <x v="1"/>
    <x v="164"/>
    <x v="3"/>
  </r>
  <r>
    <s v="TEDDY"/>
    <s v="Collins  "/>
    <s v="M"/>
    <s v="TCollins@serveur.com"/>
    <x v="3"/>
    <d v="2019-01-31T00:00:00"/>
    <x v="3"/>
    <x v="644"/>
    <x v="6"/>
  </r>
  <r>
    <s v="IRIS"/>
    <s v="Lee  "/>
    <s v="F"/>
    <s v="ILee@serveur.com"/>
    <x v="5"/>
    <d v="2019-04-11T00:00:00"/>
    <x v="3"/>
    <x v="226"/>
    <x v="3"/>
  </r>
  <r>
    <s v="RYAN"/>
    <s v="Young  "/>
    <s v="M"/>
    <s v="RYoung@serveur.com"/>
    <x v="3"/>
    <d v="2020-06-03T00:00:00"/>
    <x v="2"/>
    <x v="222"/>
    <x v="4"/>
  </r>
  <r>
    <s v="ETHAN"/>
    <s v="Green  "/>
    <s v="M"/>
    <s v="EGreen@serveur.com"/>
    <x v="3"/>
    <d v="2018-08-16T00:00:00"/>
    <x v="1"/>
    <x v="597"/>
    <x v="3"/>
  </r>
  <r>
    <s v="IVY"/>
    <s v="Perry  "/>
    <s v="F"/>
    <s v="IPerry@serveur.com"/>
    <x v="3"/>
    <d v="2020-10-04T00:00:00"/>
    <x v="2"/>
    <x v="590"/>
    <x v="3"/>
  </r>
  <r>
    <s v="DAVID"/>
    <s v="Perry  "/>
    <s v="M"/>
    <s v="DPerry@serveur.com"/>
    <x v="3"/>
    <d v="2021-02-11T00:00:00"/>
    <x v="0"/>
    <x v="645"/>
    <x v="4"/>
  </r>
  <r>
    <s v="ELLIOT"/>
    <s v="Cook  "/>
    <s v="M"/>
    <s v="ECook@serveur.com"/>
    <x v="1"/>
    <d v="2020-05-17T00:00:00"/>
    <x v="2"/>
    <x v="646"/>
    <x v="3"/>
  </r>
  <r>
    <s v="CHARLOTTE"/>
    <s v="Lee  "/>
    <s v="F"/>
    <s v="CLee@serveur.com"/>
    <x v="3"/>
    <d v="2020-08-07T00:00:00"/>
    <x v="2"/>
    <x v="647"/>
    <x v="5"/>
  </r>
  <r>
    <s v="TOMMY"/>
    <s v="Clark  "/>
    <s v="M"/>
    <s v="TClark@serveur.com"/>
    <x v="2"/>
    <d v="2019-04-15T00:00:00"/>
    <x v="3"/>
    <x v="363"/>
    <x v="3"/>
  </r>
  <r>
    <s v="SARA"/>
    <s v="Hernandez  "/>
    <s v="F"/>
    <s v="SHernandez@serveur.com"/>
    <x v="5"/>
    <d v="2019-10-15T00:00:00"/>
    <x v="3"/>
    <x v="222"/>
    <x v="3"/>
  </r>
  <r>
    <s v="ANNIE"/>
    <s v="Davis  "/>
    <s v="F"/>
    <s v="ADavis@serveur.com"/>
    <x v="3"/>
    <d v="2020-03-18T00:00:00"/>
    <x v="2"/>
    <x v="138"/>
    <x v="3"/>
  </r>
  <r>
    <s v="MARGOT"/>
    <s v="Hall  "/>
    <s v="F"/>
    <s v="MHall@serveur.com"/>
    <x v="3"/>
    <d v="2019-03-26T00:00:00"/>
    <x v="3"/>
    <x v="648"/>
    <x v="3"/>
  </r>
  <r>
    <s v="LOUIE"/>
    <s v="Russell  "/>
    <s v="M"/>
    <s v="LRussell@serveur.com"/>
    <x v="1"/>
    <d v="2020-08-23T00:00:00"/>
    <x v="2"/>
    <x v="537"/>
    <x v="3"/>
  </r>
  <r>
    <s v="REGGIE"/>
    <s v="Bailey  "/>
    <s v="M"/>
    <s v="RBailey@serveur.com"/>
    <x v="4"/>
    <d v="2019-11-13T00:00:00"/>
    <x v="3"/>
    <x v="649"/>
    <x v="3"/>
  </r>
  <r>
    <s v="ELLIOTT"/>
    <s v="Nelson  "/>
    <s v="M"/>
    <s v="ENelson@serveur.com"/>
    <x v="4"/>
    <d v="2020-06-24T00:00:00"/>
    <x v="2"/>
    <x v="650"/>
    <x v="3"/>
  </r>
  <r>
    <s v="MOHAMMAD"/>
    <s v="Ross  "/>
    <s v="M"/>
    <s v="MRoss@serveur.com"/>
    <x v="0"/>
    <d v="2020-05-01T00:00:00"/>
    <x v="2"/>
    <x v="318"/>
    <x v="3"/>
  </r>
  <r>
    <s v="GEORGE"/>
    <s v="Howard  "/>
    <s v="M"/>
    <s v="GHoward@serveur.com"/>
    <x v="1"/>
    <d v="2018-03-14T00:00:00"/>
    <x v="1"/>
    <x v="170"/>
    <x v="1"/>
  </r>
  <r>
    <s v="MAYA"/>
    <s v="Edwards  "/>
    <s v="F"/>
    <s v="MEdwards@serveur.com"/>
    <x v="5"/>
    <d v="2019-12-18T00:00:00"/>
    <x v="3"/>
    <x v="182"/>
    <x v="3"/>
  </r>
  <r>
    <s v="EVA"/>
    <s v="Baker  "/>
    <s v="F"/>
    <s v="EBaker@serveur.com"/>
    <x v="4"/>
    <d v="2020-11-20T00:00:00"/>
    <x v="2"/>
    <x v="45"/>
    <x v="3"/>
  </r>
  <r>
    <s v="JACK"/>
    <s v="Patterson  "/>
    <s v="M"/>
    <s v="JPatterson@serveur.com"/>
    <x v="4"/>
    <d v="2018-04-14T00:00:00"/>
    <x v="1"/>
    <x v="651"/>
    <x v="3"/>
  </r>
  <r>
    <s v="BELLA"/>
    <s v="Jenkins  "/>
    <s v="F"/>
    <s v="BJenkins@serveur.com"/>
    <x v="5"/>
    <d v="2018-04-27T00:00:00"/>
    <x v="1"/>
    <x v="64"/>
    <x v="3"/>
  </r>
  <r>
    <s v="POPPY"/>
    <s v="Ramirez  "/>
    <s v="F"/>
    <s v="PRamirez@serveur.com"/>
    <x v="3"/>
    <d v="2020-07-30T00:00:00"/>
    <x v="2"/>
    <x v="118"/>
    <x v="3"/>
  </r>
  <r>
    <s v="SKYLA"/>
    <s v="Martin  "/>
    <s v="F"/>
    <s v="SMartin@serveur.com"/>
    <x v="2"/>
    <d v="2020-08-28T00:00:00"/>
    <x v="2"/>
    <x v="86"/>
    <x v="3"/>
  </r>
  <r>
    <s v="LEON"/>
    <s v="Rivera  "/>
    <s v="M"/>
    <s v="LRivera@serveur.com"/>
    <x v="0"/>
    <d v="2019-04-14T00:00:00"/>
    <x v="3"/>
    <x v="180"/>
    <x v="5"/>
  </r>
  <r>
    <s v="ADA"/>
    <s v="Russell  "/>
    <s v="F"/>
    <s v="ARussell@serveur.com"/>
    <x v="1"/>
    <d v="2019-11-09T00:00:00"/>
    <x v="3"/>
    <x v="26"/>
    <x v="3"/>
  </r>
  <r>
    <s v="ISABELLA"/>
    <s v="Flores  "/>
    <s v="F"/>
    <s v="IFlores@serveur.com"/>
    <x v="3"/>
    <d v="2019-03-02T00:00:00"/>
    <x v="3"/>
    <x v="330"/>
    <x v="4"/>
  </r>
  <r>
    <s v="MOLLY"/>
    <s v="Nelson  "/>
    <s v="F"/>
    <s v="MNelson@serveur.com"/>
    <x v="2"/>
    <d v="2018-06-22T00:00:00"/>
    <x v="1"/>
    <x v="499"/>
    <x v="3"/>
  </r>
  <r>
    <s v="ELLIE"/>
    <s v="Ramirez  "/>
    <s v="F"/>
    <s v="ERamirez@serveur.com"/>
    <x v="0"/>
    <d v="2019-11-21T00:00:00"/>
    <x v="3"/>
    <x v="527"/>
    <x v="3"/>
  </r>
  <r>
    <s v="THEO"/>
    <s v="Reed  "/>
    <s v="M"/>
    <s v="TReed@serveur.com"/>
    <x v="2"/>
    <d v="2018-11-24T00:00:00"/>
    <x v="1"/>
    <x v="447"/>
    <x v="3"/>
  </r>
  <r>
    <s v="GEORGIA"/>
    <s v="Griffin   "/>
    <s v="F"/>
    <s v="GGriffin@serveur.com"/>
    <x v="4"/>
    <d v="2018-09-25T00:00:00"/>
    <x v="1"/>
    <x v="254"/>
    <x v="3"/>
  </r>
  <r>
    <s v="LOUIS"/>
    <s v="Nelson  "/>
    <s v="M"/>
    <s v="LNelson@serveur.com"/>
    <x v="1"/>
    <d v="2020-07-08T00:00:00"/>
    <x v="2"/>
    <x v="113"/>
    <x v="3"/>
  </r>
  <r>
    <s v="SIENNA"/>
    <s v="Watson  "/>
    <s v="F"/>
    <s v="SWatson@serveur.com"/>
    <x v="0"/>
    <d v="2018-11-23T00:00:00"/>
    <x v="1"/>
    <x v="538"/>
    <x v="3"/>
  </r>
  <r>
    <s v="ELLIOT"/>
    <s v="Howard  "/>
    <s v="M"/>
    <s v="EHoward@serveur.com"/>
    <x v="1"/>
    <d v="2019-05-01T00:00:00"/>
    <x v="3"/>
    <x v="362"/>
    <x v="4"/>
  </r>
  <r>
    <s v="ARIA"/>
    <s v="White  "/>
    <s v="F"/>
    <s v="AWhite@serveur.com"/>
    <x v="2"/>
    <d v="2021-03-31T00:00:00"/>
    <x v="0"/>
    <x v="28"/>
    <x v="3"/>
  </r>
  <r>
    <s v="ELLIE"/>
    <s v="Gonzales  "/>
    <s v="F"/>
    <s v="EGonzales@serveur.com"/>
    <x v="5"/>
    <d v="2021-04-16T00:00:00"/>
    <x v="0"/>
    <x v="652"/>
    <x v="3"/>
  </r>
  <r>
    <s v="OLIVIA"/>
    <s v="Coleman  "/>
    <s v="F"/>
    <s v="OColeman@serveur.com"/>
    <x v="0"/>
    <d v="2019-06-02T00:00:00"/>
    <x v="3"/>
    <x v="424"/>
    <x v="3"/>
  </r>
  <r>
    <s v="RORY"/>
    <s v="Kelly  "/>
    <s v="M"/>
    <s v="RKelly@serveur.com"/>
    <x v="2"/>
    <d v="2018-12-15T00:00:00"/>
    <x v="1"/>
    <x v="653"/>
    <x v="3"/>
  </r>
  <r>
    <s v="LUKE"/>
    <s v="Peterson  "/>
    <s v="M"/>
    <s v="LPeterson@serveur.com"/>
    <x v="3"/>
    <d v="2020-04-27T00:00:00"/>
    <x v="2"/>
    <x v="632"/>
    <x v="6"/>
  </r>
  <r>
    <s v="LUCY"/>
    <s v="Gray  "/>
    <s v="F"/>
    <s v="LGray@serveur.com"/>
    <x v="1"/>
    <d v="2020-01-04T00:00:00"/>
    <x v="2"/>
    <x v="100"/>
    <x v="3"/>
  </r>
  <r>
    <s v="THOMAS"/>
    <s v="Evans  "/>
    <s v="M"/>
    <s v="TEvans@serveur.com"/>
    <x v="5"/>
    <d v="2019-09-10T00:00:00"/>
    <x v="3"/>
    <x v="654"/>
    <x v="3"/>
  </r>
  <r>
    <s v="SEBASTIAN"/>
    <s v="Mitchell  "/>
    <s v="M"/>
    <s v="SMitchell@serveur.com"/>
    <x v="2"/>
    <d v="2019-03-16T00:00:00"/>
    <x v="3"/>
    <x v="655"/>
    <x v="4"/>
  </r>
  <r>
    <s v="THEODORE"/>
    <s v="Kelly  "/>
    <s v="M"/>
    <s v="TKelly@serveur.com"/>
    <x v="1"/>
    <d v="2018-08-07T00:00:00"/>
    <x v="1"/>
    <x v="211"/>
    <x v="3"/>
  </r>
  <r>
    <s v="ALFRED"/>
    <s v="Simmons  "/>
    <s v="M"/>
    <s v="ASimmons@serveur.com"/>
    <x v="2"/>
    <d v="2020-07-10T00:00:00"/>
    <x v="2"/>
    <x v="148"/>
    <x v="3"/>
  </r>
  <r>
    <s v="JACKSON"/>
    <s v="Washington  "/>
    <s v="M"/>
    <s v="JWashington@serveur.com"/>
    <x v="4"/>
    <d v="2018-06-20T00:00:00"/>
    <x v="1"/>
    <x v="506"/>
    <x v="3"/>
  </r>
  <r>
    <s v="LEON"/>
    <s v="Rivera  "/>
    <s v="M"/>
    <s v="LRivera@serveur.com"/>
    <x v="3"/>
    <d v="2020-07-10T00:00:00"/>
    <x v="2"/>
    <x v="656"/>
    <x v="3"/>
  </r>
  <r>
    <s v="OSCAR"/>
    <s v="Taylor  "/>
    <s v="M"/>
    <s v="OTaylor@serveur.com"/>
    <x v="4"/>
    <d v="2019-03-05T00:00:00"/>
    <x v="3"/>
    <x v="657"/>
    <x v="3"/>
  </r>
  <r>
    <s v="EDIE"/>
    <s v="Richardson  "/>
    <s v="F"/>
    <s v="ERichardson@serveur.com"/>
    <x v="3"/>
    <d v="2019-03-08T00:00:00"/>
    <x v="3"/>
    <x v="658"/>
    <x v="3"/>
  </r>
  <r>
    <s v="ALEXANDER"/>
    <s v="Hernandez  "/>
    <s v="M"/>
    <s v="AHernandez@serveur.com"/>
    <x v="0"/>
    <d v="2018-07-27T00:00:00"/>
    <x v="1"/>
    <x v="528"/>
    <x v="2"/>
  </r>
  <r>
    <s v="THEODORE"/>
    <s v="Bell  "/>
    <s v="M"/>
    <s v="TBell@serveur.com"/>
    <x v="4"/>
    <d v="2020-05-30T00:00:00"/>
    <x v="2"/>
    <x v="462"/>
    <x v="3"/>
  </r>
  <r>
    <s v="AMELIA-ROSE"/>
    <s v="Anderson  "/>
    <s v="F"/>
    <s v="AAnderson@serveur.com"/>
    <x v="5"/>
    <d v="2019-07-17T00:00:00"/>
    <x v="3"/>
    <x v="659"/>
    <x v="3"/>
  </r>
  <r>
    <s v="AIDAN"/>
    <s v="Hall  "/>
    <s v="M"/>
    <s v="AHall@serveur.com"/>
    <x v="3"/>
    <d v="2020-09-27T00:00:00"/>
    <x v="2"/>
    <x v="630"/>
    <x v="3"/>
  </r>
  <r>
    <s v="GRACE"/>
    <s v="Lopez  "/>
    <s v="F"/>
    <s v="GLopez@serveur.com"/>
    <x v="4"/>
    <d v="2018-08-01T00:00:00"/>
    <x v="1"/>
    <x v="392"/>
    <x v="3"/>
  </r>
  <r>
    <s v="ELI"/>
    <s v="Robinson  "/>
    <s v="M"/>
    <s v="ERobinson@serveur.com"/>
    <x v="4"/>
    <d v="2021-02-18T00:00:00"/>
    <x v="0"/>
    <x v="660"/>
    <x v="3"/>
  </r>
  <r>
    <s v="RORY"/>
    <s v="Barnes  "/>
    <s v="M"/>
    <s v="RBarnes@serveur.com"/>
    <x v="3"/>
    <d v="2018-11-06T00:00:00"/>
    <x v="1"/>
    <x v="475"/>
    <x v="4"/>
  </r>
  <r>
    <s v="MARIA"/>
    <s v="Wilson  "/>
    <s v="F"/>
    <s v="MWilson@serveur.com"/>
    <x v="0"/>
    <d v="2019-09-08T00:00:00"/>
    <x v="3"/>
    <x v="354"/>
    <x v="6"/>
  </r>
  <r>
    <s v="ERIN"/>
    <s v="Rivera  "/>
    <s v="F"/>
    <s v="ERivera@serveur.com"/>
    <x v="4"/>
    <d v="2020-01-02T00:00:00"/>
    <x v="2"/>
    <x v="661"/>
    <x v="3"/>
  </r>
  <r>
    <s v="GABRIEL"/>
    <s v="Davis  "/>
    <s v="M"/>
    <s v="GDavis@serveur.com"/>
    <x v="4"/>
    <d v="2018-05-09T00:00:00"/>
    <x v="1"/>
    <x v="39"/>
    <x v="3"/>
  </r>
  <r>
    <s v="GEORGE"/>
    <s v="Taylor  "/>
    <s v="M"/>
    <s v="GTaylor@serveur.com"/>
    <x v="0"/>
    <d v="2018-11-19T00:00:00"/>
    <x v="1"/>
    <x v="123"/>
    <x v="4"/>
  </r>
  <r>
    <s v="ZACHARY"/>
    <s v="Murphy  "/>
    <s v="M"/>
    <s v="ZMurphy@serveur.com"/>
    <x v="3"/>
    <d v="2018-03-11T00:00:00"/>
    <x v="1"/>
    <x v="575"/>
    <x v="3"/>
  </r>
  <r>
    <s v="RILEY"/>
    <s v="Cook  "/>
    <s v="M"/>
    <s v="RCook@serveur.com"/>
    <x v="3"/>
    <d v="2020-12-20T00:00:00"/>
    <x v="2"/>
    <x v="62"/>
    <x v="3"/>
  </r>
  <r>
    <s v="SOPHIA"/>
    <s v="Russell  "/>
    <s v="F"/>
    <s v="SRussell@serveur.com"/>
    <x v="2"/>
    <d v="2020-02-22T00:00:00"/>
    <x v="2"/>
    <x v="662"/>
    <x v="6"/>
  </r>
  <r>
    <s v="IVY"/>
    <s v="Hernandez  "/>
    <s v="F"/>
    <s v="IHernandez@serveur.com"/>
    <x v="3"/>
    <d v="2021-04-07T00:00:00"/>
    <x v="0"/>
    <x v="251"/>
    <x v="6"/>
  </r>
  <r>
    <s v="LUKE"/>
    <s v="Lopez  "/>
    <s v="M"/>
    <s v="LLopez@serveur.com"/>
    <x v="1"/>
    <d v="2018-11-07T00:00:00"/>
    <x v="1"/>
    <x v="67"/>
    <x v="1"/>
  </r>
  <r>
    <s v="AVA"/>
    <s v="Lee  "/>
    <s v="F"/>
    <s v="ALee@serveur.com"/>
    <x v="2"/>
    <d v="2020-04-07T00:00:00"/>
    <x v="2"/>
    <x v="179"/>
    <x v="3"/>
  </r>
  <r>
    <s v="NATHANIEL"/>
    <s v="Ross  "/>
    <s v="M"/>
    <s v="NRoss@serveur.com"/>
    <x v="5"/>
    <d v="2018-11-01T00:00:00"/>
    <x v="1"/>
    <x v="663"/>
    <x v="3"/>
  </r>
  <r>
    <s v="IRIS"/>
    <s v="Lewis  "/>
    <s v="F"/>
    <s v="ILewis@serveur.com"/>
    <x v="4"/>
    <d v="2020-07-17T00:00:00"/>
    <x v="2"/>
    <x v="633"/>
    <x v="0"/>
  </r>
  <r>
    <s v="MARYAM"/>
    <s v="Evans  "/>
    <s v="F"/>
    <s v="MEvans@serveur.com"/>
    <x v="0"/>
    <d v="2020-11-29T00:00:00"/>
    <x v="2"/>
    <x v="664"/>
    <x v="4"/>
  </r>
  <r>
    <s v="JUDE"/>
    <s v="Evans  "/>
    <s v="M"/>
    <s v="JEvans@serveur.com"/>
    <x v="4"/>
    <d v="2019-08-22T00:00:00"/>
    <x v="3"/>
    <x v="551"/>
    <x v="3"/>
  </r>
  <r>
    <s v="JASMINE"/>
    <s v="Smith  "/>
    <s v="F"/>
    <s v="JSmith@serveur.com"/>
    <x v="3"/>
    <d v="2018-03-22T00:00:00"/>
    <x v="1"/>
    <x v="607"/>
    <x v="6"/>
  </r>
  <r>
    <s v="DARCIE"/>
    <s v="Martin  "/>
    <s v="F"/>
    <s v="DMartin@serveur.com"/>
    <x v="3"/>
    <d v="2020-07-13T00:00:00"/>
    <x v="2"/>
    <x v="621"/>
    <x v="3"/>
  </r>
  <r>
    <s v="ARABELLA"/>
    <s v="Thompson  "/>
    <s v="F"/>
    <s v="AThompson@serveur.com"/>
    <x v="3"/>
    <d v="2018-01-25T00:00:00"/>
    <x v="1"/>
    <x v="665"/>
    <x v="3"/>
  </r>
  <r>
    <s v="REUBEN"/>
    <s v="Phillips  "/>
    <s v="M"/>
    <s v="RPhillips@serveur.com"/>
    <x v="3"/>
    <d v="2019-06-22T00:00:00"/>
    <x v="3"/>
    <x v="196"/>
    <x v="3"/>
  </r>
  <r>
    <s v="SOPHIA"/>
    <s v="Gonzalez  "/>
    <s v="F"/>
    <s v="SGonzalez@serveur.com"/>
    <x v="3"/>
    <d v="2019-09-12T00:00:00"/>
    <x v="3"/>
    <x v="64"/>
    <x v="3"/>
  </r>
  <r>
    <s v="ISAAC"/>
    <s v="Turner  "/>
    <s v="M"/>
    <s v="ITurner@serveur.com"/>
    <x v="4"/>
    <d v="2019-09-15T00:00:00"/>
    <x v="3"/>
    <x v="666"/>
    <x v="3"/>
  </r>
  <r>
    <s v="ADAM"/>
    <s v="Williams  "/>
    <s v="M"/>
    <s v="AWilliams@serveur.com"/>
    <x v="4"/>
    <d v="2020-06-10T00:00:00"/>
    <x v="2"/>
    <x v="667"/>
    <x v="3"/>
  </r>
  <r>
    <s v="JACKSON"/>
    <s v="Wood  "/>
    <s v="M"/>
    <s v="JWood@serveur.com"/>
    <x v="1"/>
    <d v="2018-02-25T00:00:00"/>
    <x v="1"/>
    <x v="86"/>
    <x v="3"/>
  </r>
  <r>
    <s v="SOPHIE"/>
    <s v="Wright  "/>
    <s v="F"/>
    <s v="SWright@serveur.com"/>
    <x v="2"/>
    <d v="2021-04-05T00:00:00"/>
    <x v="0"/>
    <x v="155"/>
    <x v="3"/>
  </r>
  <r>
    <s v="ESME"/>
    <s v="Butler  "/>
    <s v="F"/>
    <s v="EButler@serveur.com"/>
    <x v="0"/>
    <d v="2018-03-01T00:00:00"/>
    <x v="1"/>
    <x v="555"/>
    <x v="3"/>
  </r>
  <r>
    <s v="MILA"/>
    <s v="Patterson  "/>
    <s v="F"/>
    <s v="MPatterson@serveur.com"/>
    <x v="2"/>
    <d v="2019-05-05T00:00:00"/>
    <x v="3"/>
    <x v="564"/>
    <x v="3"/>
  </r>
  <r>
    <s v="SEBASTIAN"/>
    <s v="Reed  "/>
    <s v="M"/>
    <s v="SReed@serveur.com"/>
    <x v="2"/>
    <d v="2018-04-08T00:00:00"/>
    <x v="1"/>
    <x v="668"/>
    <x v="3"/>
  </r>
  <r>
    <s v="WILFRED"/>
    <s v="Alexander  "/>
    <s v="M"/>
    <s v="WAlexander@serveur.com"/>
    <x v="4"/>
    <d v="2019-02-04T00:00:00"/>
    <x v="3"/>
    <x v="532"/>
    <x v="3"/>
  </r>
  <r>
    <s v="MAX"/>
    <s v="Watson  "/>
    <s v="M"/>
    <s v="MWatson@serveur.com"/>
    <x v="1"/>
    <d v="2018-01-23T00:00:00"/>
    <x v="1"/>
    <x v="405"/>
    <x v="3"/>
  </r>
  <r>
    <s v="HARRISON"/>
    <s v="Rogers  "/>
    <s v="M"/>
    <s v="HRogers@serveur.com"/>
    <x v="1"/>
    <d v="2019-09-15T00:00:00"/>
    <x v="3"/>
    <x v="595"/>
    <x v="3"/>
  </r>
  <r>
    <s v="PARKER"/>
    <s v="Stewart  "/>
    <s v="M"/>
    <s v="PStewart@serveur.com"/>
    <x v="2"/>
    <d v="2020-02-20T00:00:00"/>
    <x v="2"/>
    <x v="550"/>
    <x v="3"/>
  </r>
  <r>
    <s v="MUHAMMAD"/>
    <s v="Evans  "/>
    <s v="M"/>
    <s v="MEvans@serveur.com"/>
    <x v="5"/>
    <d v="2018-03-22T00:00:00"/>
    <x v="1"/>
    <x v="128"/>
    <x v="3"/>
  </r>
  <r>
    <s v="HARLEY"/>
    <s v="Thomas  "/>
    <s v="M"/>
    <s v="HThomas@serveur.com"/>
    <x v="0"/>
    <d v="2020-04-30T00:00:00"/>
    <x v="2"/>
    <x v="647"/>
    <x v="3"/>
  </r>
  <r>
    <s v="BONNIE"/>
    <s v="Rogers  "/>
    <s v="F"/>
    <s v="BRogers@serveur.com"/>
    <x v="2"/>
    <d v="2019-08-17T00:00:00"/>
    <x v="3"/>
    <x v="669"/>
    <x v="3"/>
  </r>
  <r>
    <s v="REUBEN"/>
    <s v="Morgan  "/>
    <s v="M"/>
    <s v="RMorgan@serveur.com"/>
    <x v="5"/>
    <d v="2019-10-01T00:00:00"/>
    <x v="3"/>
    <x v="670"/>
    <x v="1"/>
  </r>
  <r>
    <s v="BOBBY"/>
    <s v="Williams  "/>
    <s v="M"/>
    <s v="BWilliams@serveur.com"/>
    <x v="4"/>
    <d v="2019-08-29T00:00:00"/>
    <x v="3"/>
    <x v="671"/>
    <x v="3"/>
  </r>
  <r>
    <s v="VICTORIA"/>
    <s v="Bennett  "/>
    <s v="F"/>
    <s v="VBennett@serveur.com"/>
    <x v="2"/>
    <d v="2019-04-29T00:00:00"/>
    <x v="3"/>
    <x v="2"/>
    <x v="3"/>
  </r>
  <r>
    <s v="HEIDI"/>
    <s v="Bell  "/>
    <s v="F"/>
    <s v="HBell@serveur.com"/>
    <x v="4"/>
    <d v="2018-05-03T00:00:00"/>
    <x v="1"/>
    <x v="407"/>
    <x v="4"/>
  </r>
  <r>
    <s v="SARAH"/>
    <s v="Henderson  "/>
    <s v="F"/>
    <s v="SHenderson@serveur.com"/>
    <x v="5"/>
    <d v="2020-02-15T00:00:00"/>
    <x v="2"/>
    <x v="566"/>
    <x v="3"/>
  </r>
  <r>
    <s v="REUBEN"/>
    <s v="Richardson  "/>
    <s v="M"/>
    <s v="RRichardson@serveur.com"/>
    <x v="2"/>
    <d v="2019-05-09T00:00:00"/>
    <x v="3"/>
    <x v="672"/>
    <x v="5"/>
  </r>
  <r>
    <s v="ROSIE"/>
    <s v="Foster  "/>
    <s v="F"/>
    <s v="RFoster@serveur.com"/>
    <x v="4"/>
    <d v="2021-01-10T00:00:00"/>
    <x v="0"/>
    <x v="673"/>
    <x v="3"/>
  </r>
  <r>
    <s v="TOBY"/>
    <s v="Thompson  "/>
    <s v="M"/>
    <s v="TThompson@serveur.com"/>
    <x v="3"/>
    <d v="2019-03-16T00:00:00"/>
    <x v="3"/>
    <x v="408"/>
    <x v="3"/>
  </r>
  <r>
    <s v="MATTHEW"/>
    <s v="Moore  "/>
    <s v="M"/>
    <s v="MMoore@serveur.com"/>
    <x v="4"/>
    <d v="2021-01-10T00:00:00"/>
    <x v="0"/>
    <x v="169"/>
    <x v="0"/>
  </r>
  <r>
    <s v="LIAM"/>
    <s v="Jackson  "/>
    <s v="M"/>
    <s v="LJackson@serveur.com"/>
    <x v="4"/>
    <d v="2019-01-17T00:00:00"/>
    <x v="3"/>
    <x v="218"/>
    <x v="3"/>
  </r>
  <r>
    <s v="EVA"/>
    <s v="Hayes  "/>
    <s v="F"/>
    <s v="EHayes@serveur.com"/>
    <x v="4"/>
    <d v="2018-10-19T00:00:00"/>
    <x v="1"/>
    <x v="164"/>
    <x v="3"/>
  </r>
  <r>
    <s v="THEODORE"/>
    <s v="Miller  "/>
    <s v="M"/>
    <s v="TMiller@serveur.com"/>
    <x v="2"/>
    <d v="2020-05-22T00:00:00"/>
    <x v="2"/>
    <x v="674"/>
    <x v="3"/>
  </r>
  <r>
    <s v="JOEY"/>
    <s v="Evans  "/>
    <s v="M"/>
    <s v="JEvans@serveur.com"/>
    <x v="3"/>
    <d v="2019-02-24T00:00:00"/>
    <x v="3"/>
    <x v="287"/>
    <x v="3"/>
  </r>
  <r>
    <s v="RILEY"/>
    <s v="Perry  "/>
    <s v="M"/>
    <s v="RPerry@serveur.com"/>
    <x v="2"/>
    <d v="2018-04-27T00:00:00"/>
    <x v="1"/>
    <x v="175"/>
    <x v="3"/>
  </r>
  <r>
    <s v="EDWARD"/>
    <s v="Wright  "/>
    <s v="M"/>
    <s v="EWright@serveur.com"/>
    <x v="4"/>
    <d v="2020-02-09T00:00:00"/>
    <x v="2"/>
    <x v="262"/>
    <x v="3"/>
  </r>
  <r>
    <s v="ISAAC"/>
    <s v="Stewart  "/>
    <s v="M"/>
    <s v="IStewart@serveur.com"/>
    <x v="5"/>
    <d v="2020-05-07T00:00:00"/>
    <x v="2"/>
    <x v="675"/>
    <x v="3"/>
  </r>
  <r>
    <s v="HUGO"/>
    <s v="Walker  "/>
    <s v="M"/>
    <s v="HWalker@serveur.com"/>
    <x v="2"/>
    <d v="2019-07-13T00:00:00"/>
    <x v="3"/>
    <x v="115"/>
    <x v="3"/>
  </r>
  <r>
    <s v="ELIJAH"/>
    <s v="Howard  "/>
    <s v="M"/>
    <s v="EHoward@serveur.com"/>
    <x v="1"/>
    <d v="2018-07-17T00:00:00"/>
    <x v="1"/>
    <x v="676"/>
    <x v="6"/>
  </r>
  <r>
    <s v="FREDDIE"/>
    <s v="Rivera  "/>
    <s v="M"/>
    <s v="FRivera@serveur.com"/>
    <x v="3"/>
    <d v="2018-10-31T00:00:00"/>
    <x v="1"/>
    <x v="677"/>
    <x v="3"/>
  </r>
  <r>
    <s v="BOBBY"/>
    <s v="Jackson  "/>
    <s v="M"/>
    <s v="BJackson@serveur.com"/>
    <x v="5"/>
    <d v="2021-01-10T00:00:00"/>
    <x v="0"/>
    <x v="546"/>
    <x v="3"/>
  </r>
  <r>
    <s v="ARLO"/>
    <s v="Baker  "/>
    <s v="M"/>
    <s v="ABaker@serveur.com"/>
    <x v="2"/>
    <d v="2019-01-03T00:00:00"/>
    <x v="3"/>
    <x v="678"/>
    <x v="4"/>
  </r>
  <r>
    <s v="ZACHARY"/>
    <s v="Long  "/>
    <s v="M"/>
    <s v="ZLong@serveur.com"/>
    <x v="5"/>
    <d v="2019-04-10T00:00:00"/>
    <x v="3"/>
    <x v="245"/>
    <x v="3"/>
  </r>
  <r>
    <s v="BENJAMIN"/>
    <s v="Morris  "/>
    <s v="M"/>
    <s v="BMorris@serveur.com"/>
    <x v="0"/>
    <d v="2020-02-12T00:00:00"/>
    <x v="2"/>
    <x v="497"/>
    <x v="3"/>
  </r>
  <r>
    <s v="MOHAMMAD"/>
    <s v="Bennett  "/>
    <s v="M"/>
    <s v="MBennett@serveur.com"/>
    <x v="3"/>
    <d v="2019-03-23T00:00:00"/>
    <x v="3"/>
    <x v="679"/>
    <x v="3"/>
  </r>
  <r>
    <s v="ELODIE"/>
    <s v="Martinez  "/>
    <s v="F"/>
    <s v="EMartinez@serveur.com"/>
    <x v="5"/>
    <d v="2018-07-03T00:00:00"/>
    <x v="1"/>
    <x v="158"/>
    <x v="4"/>
  </r>
  <r>
    <s v="LOTTIE"/>
    <s v="Long  "/>
    <s v="F"/>
    <s v="LLong@serveur.com"/>
    <x v="3"/>
    <d v="2019-12-28T00:00:00"/>
    <x v="3"/>
    <x v="511"/>
    <x v="3"/>
  </r>
  <r>
    <s v="SCARLETT"/>
    <s v="Cox  "/>
    <s v="F"/>
    <s v="SCox@serveur.com"/>
    <x v="4"/>
    <d v="2018-08-10T00:00:00"/>
    <x v="1"/>
    <x v="680"/>
    <x v="0"/>
  </r>
  <r>
    <s v="THEODORE"/>
    <s v="Johnson  "/>
    <s v="M"/>
    <s v="TJohnson@serveur.com"/>
    <x v="4"/>
    <d v="2019-04-23T00:00:00"/>
    <x v="3"/>
    <x v="681"/>
    <x v="5"/>
  </r>
  <r>
    <s v="BELLA"/>
    <s v="Flores  "/>
    <s v="F"/>
    <s v="BFlores@serveur.com"/>
    <x v="3"/>
    <d v="2018-03-19T00:00:00"/>
    <x v="1"/>
    <x v="432"/>
    <x v="4"/>
  </r>
  <r>
    <s v="MABEL"/>
    <s v="Mitchell  "/>
    <s v="F"/>
    <s v="MMitchell@serveur.com"/>
    <x v="3"/>
    <d v="2018-11-26T00:00:00"/>
    <x v="1"/>
    <x v="111"/>
    <x v="4"/>
  </r>
  <r>
    <s v="THEODORE"/>
    <s v="Brown  "/>
    <s v="M"/>
    <s v="TBrown@serveur.com"/>
    <x v="4"/>
    <d v="2019-11-27T00:00:00"/>
    <x v="3"/>
    <x v="477"/>
    <x v="3"/>
  </r>
  <r>
    <s v="REUBEN"/>
    <s v="Gonzalez  "/>
    <s v="M"/>
    <s v="RGonzalez@serveur.com"/>
    <x v="4"/>
    <d v="2018-11-08T00:00:00"/>
    <x v="1"/>
    <x v="682"/>
    <x v="3"/>
  </r>
  <r>
    <s v="OSCAR"/>
    <s v="Perez  "/>
    <s v="M"/>
    <s v="OPerez@serveur.com"/>
    <x v="5"/>
    <d v="2019-08-22T00:00:00"/>
    <x v="3"/>
    <x v="583"/>
    <x v="0"/>
  </r>
  <r>
    <s v="LUCY"/>
    <s v="Simmons  "/>
    <s v="F"/>
    <s v="LSimmons@serveur.com"/>
    <x v="0"/>
    <d v="2018-07-19T00:00:00"/>
    <x v="1"/>
    <x v="428"/>
    <x v="3"/>
  </r>
  <r>
    <s v="ALEXANDER"/>
    <s v="Martin  "/>
    <s v="M"/>
    <s v="AMartin@serveur.com"/>
    <x v="3"/>
    <d v="2018-02-16T00:00:00"/>
    <x v="1"/>
    <x v="442"/>
    <x v="1"/>
  </r>
  <r>
    <s v="ELIJAH"/>
    <s v="Simmons  "/>
    <s v="M"/>
    <s v="ESimmons@serveur.com"/>
    <x v="5"/>
    <d v="2021-03-23T00:00:00"/>
    <x v="0"/>
    <x v="229"/>
    <x v="1"/>
  </r>
  <r>
    <s v="EDITH"/>
    <s v="Mitchell  "/>
    <s v="F"/>
    <s v="EMitchell@serveur.com"/>
    <x v="1"/>
    <d v="2018-07-26T00:00:00"/>
    <x v="1"/>
    <x v="681"/>
    <x v="3"/>
  </r>
  <r>
    <s v="FREDDIE"/>
    <s v="Turner  "/>
    <s v="M"/>
    <s v="FTurner@serveur.com"/>
    <x v="4"/>
    <d v="2019-07-29T00:00:00"/>
    <x v="3"/>
    <x v="683"/>
    <x v="3"/>
  </r>
  <r>
    <s v="ROMAN"/>
    <s v="Collins  "/>
    <s v="M"/>
    <s v="RCollins@serveur.com"/>
    <x v="4"/>
    <d v="2020-10-02T00:00:00"/>
    <x v="2"/>
    <x v="684"/>
    <x v="1"/>
  </r>
  <r>
    <s v="LUCY"/>
    <s v="Collins  "/>
    <s v="F"/>
    <s v="LCollins@serveur.com"/>
    <x v="4"/>
    <d v="2019-04-17T00:00:00"/>
    <x v="3"/>
    <x v="590"/>
    <x v="3"/>
  </r>
  <r>
    <s v="LUNA"/>
    <s v="Nelson  "/>
    <s v="F"/>
    <s v="LNelson@serveur.com"/>
    <x v="4"/>
    <d v="2019-02-03T00:00:00"/>
    <x v="3"/>
    <x v="278"/>
    <x v="3"/>
  </r>
  <r>
    <s v="PHOEBE"/>
    <s v="Hughes  "/>
    <s v="F"/>
    <s v="PHughes@serveur.com"/>
    <x v="1"/>
    <d v="2019-08-05T00:00:00"/>
    <x v="3"/>
    <x v="62"/>
    <x v="3"/>
  </r>
  <r>
    <s v="THEODORE"/>
    <s v="Morgan  "/>
    <s v="M"/>
    <s v="TMorgan@serveur.com"/>
    <x v="5"/>
    <d v="2019-11-29T00:00:00"/>
    <x v="3"/>
    <x v="245"/>
    <x v="3"/>
  </r>
  <r>
    <s v="RUBY"/>
    <s v="Gonzalez  "/>
    <s v="F"/>
    <s v="RGonzalez@serveur.com"/>
    <x v="5"/>
    <d v="2019-09-09T00:00:00"/>
    <x v="3"/>
    <x v="685"/>
    <x v="3"/>
  </r>
  <r>
    <s v="OLLIE"/>
    <s v="Scott  "/>
    <s v="M"/>
    <s v="OScott@serveur.com"/>
    <x v="4"/>
    <d v="2019-08-27T00:00:00"/>
    <x v="3"/>
    <x v="686"/>
    <x v="4"/>
  </r>
  <r>
    <s v="ZARA"/>
    <s v="Foster  "/>
    <s v="F"/>
    <s v="ZFoster@serveur.com"/>
    <x v="1"/>
    <d v="2020-02-06T00:00:00"/>
    <x v="2"/>
    <x v="467"/>
    <x v="6"/>
  </r>
  <r>
    <s v="POPPY"/>
    <s v="Russell  "/>
    <s v="F"/>
    <s v="PRussell@serveur.com"/>
    <x v="1"/>
    <d v="2020-08-02T00:00:00"/>
    <x v="2"/>
    <x v="67"/>
    <x v="4"/>
  </r>
  <r>
    <s v="FINLEY"/>
    <s v="Martinez  "/>
    <s v="M"/>
    <s v="FMartinez@serveur.com"/>
    <x v="2"/>
    <d v="2020-12-21T00:00:00"/>
    <x v="2"/>
    <x v="687"/>
    <x v="5"/>
  </r>
  <r>
    <s v="MILLIE"/>
    <s v="Murphy  "/>
    <s v="F"/>
    <s v="MMurphy@serveur.com"/>
    <x v="2"/>
    <d v="2020-08-05T00:00:00"/>
    <x v="2"/>
    <x v="342"/>
    <x v="3"/>
  </r>
  <r>
    <s v="BELLA"/>
    <s v="Parker  "/>
    <s v="F"/>
    <s v="BParker@serveur.com"/>
    <x v="3"/>
    <d v="2021-02-15T00:00:00"/>
    <x v="0"/>
    <x v="593"/>
    <x v="1"/>
  </r>
  <r>
    <s v="ELLIS"/>
    <s v="Brooks  "/>
    <s v="M"/>
    <s v="EBrooks@serveur.com"/>
    <x v="3"/>
    <d v="2019-04-15T00:00:00"/>
    <x v="3"/>
    <x v="688"/>
    <x v="3"/>
  </r>
  <r>
    <s v="LEON"/>
    <s v="Gray  "/>
    <s v="M"/>
    <s v="LGray@serveur.com"/>
    <x v="0"/>
    <d v="2019-07-19T00:00:00"/>
    <x v="3"/>
    <x v="546"/>
    <x v="3"/>
  </r>
  <r>
    <s v="EMILIA"/>
    <s v="Sanchez  "/>
    <s v="F"/>
    <s v="ESanchez@serveur.com"/>
    <x v="3"/>
    <d v="2020-06-01T00:00:00"/>
    <x v="2"/>
    <x v="540"/>
    <x v="3"/>
  </r>
  <r>
    <s v="ALEX"/>
    <s v="Young  "/>
    <s v="M"/>
    <s v="AYoung@serveur.com"/>
    <x v="4"/>
    <d v="2020-02-08T00:00:00"/>
    <x v="2"/>
    <x v="61"/>
    <x v="3"/>
  </r>
  <r>
    <s v="LOUIE"/>
    <s v="Bennett  "/>
    <s v="M"/>
    <s v="LBennett@serveur.com"/>
    <x v="0"/>
    <d v="2019-01-07T00:00:00"/>
    <x v="3"/>
    <x v="252"/>
    <x v="4"/>
  </r>
  <r>
    <s v="VIOLET"/>
    <s v="Patterson  "/>
    <s v="F"/>
    <s v="VPatterson@serveur.com"/>
    <x v="5"/>
    <d v="2020-07-08T00:00:00"/>
    <x v="2"/>
    <x v="108"/>
    <x v="0"/>
  </r>
  <r>
    <s v="CALEB"/>
    <s v="Hall  "/>
    <s v="M"/>
    <s v="CHall@serveur.com"/>
    <x v="5"/>
    <d v="2019-08-17T00:00:00"/>
    <x v="3"/>
    <x v="156"/>
    <x v="3"/>
  </r>
  <r>
    <s v="ARTHUR"/>
    <s v="Taylor  "/>
    <s v="M"/>
    <s v="ATaylor@serveur.com"/>
    <x v="0"/>
    <d v="2020-10-10T00:00:00"/>
    <x v="2"/>
    <x v="689"/>
    <x v="3"/>
  </r>
  <r>
    <s v="CHARLES"/>
    <s v="Ward  "/>
    <s v="M"/>
    <s v="CWard@serveur.com"/>
    <x v="0"/>
    <d v="2019-10-12T00:00:00"/>
    <x v="3"/>
    <x v="47"/>
    <x v="3"/>
  </r>
  <r>
    <s v="OSCAR"/>
    <s v="Foster  "/>
    <s v="M"/>
    <s v="OFoster@serveur.com"/>
    <x v="5"/>
    <d v="2019-12-18T00:00:00"/>
    <x v="3"/>
    <x v="87"/>
    <x v="3"/>
  </r>
  <r>
    <s v="CLARA"/>
    <s v="Sanders  "/>
    <s v="F"/>
    <s v="CSanders@serveur.com"/>
    <x v="1"/>
    <d v="2021-01-02T00:00:00"/>
    <x v="0"/>
    <x v="456"/>
    <x v="5"/>
  </r>
  <r>
    <s v="MAISIE"/>
    <s v="Lewis  "/>
    <s v="F"/>
    <s v="MLewis@serveur.com"/>
    <x v="0"/>
    <d v="2018-12-26T00:00:00"/>
    <x v="1"/>
    <x v="636"/>
    <x v="3"/>
  </r>
  <r>
    <s v="LUNA"/>
    <s v="Taylor  "/>
    <s v="F"/>
    <s v="LTaylor@serveur.com"/>
    <x v="2"/>
    <d v="2018-11-16T00:00:00"/>
    <x v="1"/>
    <x v="367"/>
    <x v="4"/>
  </r>
  <r>
    <s v="JASMINE"/>
    <s v="Powell  "/>
    <s v="F"/>
    <s v="JPowell@serveur.com"/>
    <x v="4"/>
    <d v="2019-09-29T00:00:00"/>
    <x v="3"/>
    <x v="263"/>
    <x v="3"/>
  </r>
  <r>
    <s v="POPPY"/>
    <s v="Alexander  "/>
    <s v="F"/>
    <s v="PAlexander@serveur.com"/>
    <x v="4"/>
    <d v="2020-04-03T00:00:00"/>
    <x v="2"/>
    <x v="447"/>
    <x v="3"/>
  </r>
  <r>
    <s v="THOMAS"/>
    <s v="Coleman  "/>
    <s v="M"/>
    <s v="TColeman@serveur.com"/>
    <x v="2"/>
    <d v="2019-08-15T00:00:00"/>
    <x v="3"/>
    <x v="59"/>
    <x v="2"/>
  </r>
  <r>
    <s v="JACOB"/>
    <s v="Thomas  "/>
    <s v="M"/>
    <s v="JThomas@serveur.com"/>
    <x v="5"/>
    <d v="2021-01-17T00:00:00"/>
    <x v="0"/>
    <x v="70"/>
    <x v="3"/>
  </r>
  <r>
    <s v="ETHAN"/>
    <s v="Perez  "/>
    <s v="M"/>
    <s v="EPerez@serveur.com"/>
    <x v="1"/>
    <d v="2018-06-16T00:00:00"/>
    <x v="1"/>
    <x v="193"/>
    <x v="0"/>
  </r>
  <r>
    <s v="OSCAR"/>
    <s v="Hernandez  "/>
    <s v="M"/>
    <s v="OHernandez@serveur.com"/>
    <x v="4"/>
    <d v="2019-05-02T00:00:00"/>
    <x v="3"/>
    <x v="524"/>
    <x v="3"/>
  </r>
  <r>
    <s v="JOSEPH"/>
    <s v="Patterson  "/>
    <s v="M"/>
    <s v="JPatterson@serveur.com"/>
    <x v="3"/>
    <d v="2019-05-20T00:00:00"/>
    <x v="3"/>
    <x v="602"/>
    <x v="3"/>
  </r>
  <r>
    <s v="BENJAMIN"/>
    <s v="Mitchell  "/>
    <s v="M"/>
    <s v="BMitchell@serveur.com"/>
    <x v="3"/>
    <d v="2019-07-11T00:00:00"/>
    <x v="3"/>
    <x v="690"/>
    <x v="1"/>
  </r>
  <r>
    <s v="EDWARD"/>
    <s v="Smith  "/>
    <s v="M"/>
    <s v="ESmith@serveur.com"/>
    <x v="3"/>
    <d v="2019-12-16T00:00:00"/>
    <x v="3"/>
    <x v="691"/>
    <x v="3"/>
  </r>
  <r>
    <s v="HARLEY"/>
    <s v="Parker  "/>
    <s v="M"/>
    <s v="HParker@serveur.com"/>
    <x v="0"/>
    <d v="2019-05-06T00:00:00"/>
    <x v="3"/>
    <x v="233"/>
    <x v="4"/>
  </r>
  <r>
    <s v="LEON"/>
    <s v="Morris  "/>
    <s v="M"/>
    <s v="LMorris@serveur.com"/>
    <x v="4"/>
    <d v="2020-11-14T00:00:00"/>
    <x v="2"/>
    <x v="692"/>
    <x v="3"/>
  </r>
  <r>
    <s v="MUHAMMAD"/>
    <s v="Jones  "/>
    <s v="M"/>
    <s v="MJones@serveur.com"/>
    <x v="1"/>
    <d v="2019-09-28T00:00:00"/>
    <x v="3"/>
    <x v="509"/>
    <x v="3"/>
  </r>
  <r>
    <s v="OLIVIA"/>
    <s v="Parker  "/>
    <s v="F"/>
    <s v="OParker@serveur.com"/>
    <x v="3"/>
    <d v="2020-11-06T00:00:00"/>
    <x v="2"/>
    <x v="674"/>
    <x v="3"/>
  </r>
  <r>
    <s v="TEDDY"/>
    <s v="Campbell  "/>
    <s v="M"/>
    <s v="TCampbell@serveur.com"/>
    <x v="4"/>
    <d v="2021-03-20T00:00:00"/>
    <x v="0"/>
    <x v="693"/>
    <x v="1"/>
  </r>
  <r>
    <s v="LYLA"/>
    <s v="Johnson  "/>
    <s v="F"/>
    <s v="LJohnson@serveur.com"/>
    <x v="0"/>
    <d v="2018-08-06T00:00:00"/>
    <x v="1"/>
    <x v="694"/>
    <x v="1"/>
  </r>
  <r>
    <s v="EDEN"/>
    <s v="Murphy  "/>
    <s v="F"/>
    <s v="EMurphy@serveur.com"/>
    <x v="1"/>
    <d v="2018-06-19T00:00:00"/>
    <x v="1"/>
    <x v="279"/>
    <x v="3"/>
  </r>
  <r>
    <s v="LOUIE"/>
    <s v="Rodriguez  "/>
    <s v="M"/>
    <s v="LRodriguez@serveur.com"/>
    <x v="3"/>
    <d v="2018-06-30T00:00:00"/>
    <x v="1"/>
    <x v="695"/>
    <x v="3"/>
  </r>
  <r>
    <s v="AYLA"/>
    <s v="Patterson  "/>
    <s v="F"/>
    <s v="APatterson@serveur.com"/>
    <x v="3"/>
    <d v="2019-08-29T00:00:00"/>
    <x v="3"/>
    <x v="83"/>
    <x v="3"/>
  </r>
  <r>
    <s v="FINN"/>
    <s v="Carter  "/>
    <s v="M"/>
    <s v="FCarter@serveur.com"/>
    <x v="4"/>
    <d v="2019-03-20T00:00:00"/>
    <x v="3"/>
    <x v="420"/>
    <x v="3"/>
  </r>
  <r>
    <s v="BLAKE"/>
    <s v="Williams  "/>
    <s v="M"/>
    <s v="BWilliams@serveur.com"/>
    <x v="1"/>
    <d v="2020-06-11T00:00:00"/>
    <x v="2"/>
    <x v="696"/>
    <x v="3"/>
  </r>
  <r>
    <s v="JACKSON"/>
    <s v="Reed  "/>
    <s v="M"/>
    <s v="JReed@serveur.com"/>
    <x v="4"/>
    <d v="2019-08-29T00:00:00"/>
    <x v="3"/>
    <x v="697"/>
    <x v="3"/>
  </r>
  <r>
    <s v="ALFRED"/>
    <s v="Hernandez  "/>
    <s v="M"/>
    <s v="AHernandez@serveur.com"/>
    <x v="5"/>
    <d v="2018-07-30T00:00:00"/>
    <x v="1"/>
    <x v="501"/>
    <x v="3"/>
  </r>
  <r>
    <s v="WILLIAM"/>
    <s v="Thompson  "/>
    <s v="M"/>
    <s v="WThompson@serveur.com"/>
    <x v="5"/>
    <d v="2019-12-26T00:00:00"/>
    <x v="3"/>
    <x v="698"/>
    <x v="3"/>
  </r>
  <r>
    <s v="LUCAS"/>
    <s v="Powell  "/>
    <s v="M"/>
    <s v="LPowell@serveur.com"/>
    <x v="3"/>
    <d v="2019-09-13T00:00:00"/>
    <x v="3"/>
    <x v="200"/>
    <x v="3"/>
  </r>
  <r>
    <s v="IRIS"/>
    <s v="Ramirez  "/>
    <s v="F"/>
    <s v="IRamirez@serveur.com"/>
    <x v="4"/>
    <d v="2021-02-28T00:00:00"/>
    <x v="0"/>
    <x v="464"/>
    <x v="0"/>
  </r>
  <r>
    <s v="MOLLY"/>
    <s v="Henderson  "/>
    <s v="F"/>
    <s v="MHenderson@serveur.com"/>
    <x v="4"/>
    <d v="2018-12-19T00:00:00"/>
    <x v="1"/>
    <x v="657"/>
    <x v="0"/>
  </r>
  <r>
    <s v="DOMINIC"/>
    <s v="Bell  "/>
    <s v="M"/>
    <s v="DBell@serveur.com"/>
    <x v="0"/>
    <d v="2019-06-15T00:00:00"/>
    <x v="3"/>
    <x v="280"/>
    <x v="3"/>
  </r>
  <r>
    <s v="ALBIE"/>
    <s v="Rivera  "/>
    <s v="M"/>
    <s v="ARivera@serveur.com"/>
    <x v="5"/>
    <d v="2019-01-12T00:00:00"/>
    <x v="3"/>
    <x v="699"/>
    <x v="3"/>
  </r>
  <r>
    <s v="ADA"/>
    <s v="Ross  "/>
    <s v="F"/>
    <s v="ARoss@serveur.com"/>
    <x v="5"/>
    <d v="2018-04-27T00:00:00"/>
    <x v="1"/>
    <x v="325"/>
    <x v="3"/>
  </r>
  <r>
    <s v="HARPER"/>
    <s v="Lee  "/>
    <s v="F"/>
    <s v="HLee@serveur.com"/>
    <x v="2"/>
    <d v="2020-04-27T00:00:00"/>
    <x v="2"/>
    <x v="700"/>
    <x v="3"/>
  </r>
  <r>
    <s v="ELSIE"/>
    <s v="Hall  "/>
    <s v="F"/>
    <s v="EHall@serveur.com"/>
    <x v="2"/>
    <d v="2018-04-10T00:00:00"/>
    <x v="1"/>
    <x v="701"/>
    <x v="3"/>
  </r>
  <r>
    <s v="HARPER"/>
    <s v="Hall  "/>
    <s v="F"/>
    <s v="HHall@serveur.com"/>
    <x v="1"/>
    <d v="2021-01-13T00:00:00"/>
    <x v="0"/>
    <x v="455"/>
    <x v="3"/>
  </r>
  <r>
    <s v="DARCY"/>
    <s v="Gray  "/>
    <s v="F"/>
    <s v="DGray@serveur.com"/>
    <x v="1"/>
    <d v="2019-05-22T00:00:00"/>
    <x v="3"/>
    <x v="565"/>
    <x v="3"/>
  </r>
  <r>
    <s v="EMMA"/>
    <s v="Nelson  "/>
    <s v="F"/>
    <s v="ENelson@serveur.com"/>
    <x v="5"/>
    <d v="2019-05-23T00:00:00"/>
    <x v="3"/>
    <x v="702"/>
    <x v="3"/>
  </r>
  <r>
    <s v="CHARLIE"/>
    <s v="Rodriguez  "/>
    <s v="M"/>
    <s v="CRodriguez@serveur.com"/>
    <x v="0"/>
    <d v="2019-07-01T00:00:00"/>
    <x v="3"/>
    <x v="703"/>
    <x v="1"/>
  </r>
  <r>
    <s v="ALBERT"/>
    <s v="Stewart  "/>
    <s v="M"/>
    <s v="AStewart@serveur.com"/>
    <x v="0"/>
    <d v="2018-12-26T00:00:00"/>
    <x v="1"/>
    <x v="657"/>
    <x v="3"/>
  </r>
  <r>
    <s v="HARPER"/>
    <s v="Murphy  "/>
    <s v="F"/>
    <s v="HMurphy@serveur.com"/>
    <x v="0"/>
    <d v="2019-11-03T00:00:00"/>
    <x v="3"/>
    <x v="500"/>
    <x v="3"/>
  </r>
  <r>
    <s v="JAMES"/>
    <s v="Hall  "/>
    <s v="M"/>
    <s v="JHall@serveur.com"/>
    <x v="2"/>
    <d v="2019-06-20T00:00:00"/>
    <x v="3"/>
    <x v="563"/>
    <x v="4"/>
  </r>
  <r>
    <s v="FRANKIE"/>
    <s v="Wright  "/>
    <s v="M"/>
    <s v="FWright@serveur.com"/>
    <x v="1"/>
    <d v="2018-03-20T00:00:00"/>
    <x v="1"/>
    <x v="704"/>
    <x v="3"/>
  </r>
  <r>
    <s v="EDEN"/>
    <s v="Parker  "/>
    <s v="F"/>
    <s v="EParker@serveur.com"/>
    <x v="4"/>
    <d v="2019-06-16T00:00:00"/>
    <x v="3"/>
    <x v="514"/>
    <x v="3"/>
  </r>
  <r>
    <s v="ISAAC"/>
    <s v="Turner  "/>
    <s v="M"/>
    <s v="ITurner@serveur.com"/>
    <x v="3"/>
    <d v="2021-03-06T00:00:00"/>
    <x v="0"/>
    <x v="202"/>
    <x v="4"/>
  </r>
  <r>
    <s v="ELIZABETH"/>
    <s v="Rodriguez  "/>
    <s v="F"/>
    <s v="ERodriguez@serveur.com"/>
    <x v="3"/>
    <d v="2020-03-16T00:00:00"/>
    <x v="2"/>
    <x v="446"/>
    <x v="5"/>
  </r>
  <r>
    <s v="ZACHARY"/>
    <s v="King  "/>
    <s v="M"/>
    <s v="ZKing@serveur.com"/>
    <x v="0"/>
    <d v="2019-10-18T00:00:00"/>
    <x v="3"/>
    <x v="705"/>
    <x v="0"/>
  </r>
  <r>
    <s v="SIENNA"/>
    <s v="Mitchell  "/>
    <s v="F"/>
    <s v="SMitchell@serveur.com"/>
    <x v="2"/>
    <d v="2019-12-23T00:00:00"/>
    <x v="3"/>
    <x v="9"/>
    <x v="3"/>
  </r>
  <r>
    <s v="JESSICA"/>
    <s v="Wilson  "/>
    <s v="F"/>
    <s v="JWilson@serveur.com"/>
    <x v="5"/>
    <d v="2018-09-30T00:00:00"/>
    <x v="1"/>
    <x v="9"/>
    <x v="3"/>
  </r>
  <r>
    <s v="HALLIE"/>
    <s v="Russell  "/>
    <s v="F"/>
    <s v="HRussell@serveur.com"/>
    <x v="3"/>
    <d v="2019-11-14T00:00:00"/>
    <x v="3"/>
    <x v="706"/>
    <x v="3"/>
  </r>
  <r>
    <s v="CHARLOTTE"/>
    <s v="Brown  "/>
    <s v="F"/>
    <s v="CBrown@serveur.com"/>
    <x v="4"/>
    <d v="2020-06-26T00:00:00"/>
    <x v="2"/>
    <x v="148"/>
    <x v="3"/>
  </r>
  <r>
    <s v="FRANKIE"/>
    <s v="Thompson  "/>
    <s v="M"/>
    <s v="FThompson@serveur.com"/>
    <x v="0"/>
    <d v="2018-01-12T00:00:00"/>
    <x v="1"/>
    <x v="18"/>
    <x v="5"/>
  </r>
  <r>
    <s v="MARGOT"/>
    <s v="Lewis  "/>
    <s v="F"/>
    <s v="MLewis@serveur.com"/>
    <x v="5"/>
    <d v="2019-09-21T00:00:00"/>
    <x v="3"/>
    <x v="562"/>
    <x v="3"/>
  </r>
  <r>
    <s v="DYLAN"/>
    <s v="Turner  "/>
    <s v="M"/>
    <s v="DTurner@serveur.com"/>
    <x v="5"/>
    <d v="2020-10-23T00:00:00"/>
    <x v="2"/>
    <x v="568"/>
    <x v="3"/>
  </r>
  <r>
    <s v="LEO"/>
    <s v="Robinson  "/>
    <s v="M"/>
    <s v="LRobinson@serveur.com"/>
    <x v="2"/>
    <d v="2020-03-15T00:00:00"/>
    <x v="2"/>
    <x v="193"/>
    <x v="3"/>
  </r>
  <r>
    <s v="LOLA"/>
    <s v="Clark  "/>
    <s v="F"/>
    <s v="LClark@serveur.com"/>
    <x v="3"/>
    <d v="2018-07-20T00:00:00"/>
    <x v="1"/>
    <x v="156"/>
    <x v="2"/>
  </r>
  <r>
    <s v="FREDDIE"/>
    <s v="Gonzalez  "/>
    <s v="M"/>
    <s v="FGonzalez@serveur.com"/>
    <x v="1"/>
    <d v="2019-11-07T00:00:00"/>
    <x v="3"/>
    <x v="342"/>
    <x v="3"/>
  </r>
  <r>
    <s v="HARLEY"/>
    <s v="Garcia  "/>
    <s v="M"/>
    <s v="HGarcia@serveur.com"/>
    <x v="3"/>
    <d v="2020-01-11T00:00:00"/>
    <x v="2"/>
    <x v="707"/>
    <x v="3"/>
  </r>
  <r>
    <s v="MAX"/>
    <s v="King  "/>
    <s v="M"/>
    <s v="MKing@serveur.com"/>
    <x v="3"/>
    <d v="2018-04-01T00:00:00"/>
    <x v="1"/>
    <x v="608"/>
    <x v="3"/>
  </r>
  <r>
    <s v="MARYAM"/>
    <s v="Young  "/>
    <s v="F"/>
    <s v="MYoung@serveur.com"/>
    <x v="1"/>
    <d v="2020-11-02T00:00:00"/>
    <x v="2"/>
    <x v="708"/>
    <x v="1"/>
  </r>
  <r>
    <s v="VICTORIA"/>
    <s v="Stewart  "/>
    <s v="F"/>
    <s v="VStewart@serveur.com"/>
    <x v="0"/>
    <d v="2019-02-04T00:00:00"/>
    <x v="3"/>
    <x v="709"/>
    <x v="2"/>
  </r>
  <r>
    <s v="NELLIE"/>
    <s v="Brown  "/>
    <s v="F"/>
    <s v="NBrown@serveur.com"/>
    <x v="0"/>
    <d v="2020-06-29T00:00:00"/>
    <x v="2"/>
    <x v="656"/>
    <x v="3"/>
  </r>
  <r>
    <s v="AISHA"/>
    <s v="Kelly  "/>
    <s v="F"/>
    <s v="AKelly@serveur.com"/>
    <x v="2"/>
    <d v="2020-09-01T00:00:00"/>
    <x v="2"/>
    <x v="80"/>
    <x v="5"/>
  </r>
  <r>
    <s v="LARA"/>
    <s v="Wilson  "/>
    <s v="F"/>
    <s v="LWilson@serveur.com"/>
    <x v="3"/>
    <d v="2019-08-30T00:00:00"/>
    <x v="3"/>
    <x v="144"/>
    <x v="6"/>
  </r>
  <r>
    <s v="ABIGAIL"/>
    <s v="Thomas  "/>
    <s v="F"/>
    <s v="AThomas@serveur.com"/>
    <x v="3"/>
    <d v="2018-03-15T00:00:00"/>
    <x v="1"/>
    <x v="710"/>
    <x v="3"/>
  </r>
  <r>
    <s v="IVY"/>
    <s v="Powell  "/>
    <s v="F"/>
    <s v="IPowell@serveur.com"/>
    <x v="4"/>
    <d v="2019-11-28T00:00:00"/>
    <x v="3"/>
    <x v="70"/>
    <x v="3"/>
  </r>
  <r>
    <s v="MUHAMMAD"/>
    <s v="Torres  "/>
    <s v="M"/>
    <s v="MTorres@serveur.com"/>
    <x v="1"/>
    <d v="2020-10-14T00:00:00"/>
    <x v="2"/>
    <x v="148"/>
    <x v="3"/>
  </r>
  <r>
    <s v="HUDSON"/>
    <s v="Howard  "/>
    <s v="M"/>
    <s v="HHoward@serveur.com"/>
    <x v="5"/>
    <d v="2018-06-10T00:00:00"/>
    <x v="1"/>
    <x v="711"/>
    <x v="3"/>
  </r>
  <r>
    <s v="ARTHUR"/>
    <s v="Robinson  "/>
    <s v="M"/>
    <s v="ARobinson@serveur.com"/>
    <x v="3"/>
    <d v="2020-02-04T00:00:00"/>
    <x v="2"/>
    <x v="712"/>
    <x v="3"/>
  </r>
  <r>
    <s v="ROMAN"/>
    <s v="Smith  "/>
    <s v="M"/>
    <s v="RSmith@serveur.com"/>
    <x v="2"/>
    <d v="2018-11-30T00:00:00"/>
    <x v="1"/>
    <x v="369"/>
    <x v="3"/>
  </r>
  <r>
    <s v="EMILY"/>
    <s v="Butler  "/>
    <s v="F"/>
    <s v="EButler@serveur.com"/>
    <x v="2"/>
    <d v="2021-01-10T00:00:00"/>
    <x v="0"/>
    <x v="90"/>
    <x v="3"/>
  </r>
  <r>
    <s v="AMELIE"/>
    <s v="Washington  "/>
    <s v="F"/>
    <s v="AWashington@serveur.com"/>
    <x v="4"/>
    <d v="2020-01-21T00:00:00"/>
    <x v="2"/>
    <x v="333"/>
    <x v="3"/>
  </r>
  <r>
    <s v="JESSE"/>
    <s v="Bailey  "/>
    <s v="M"/>
    <s v="JBailey@serveur.com"/>
    <x v="5"/>
    <d v="2018-12-08T00:00:00"/>
    <x v="1"/>
    <x v="677"/>
    <x v="0"/>
  </r>
  <r>
    <s v="HEIDI"/>
    <s v="Collins  "/>
    <s v="F"/>
    <s v="HCollins@serveur.com"/>
    <x v="4"/>
    <d v="2018-06-19T00:00:00"/>
    <x v="1"/>
    <x v="92"/>
    <x v="3"/>
  </r>
  <r>
    <s v="AARON"/>
    <s v="Murphy  "/>
    <s v="M"/>
    <s v="AMurphy@serveur.com"/>
    <x v="1"/>
    <d v="2018-06-23T00:00:00"/>
    <x v="1"/>
    <x v="325"/>
    <x v="3"/>
  </r>
  <r>
    <s v="EVELYN"/>
    <s v="Richardson  "/>
    <s v="F"/>
    <s v="ERichardson@serveur.com"/>
    <x v="3"/>
    <d v="2018-09-26T00:00:00"/>
    <x v="1"/>
    <x v="713"/>
    <x v="0"/>
  </r>
  <r>
    <s v="JAXON"/>
    <s v="Green  "/>
    <s v="M"/>
    <s v="JGreen@serveur.com"/>
    <x v="0"/>
    <d v="2019-08-03T00:00:00"/>
    <x v="3"/>
    <x v="680"/>
    <x v="3"/>
  </r>
  <r>
    <s v="IRIS"/>
    <s v="Bryant   "/>
    <s v="F"/>
    <s v="IBryant@serveur.com"/>
    <x v="0"/>
    <d v="2019-10-16T00:00:00"/>
    <x v="3"/>
    <x v="172"/>
    <x v="6"/>
  </r>
  <r>
    <s v="RONNIE"/>
    <s v="Wood  "/>
    <s v="M"/>
    <s v="RWood@serveur.com"/>
    <x v="4"/>
    <d v="2018-09-09T00:00:00"/>
    <x v="1"/>
    <x v="681"/>
    <x v="3"/>
  </r>
  <r>
    <s v="CHARLIE"/>
    <s v="Roberts  "/>
    <s v="M"/>
    <s v="CRoberts@serveur.com"/>
    <x v="5"/>
    <d v="2020-03-04T00:00:00"/>
    <x v="2"/>
    <x v="433"/>
    <x v="3"/>
  </r>
  <r>
    <s v="JESSICA"/>
    <s v="Gray  "/>
    <s v="F"/>
    <s v="JGray@serveur.com"/>
    <x v="3"/>
    <d v="2020-11-16T00:00:00"/>
    <x v="2"/>
    <x v="714"/>
    <x v="3"/>
  </r>
  <r>
    <s v="BEATRICE"/>
    <s v="Sanchez  "/>
    <s v="F"/>
    <s v="BSanchez@serveur.com"/>
    <x v="2"/>
    <d v="2020-07-07T00:00:00"/>
    <x v="2"/>
    <x v="495"/>
    <x v="6"/>
  </r>
  <r>
    <s v="RALPH"/>
    <s v="Green  "/>
    <s v="M"/>
    <s v="RGreen@serveur.com"/>
    <x v="1"/>
    <d v="2020-08-14T00:00:00"/>
    <x v="2"/>
    <x v="308"/>
    <x v="5"/>
  </r>
  <r>
    <s v="WILLOW"/>
    <s v="Foster  "/>
    <s v="F"/>
    <s v="WFoster@serveur.com"/>
    <x v="2"/>
    <d v="2021-03-11T00:00:00"/>
    <x v="0"/>
    <x v="403"/>
    <x v="3"/>
  </r>
  <r>
    <s v="HARRISON"/>
    <s v="Wood  "/>
    <s v="M"/>
    <s v="HWood@serveur.com"/>
    <x v="2"/>
    <d v="2019-03-15T00:00:00"/>
    <x v="3"/>
    <x v="715"/>
    <x v="2"/>
  </r>
  <r>
    <s v="ARTHUR"/>
    <s v="Hughes  "/>
    <s v="M"/>
    <s v="AHughes@serveur.com"/>
    <x v="4"/>
    <d v="2018-11-17T00:00:00"/>
    <x v="1"/>
    <x v="716"/>
    <x v="3"/>
  </r>
  <r>
    <s v="IMOGEN"/>
    <s v="Diaz  "/>
    <s v="F"/>
    <s v="IDiaz@serveur.com"/>
    <x v="4"/>
    <d v="2018-02-14T00:00:00"/>
    <x v="1"/>
    <x v="254"/>
    <x v="6"/>
  </r>
  <r>
    <s v="ANNA"/>
    <s v="Parker  "/>
    <s v="F"/>
    <s v="AParker@serveur.com"/>
    <x v="3"/>
    <d v="2018-06-10T00:00:00"/>
    <x v="1"/>
    <x v="717"/>
    <x v="3"/>
  </r>
  <r>
    <s v="ALBERT"/>
    <s v="Brown  "/>
    <s v="M"/>
    <s v="ABrown@serveur.com"/>
    <x v="4"/>
    <d v="2019-11-14T00:00:00"/>
    <x v="3"/>
    <x v="325"/>
    <x v="3"/>
  </r>
  <r>
    <s v="ELLIOT"/>
    <s v="Clark  "/>
    <s v="M"/>
    <s v="EClark@serveur.com"/>
    <x v="3"/>
    <d v="2018-10-12T00:00:00"/>
    <x v="1"/>
    <x v="214"/>
    <x v="3"/>
  </r>
  <r>
    <s v="WILLOW"/>
    <s v="Hughes  "/>
    <s v="F"/>
    <s v="WHughes@serveur.com"/>
    <x v="5"/>
    <d v="2019-09-30T00:00:00"/>
    <x v="3"/>
    <x v="310"/>
    <x v="1"/>
  </r>
  <r>
    <s v="BOBBY"/>
    <s v="Rodriguez  "/>
    <s v="M"/>
    <s v="BRodriguez@serveur.com"/>
    <x v="4"/>
    <d v="2020-03-31T00:00:00"/>
    <x v="2"/>
    <x v="232"/>
    <x v="3"/>
  </r>
  <r>
    <s v="ARCHIE"/>
    <s v="Patterson  "/>
    <s v="M"/>
    <s v="APatterson@serveur.com"/>
    <x v="1"/>
    <d v="2018-10-11T00:00:00"/>
    <x v="1"/>
    <x v="710"/>
    <x v="5"/>
  </r>
  <r>
    <s v="ESME"/>
    <s v="Rodriguez  "/>
    <s v="F"/>
    <s v="ERodriguez@serveur.com"/>
    <x v="5"/>
    <d v="2019-10-16T00:00:00"/>
    <x v="3"/>
    <x v="462"/>
    <x v="1"/>
  </r>
  <r>
    <s v="REUBEN"/>
    <s v="Wilson  "/>
    <s v="M"/>
    <s v="RWilson@serveur.com"/>
    <x v="0"/>
    <d v="2019-01-05T00:00:00"/>
    <x v="3"/>
    <x v="149"/>
    <x v="3"/>
  </r>
  <r>
    <s v="PARKER"/>
    <s v="Hayes  "/>
    <s v="M"/>
    <s v="PHayes@serveur.com"/>
    <x v="5"/>
    <d v="2020-11-05T00:00:00"/>
    <x v="2"/>
    <x v="718"/>
    <x v="3"/>
  </r>
  <r>
    <s v="ROMAN"/>
    <s v="Edwards  "/>
    <s v="M"/>
    <s v="REdwards@serveur.com"/>
    <x v="1"/>
    <d v="2019-06-30T00:00:00"/>
    <x v="3"/>
    <x v="91"/>
    <x v="5"/>
  </r>
  <r>
    <s v="MILLIE"/>
    <s v="Anderson  "/>
    <s v="F"/>
    <s v="MAnderson@serveur.com"/>
    <x v="3"/>
    <d v="2021-03-19T00:00:00"/>
    <x v="0"/>
    <x v="547"/>
    <x v="4"/>
  </r>
  <r>
    <s v="MOHAMMAD"/>
    <s v="Martinez  "/>
    <s v="M"/>
    <s v="MMartinez@serveur.com"/>
    <x v="4"/>
    <d v="2019-12-13T00:00:00"/>
    <x v="3"/>
    <x v="118"/>
    <x v="3"/>
  </r>
  <r>
    <s v="TOBY"/>
    <s v="Reed  "/>
    <s v="M"/>
    <s v="TReed@serveur.com"/>
    <x v="1"/>
    <d v="2020-03-21T00:00:00"/>
    <x v="2"/>
    <x v="719"/>
    <x v="3"/>
  </r>
  <r>
    <s v="EVELYN"/>
    <s v="Wood  "/>
    <s v="F"/>
    <s v="EWood@serveur.com"/>
    <x v="4"/>
    <d v="2018-02-13T00:00:00"/>
    <x v="1"/>
    <x v="370"/>
    <x v="3"/>
  </r>
  <r>
    <s v="LEO"/>
    <s v="Cox  "/>
    <s v="M"/>
    <s v="LCox@serveur.com"/>
    <x v="3"/>
    <d v="2020-11-16T00:00:00"/>
    <x v="2"/>
    <x v="574"/>
    <x v="4"/>
  </r>
  <r>
    <s v="ROBYN"/>
    <s v="Baker  "/>
    <s v="F"/>
    <s v="RBaker@serveur.com"/>
    <x v="1"/>
    <d v="2019-07-19T00:00:00"/>
    <x v="3"/>
    <x v="518"/>
    <x v="3"/>
  </r>
  <r>
    <s v="NANCY"/>
    <s v="Harris  "/>
    <s v="F"/>
    <s v="NHarris@serveur.com"/>
    <x v="3"/>
    <d v="2020-11-13T00:00:00"/>
    <x v="2"/>
    <x v="311"/>
    <x v="3"/>
  </r>
  <r>
    <s v="LEO"/>
    <s v="Moore  "/>
    <s v="M"/>
    <s v="LMoore@serveur.com"/>
    <x v="0"/>
    <d v="2021-03-25T00:00:00"/>
    <x v="0"/>
    <x v="556"/>
    <x v="3"/>
  </r>
  <r>
    <s v="LEXI"/>
    <s v="Wood  "/>
    <s v="F"/>
    <s v="LWood@serveur.com"/>
    <x v="0"/>
    <d v="2020-07-04T00:00:00"/>
    <x v="2"/>
    <x v="258"/>
    <x v="3"/>
  </r>
  <r>
    <s v="ALBIE"/>
    <s v="Wood  "/>
    <s v="M"/>
    <s v="AWood@serveur.com"/>
    <x v="5"/>
    <d v="2018-01-17T00:00:00"/>
    <x v="1"/>
    <x v="661"/>
    <x v="3"/>
  </r>
  <r>
    <s v="ERIN"/>
    <s v="Murphy  "/>
    <s v="F"/>
    <s v="EMurphy@serveur.com"/>
    <x v="4"/>
    <d v="2019-07-23T00:00:00"/>
    <x v="3"/>
    <x v="263"/>
    <x v="3"/>
  </r>
  <r>
    <s v="MARYAM"/>
    <s v="Martinez  "/>
    <s v="F"/>
    <s v="MMartinez@serveur.com"/>
    <x v="4"/>
    <d v="2019-12-01T00:00:00"/>
    <x v="3"/>
    <x v="385"/>
    <x v="3"/>
  </r>
  <r>
    <s v="LOGAN"/>
    <s v="Miller  "/>
    <s v="M"/>
    <s v="LMiller@serveur.com"/>
    <x v="4"/>
    <d v="2018-02-08T00:00:00"/>
    <x v="1"/>
    <x v="690"/>
    <x v="3"/>
  </r>
  <r>
    <s v="MAYA"/>
    <s v="Scott  "/>
    <s v="F"/>
    <s v="MScott@serveur.com"/>
    <x v="4"/>
    <d v="2020-08-20T00:00:00"/>
    <x v="2"/>
    <x v="126"/>
    <x v="3"/>
  </r>
  <r>
    <s v="HARRISON"/>
    <s v="Russell  "/>
    <s v="M"/>
    <s v="HRussell@serveur.com"/>
    <x v="3"/>
    <d v="2020-11-19T00:00:00"/>
    <x v="2"/>
    <x v="277"/>
    <x v="3"/>
  </r>
  <r>
    <s v="OSCAR"/>
    <s v="Parker  "/>
    <s v="M"/>
    <s v="OParker@serveur.com"/>
    <x v="0"/>
    <d v="2021-03-27T00:00:00"/>
    <x v="0"/>
    <x v="58"/>
    <x v="3"/>
  </r>
  <r>
    <s v="REUBEN"/>
    <s v="Alexander  "/>
    <s v="M"/>
    <s v="RAlexander@serveur.com"/>
    <x v="0"/>
    <d v="2018-09-28T00:00:00"/>
    <x v="1"/>
    <x v="228"/>
    <x v="3"/>
  </r>
  <r>
    <s v="JASMINE"/>
    <s v="Rivera  "/>
    <s v="F"/>
    <s v="JRivera@serveur.com"/>
    <x v="3"/>
    <d v="2020-06-23T00:00:00"/>
    <x v="2"/>
    <x v="504"/>
    <x v="3"/>
  </r>
  <r>
    <s v="RILEY"/>
    <s v="Thomas  "/>
    <s v="M"/>
    <s v="RThomas@serveur.com"/>
    <x v="1"/>
    <d v="2019-02-16T00:00:00"/>
    <x v="3"/>
    <x v="67"/>
    <x v="6"/>
  </r>
  <r>
    <s v="MARYAM"/>
    <s v="James  "/>
    <s v="F"/>
    <s v="MJames@serveur.com"/>
    <x v="2"/>
    <d v="2021-03-26T00:00:00"/>
    <x v="0"/>
    <x v="290"/>
    <x v="3"/>
  </r>
  <r>
    <s v="FREYA"/>
    <s v="Hayes  "/>
    <s v="F"/>
    <s v="FHayes@serveur.com"/>
    <x v="1"/>
    <d v="2018-06-22T00:00:00"/>
    <x v="1"/>
    <x v="566"/>
    <x v="3"/>
  </r>
  <r>
    <s v="TEDDY"/>
    <s v="Ramirez  "/>
    <s v="M"/>
    <s v="TRamirez@serveur.com"/>
    <x v="4"/>
    <d v="2019-06-15T00:00:00"/>
    <x v="3"/>
    <x v="701"/>
    <x v="3"/>
  </r>
  <r>
    <s v="FINLEY"/>
    <s v="Robinson  "/>
    <s v="M"/>
    <s v="FRobinson@serveur.com"/>
    <x v="2"/>
    <d v="2019-06-09T00:00:00"/>
    <x v="3"/>
    <x v="363"/>
    <x v="3"/>
  </r>
  <r>
    <s v="JACK"/>
    <s v="Thompson  "/>
    <s v="M"/>
    <s v="JThompson@serveur.com"/>
    <x v="3"/>
    <d v="2018-10-05T00:00:00"/>
    <x v="1"/>
    <x v="720"/>
    <x v="4"/>
  </r>
  <r>
    <s v="GEORGIA"/>
    <s v="Alexander  "/>
    <s v="F"/>
    <s v="GAlexander@serveur.com"/>
    <x v="0"/>
    <d v="2018-05-21T00:00:00"/>
    <x v="1"/>
    <x v="373"/>
    <x v="6"/>
  </r>
  <r>
    <s v="RORY"/>
    <s v="Sanders  "/>
    <s v="M"/>
    <s v="RSanders@serveur.com"/>
    <x v="3"/>
    <d v="2019-03-22T00:00:00"/>
    <x v="3"/>
    <x v="665"/>
    <x v="0"/>
  </r>
  <r>
    <s v="MARIA"/>
    <s v="Lopez  "/>
    <s v="F"/>
    <s v="MLopez@serveur.com"/>
    <x v="5"/>
    <d v="2018-03-20T00:00:00"/>
    <x v="1"/>
    <x v="555"/>
    <x v="4"/>
  </r>
  <r>
    <s v="JAXON"/>
    <s v="Johnson  "/>
    <s v="M"/>
    <s v="JJohnson@serveur.com"/>
    <x v="2"/>
    <d v="2018-04-03T00:00:00"/>
    <x v="1"/>
    <x v="685"/>
    <x v="3"/>
  </r>
  <r>
    <s v="CALEB"/>
    <s v="Diaz  "/>
    <s v="M"/>
    <s v="CDiaz@serveur.com"/>
    <x v="2"/>
    <d v="2019-01-07T00:00:00"/>
    <x v="3"/>
    <x v="693"/>
    <x v="3"/>
  </r>
  <r>
    <s v="EMMA"/>
    <s v="Alexander  "/>
    <s v="F"/>
    <s v="EAlexander@serveur.com"/>
    <x v="4"/>
    <d v="2020-04-28T00:00:00"/>
    <x v="2"/>
    <x v="494"/>
    <x v="3"/>
  </r>
  <r>
    <s v="ADAM"/>
    <s v="Morris  "/>
    <s v="M"/>
    <s v="AMorris@serveur.com"/>
    <x v="2"/>
    <d v="2018-03-07T00:00:00"/>
    <x v="1"/>
    <x v="44"/>
    <x v="6"/>
  </r>
  <r>
    <s v="CALEB"/>
    <s v="Green  "/>
    <s v="M"/>
    <s v="CGreen@serveur.com"/>
    <x v="2"/>
    <d v="2021-03-27T00:00:00"/>
    <x v="0"/>
    <x v="411"/>
    <x v="3"/>
  </r>
  <r>
    <s v="JASMINE"/>
    <s v="Cooper  "/>
    <s v="F"/>
    <s v="JCooper@serveur.com"/>
    <x v="4"/>
    <d v="2018-07-26T00:00:00"/>
    <x v="1"/>
    <x v="714"/>
    <x v="3"/>
  </r>
  <r>
    <s v="FELIX"/>
    <s v="Garcia  "/>
    <s v="M"/>
    <s v="FGarcia@serveur.com"/>
    <x v="5"/>
    <d v="2019-12-08T00:00:00"/>
    <x v="3"/>
    <x v="721"/>
    <x v="3"/>
  </r>
  <r>
    <s v="SEBASTIAN"/>
    <s v="Gonzalez  "/>
    <s v="M"/>
    <s v="SGonzalez@serveur.com"/>
    <x v="4"/>
    <d v="2020-11-05T00:00:00"/>
    <x v="2"/>
    <x v="674"/>
    <x v="3"/>
  </r>
  <r>
    <s v="ZARA"/>
    <s v="Watson  "/>
    <s v="F"/>
    <s v="ZWatson@serveur.com"/>
    <x v="2"/>
    <d v="2020-06-25T00:00:00"/>
    <x v="2"/>
    <x v="37"/>
    <x v="3"/>
  </r>
  <r>
    <s v="ELLIE"/>
    <s v="Nelson  "/>
    <s v="F"/>
    <s v="ENelson@serveur.com"/>
    <x v="2"/>
    <d v="2019-01-07T00:00:00"/>
    <x v="3"/>
    <x v="722"/>
    <x v="3"/>
  </r>
  <r>
    <s v="OLIVIA"/>
    <s v="Lopez  "/>
    <s v="F"/>
    <s v="OLopez@serveur.com"/>
    <x v="3"/>
    <d v="2018-04-06T00:00:00"/>
    <x v="1"/>
    <x v="403"/>
    <x v="5"/>
  </r>
  <r>
    <s v="PHOEBE"/>
    <s v="Ramirez  "/>
    <s v="F"/>
    <s v="PRamirez@serveur.com"/>
    <x v="5"/>
    <d v="2019-04-28T00:00:00"/>
    <x v="3"/>
    <x v="549"/>
    <x v="3"/>
  </r>
  <r>
    <s v="LOTTIE"/>
    <s v="Henderson  "/>
    <s v="F"/>
    <s v="LHenderson@serveur.com"/>
    <x v="3"/>
    <d v="2019-06-10T00:00:00"/>
    <x v="3"/>
    <x v="191"/>
    <x v="3"/>
  </r>
  <r>
    <s v="NANCY"/>
    <s v="Johnson  "/>
    <s v="F"/>
    <s v="NJohnson@serveur.com"/>
    <x v="3"/>
    <d v="2020-08-08T00:00:00"/>
    <x v="2"/>
    <x v="723"/>
    <x v="3"/>
  </r>
  <r>
    <s v="FINLEY"/>
    <s v="Williams  "/>
    <s v="M"/>
    <s v="FWilliams@serveur.com"/>
    <x v="2"/>
    <d v="2019-12-23T00:00:00"/>
    <x v="3"/>
    <x v="188"/>
    <x v="3"/>
  </r>
  <r>
    <s v="AMAYA"/>
    <s v="Watson  "/>
    <s v="F"/>
    <s v="AWatson@serveur.com"/>
    <x v="5"/>
    <d v="2019-11-06T00:00:00"/>
    <x v="3"/>
    <x v="656"/>
    <x v="3"/>
  </r>
  <r>
    <s v="ROSIE"/>
    <s v="Hernandez  "/>
    <s v="F"/>
    <s v="RHernandez@serveur.com"/>
    <x v="3"/>
    <d v="2019-11-12T00:00:00"/>
    <x v="3"/>
    <x v="611"/>
    <x v="3"/>
  </r>
  <r>
    <s v="ELEANOR"/>
    <s v="Taylor  "/>
    <s v="F"/>
    <s v="ETaylor@serveur.com"/>
    <x v="3"/>
    <d v="2018-03-05T00:00:00"/>
    <x v="1"/>
    <x v="724"/>
    <x v="3"/>
  </r>
  <r>
    <s v="DOMINIC"/>
    <s v="Powell  "/>
    <s v="M"/>
    <s v="DPowell@serveur.com"/>
    <x v="5"/>
    <d v="2018-01-19T00:00:00"/>
    <x v="1"/>
    <x v="160"/>
    <x v="6"/>
  </r>
  <r>
    <s v="ALFRED"/>
    <s v="Johnson  "/>
    <s v="M"/>
    <s v="AJohnson@serveur.com"/>
    <x v="0"/>
    <d v="2019-02-16T00:00:00"/>
    <x v="3"/>
    <x v="440"/>
    <x v="3"/>
  </r>
  <r>
    <s v="ELLA"/>
    <s v="Jenkins  "/>
    <s v="F"/>
    <s v="EJenkins@serveur.com"/>
    <x v="2"/>
    <d v="2018-09-28T00:00:00"/>
    <x v="1"/>
    <x v="152"/>
    <x v="3"/>
  </r>
  <r>
    <s v="PHOEBE"/>
    <s v="Turner  "/>
    <s v="F"/>
    <s v="PTurner@serveur.com"/>
    <x v="4"/>
    <d v="2018-02-04T00:00:00"/>
    <x v="1"/>
    <x v="574"/>
    <x v="3"/>
  </r>
  <r>
    <s v="CARTER"/>
    <s v="Barnes  "/>
    <s v="M"/>
    <s v="CBarnes@serveur.com"/>
    <x v="2"/>
    <d v="2020-03-09T00:00:00"/>
    <x v="2"/>
    <x v="295"/>
    <x v="3"/>
  </r>
  <r>
    <s v="YUSUF"/>
    <s v="Hill  "/>
    <s v="M"/>
    <s v="YHill@serveur.com"/>
    <x v="3"/>
    <d v="2019-08-05T00:00:00"/>
    <x v="3"/>
    <x v="619"/>
    <x v="3"/>
  </r>
  <r>
    <s v="LAYLA"/>
    <s v="Robinson  "/>
    <s v="F"/>
    <s v="LRobinson@serveur.com"/>
    <x v="2"/>
    <d v="2021-01-30T00:00:00"/>
    <x v="0"/>
    <x v="306"/>
    <x v="4"/>
  </r>
  <r>
    <s v="SARAH"/>
    <s v="Allen  "/>
    <s v="F"/>
    <s v="SAllen@serveur.com"/>
    <x v="0"/>
    <d v="2020-06-13T00:00:00"/>
    <x v="2"/>
    <x v="399"/>
    <x v="3"/>
  </r>
  <r>
    <s v="JENSON"/>
    <s v="Patterson  "/>
    <s v="M"/>
    <s v="JPatterson@serveur.com"/>
    <x v="1"/>
    <d v="2020-06-06T00:00:00"/>
    <x v="2"/>
    <x v="93"/>
    <x v="3"/>
  </r>
  <r>
    <s v="HARVEY"/>
    <s v="Hernandez  "/>
    <s v="M"/>
    <s v="HHernandez@serveur.com"/>
    <x v="0"/>
    <d v="2020-02-05T00:00:00"/>
    <x v="2"/>
    <x v="380"/>
    <x v="1"/>
  </r>
  <r>
    <s v="NOAH"/>
    <s v="Cooper  "/>
    <s v="M"/>
    <s v="NCooper@serveur.com"/>
    <x v="3"/>
    <d v="2019-10-06T00:00:00"/>
    <x v="3"/>
    <x v="725"/>
    <x v="3"/>
  </r>
  <r>
    <s v="ROSIE"/>
    <s v="Ross  "/>
    <s v="F"/>
    <s v="RRoss@serveur.com"/>
    <x v="2"/>
    <d v="2021-02-03T00:00:00"/>
    <x v="0"/>
    <x v="545"/>
    <x v="3"/>
  </r>
  <r>
    <s v="LOUIS"/>
    <s v="Perry  "/>
    <s v="M"/>
    <s v="LPerry@serveur.com"/>
    <x v="3"/>
    <d v="2021-04-03T00:00:00"/>
    <x v="0"/>
    <x v="400"/>
    <x v="3"/>
  </r>
  <r>
    <s v="MADDISON"/>
    <s v="Bell  "/>
    <s v="F"/>
    <s v="MBell@serveur.com"/>
    <x v="3"/>
    <d v="2019-04-12T00:00:00"/>
    <x v="3"/>
    <x v="224"/>
    <x v="3"/>
  </r>
  <r>
    <s v="AISHA"/>
    <s v="Griffin   "/>
    <s v="F"/>
    <s v="AGriffin@serveur.com"/>
    <x v="0"/>
    <d v="2018-07-09T00:00:00"/>
    <x v="1"/>
    <x v="726"/>
    <x v="3"/>
  </r>
  <r>
    <s v="LILLIE"/>
    <s v="Moore  "/>
    <s v="F"/>
    <s v="LMoore@serveur.com"/>
    <x v="0"/>
    <d v="2018-12-26T00:00:00"/>
    <x v="1"/>
    <x v="717"/>
    <x v="2"/>
  </r>
  <r>
    <s v="NANCY"/>
    <s v="Smith  "/>
    <s v="F"/>
    <s v="NSmith@serveur.com"/>
    <x v="1"/>
    <d v="2018-11-15T00:00:00"/>
    <x v="1"/>
    <x v="685"/>
    <x v="6"/>
  </r>
  <r>
    <s v="MUHAMMAD"/>
    <s v="Perez  "/>
    <s v="M"/>
    <s v="MPerez@serveur.com"/>
    <x v="2"/>
    <d v="2021-02-14T00:00:00"/>
    <x v="0"/>
    <x v="365"/>
    <x v="6"/>
  </r>
  <r>
    <s v="MOHAMMED"/>
    <s v="Harris  "/>
    <s v="M"/>
    <s v="MHarris@serveur.com"/>
    <x v="1"/>
    <d v="2018-06-06T00:00:00"/>
    <x v="1"/>
    <x v="491"/>
    <x v="3"/>
  </r>
  <r>
    <s v="IVY-ROSE"/>
    <s v="White  "/>
    <s v="F"/>
    <s v="IWhite@serveur.com"/>
    <x v="1"/>
    <d v="2020-08-20T00:00:00"/>
    <x v="2"/>
    <x v="146"/>
    <x v="5"/>
  </r>
  <r>
    <s v="JUDE"/>
    <s v="Walker  "/>
    <s v="M"/>
    <s v="JWalker@serveur.com"/>
    <x v="4"/>
    <d v="2021-02-06T00:00:00"/>
    <x v="0"/>
    <x v="680"/>
    <x v="0"/>
  </r>
  <r>
    <s v="AURORA"/>
    <s v="Ward  "/>
    <s v="F"/>
    <s v="AWard@serveur.com"/>
    <x v="3"/>
    <d v="2020-09-15T00:00:00"/>
    <x v="2"/>
    <x v="328"/>
    <x v="3"/>
  </r>
  <r>
    <s v="AVA"/>
    <s v="Gonzalez  "/>
    <s v="F"/>
    <s v="AGonzalez@serveur.com"/>
    <x v="4"/>
    <d v="2019-02-16T00:00:00"/>
    <x v="3"/>
    <x v="465"/>
    <x v="2"/>
  </r>
  <r>
    <s v="NANCY"/>
    <s v="Brown  "/>
    <s v="F"/>
    <s v="NBrown@serveur.com"/>
    <x v="0"/>
    <d v="2019-11-17T00:00:00"/>
    <x v="3"/>
    <x v="150"/>
    <x v="0"/>
  </r>
  <r>
    <s v="VIOLET"/>
    <s v="Sanchez  "/>
    <s v="F"/>
    <s v="VSanchez@serveur.com"/>
    <x v="4"/>
    <d v="2018-07-29T00:00:00"/>
    <x v="1"/>
    <x v="727"/>
    <x v="3"/>
  </r>
  <r>
    <s v="RORY"/>
    <s v="Cook  "/>
    <s v="M"/>
    <s v="RCook@serveur.com"/>
    <x v="1"/>
    <d v="2021-03-23T00:00:00"/>
    <x v="0"/>
    <x v="728"/>
    <x v="6"/>
  </r>
  <r>
    <s v="CHARLOTTE"/>
    <s v="Lee  "/>
    <s v="F"/>
    <s v="CLee@serveur.com"/>
    <x v="2"/>
    <d v="2018-01-22T00:00:00"/>
    <x v="1"/>
    <x v="355"/>
    <x v="3"/>
  </r>
  <r>
    <s v="HARRY"/>
    <s v="Rodriguez  "/>
    <s v="M"/>
    <s v="HRodriguez@serveur.com"/>
    <x v="1"/>
    <d v="2020-06-07T00:00:00"/>
    <x v="2"/>
    <x v="73"/>
    <x v="5"/>
  </r>
  <r>
    <s v="MILLIE"/>
    <s v="Richardson  "/>
    <s v="F"/>
    <s v="MRichardson@serveur.com"/>
    <x v="2"/>
    <d v="2019-07-07T00:00:00"/>
    <x v="3"/>
    <x v="560"/>
    <x v="3"/>
  </r>
  <r>
    <s v="HOLLY"/>
    <s v="Cox  "/>
    <s v="F"/>
    <s v="HCox@serveur.com"/>
    <x v="1"/>
    <d v="2020-12-19T00:00:00"/>
    <x v="2"/>
    <x v="729"/>
    <x v="6"/>
  </r>
  <r>
    <s v="ROSE"/>
    <s v="Watson  "/>
    <s v="F"/>
    <s v="RWatson@serveur.com"/>
    <x v="0"/>
    <d v="2019-10-02T00:00:00"/>
    <x v="3"/>
    <x v="551"/>
    <x v="6"/>
  </r>
  <r>
    <s v="DYLAN"/>
    <s v="Bailey  "/>
    <s v="M"/>
    <s v="DBailey@serveur.com"/>
    <x v="5"/>
    <d v="2019-07-09T00:00:00"/>
    <x v="3"/>
    <x v="200"/>
    <x v="3"/>
  </r>
  <r>
    <s v="VIOLET"/>
    <s v="Perry  "/>
    <s v="F"/>
    <s v="VPerry@serveur.com"/>
    <x v="0"/>
    <d v="2020-03-18T00:00:00"/>
    <x v="2"/>
    <x v="42"/>
    <x v="3"/>
  </r>
  <r>
    <s v="MAYA"/>
    <s v="James  "/>
    <s v="F"/>
    <s v="MJames@serveur.com"/>
    <x v="2"/>
    <d v="2021-01-12T00:00:00"/>
    <x v="0"/>
    <x v="523"/>
    <x v="3"/>
  </r>
  <r>
    <s v="MATTHEW"/>
    <s v="Ward  "/>
    <s v="M"/>
    <s v="MWard@serveur.com"/>
    <x v="0"/>
    <d v="2018-11-15T00:00:00"/>
    <x v="1"/>
    <x v="451"/>
    <x v="3"/>
  </r>
  <r>
    <s v="AUTUMN"/>
    <s v="Young  "/>
    <s v="F"/>
    <s v="AYoung@serveur.com"/>
    <x v="2"/>
    <d v="2021-02-08T00:00:00"/>
    <x v="0"/>
    <x v="196"/>
    <x v="3"/>
  </r>
  <r>
    <s v="GEORGIA"/>
    <s v="Sanders  "/>
    <s v="F"/>
    <s v="GSanders@serveur.com"/>
    <x v="5"/>
    <d v="2021-01-26T00:00:00"/>
    <x v="0"/>
    <x v="730"/>
    <x v="4"/>
  </r>
  <r>
    <s v="HARVEY"/>
    <s v="Cooper  "/>
    <s v="M"/>
    <s v="HCooper@serveur.com"/>
    <x v="4"/>
    <d v="2018-03-17T00:00:00"/>
    <x v="1"/>
    <x v="514"/>
    <x v="3"/>
  </r>
  <r>
    <s v="FELIX"/>
    <s v="Brown  "/>
    <s v="M"/>
    <s v="FBrown@serveur.com"/>
    <x v="0"/>
    <d v="2019-08-22T00:00:00"/>
    <x v="3"/>
    <x v="731"/>
    <x v="3"/>
  </r>
  <r>
    <s v="TOBIAS"/>
    <s v="Davis  "/>
    <s v="M"/>
    <s v="TDavis@serveur.com"/>
    <x v="0"/>
    <d v="2019-10-16T00:00:00"/>
    <x v="3"/>
    <x v="684"/>
    <x v="3"/>
  </r>
  <r>
    <s v="LUNA"/>
    <s v="Rogers  "/>
    <s v="F"/>
    <s v="LRogers@serveur.com"/>
    <x v="3"/>
    <d v="2019-02-03T00:00:00"/>
    <x v="3"/>
    <x v="175"/>
    <x v="2"/>
  </r>
  <r>
    <s v="JACKSON"/>
    <s v="Davis  "/>
    <s v="M"/>
    <s v="JDavis@serveur.com"/>
    <x v="2"/>
    <d v="2018-03-06T00:00:00"/>
    <x v="1"/>
    <x v="732"/>
    <x v="4"/>
  </r>
  <r>
    <s v="JAXON"/>
    <s v="Mitchell  "/>
    <s v="M"/>
    <s v="JMitchell@serveur.com"/>
    <x v="0"/>
    <d v="2019-06-02T00:00:00"/>
    <x v="3"/>
    <x v="733"/>
    <x v="3"/>
  </r>
  <r>
    <s v="TOMMY"/>
    <s v="Brown  "/>
    <s v="M"/>
    <s v="TBrown@serveur.com"/>
    <x v="1"/>
    <d v="2019-06-06T00:00:00"/>
    <x v="3"/>
    <x v="734"/>
    <x v="4"/>
  </r>
  <r>
    <s v="CALEB"/>
    <s v="Wilson  "/>
    <s v="M"/>
    <s v="CWilson@serveur.com"/>
    <x v="2"/>
    <d v="2019-08-24T00:00:00"/>
    <x v="3"/>
    <x v="735"/>
    <x v="4"/>
  </r>
  <r>
    <s v="BELLA"/>
    <s v="Bryant   "/>
    <s v="F"/>
    <s v="BBryant@serveur.com"/>
    <x v="3"/>
    <d v="2018-12-17T00:00:00"/>
    <x v="1"/>
    <x v="736"/>
    <x v="3"/>
  </r>
  <r>
    <s v="GRACE"/>
    <s v="Garcia  "/>
    <s v="F"/>
    <s v="GGarcia@serveur.com"/>
    <x v="2"/>
    <d v="2018-10-13T00:00:00"/>
    <x v="1"/>
    <x v="613"/>
    <x v="0"/>
  </r>
  <r>
    <s v="ROSIE"/>
    <s v="King  "/>
    <s v="F"/>
    <s v="RKing@serveur.com"/>
    <x v="2"/>
    <d v="2020-11-24T00:00:00"/>
    <x v="2"/>
    <x v="737"/>
    <x v="3"/>
  </r>
  <r>
    <s v="MOLLY"/>
    <s v="Watson  "/>
    <s v="F"/>
    <s v="MWatson@serveur.com"/>
    <x v="1"/>
    <d v="2019-08-14T00:00:00"/>
    <x v="3"/>
    <x v="156"/>
    <x v="3"/>
  </r>
  <r>
    <s v="BLAKE"/>
    <s v="Hill  "/>
    <s v="M"/>
    <s v="BHill@serveur.com"/>
    <x v="1"/>
    <d v="2018-06-02T00:00:00"/>
    <x v="1"/>
    <x v="738"/>
    <x v="5"/>
  </r>
  <r>
    <s v="AMELIA"/>
    <s v="Reed  "/>
    <s v="F"/>
    <s v="AReed@serveur.com"/>
    <x v="2"/>
    <d v="2020-10-09T00:00:00"/>
    <x v="2"/>
    <x v="446"/>
    <x v="3"/>
  </r>
  <r>
    <s v="BRODY"/>
    <s v="Reed  "/>
    <s v="M"/>
    <s v="BReed@serveur.com"/>
    <x v="4"/>
    <d v="2018-10-01T00:00:00"/>
    <x v="1"/>
    <x v="436"/>
    <x v="3"/>
  </r>
  <r>
    <s v="ISABELLE"/>
    <s v="King  "/>
    <s v="F"/>
    <s v="IKing@serveur.com"/>
    <x v="2"/>
    <d v="2020-02-02T00:00:00"/>
    <x v="2"/>
    <x v="41"/>
    <x v="3"/>
  </r>
  <r>
    <s v="HEIDI"/>
    <s v="Gonzalez  "/>
    <s v="F"/>
    <s v="HGonzalez@serveur.com"/>
    <x v="2"/>
    <d v="2018-01-31T00:00:00"/>
    <x v="1"/>
    <x v="665"/>
    <x v="0"/>
  </r>
  <r>
    <s v="EVELYN"/>
    <s v="Parker  "/>
    <s v="F"/>
    <s v="EParker@serveur.com"/>
    <x v="3"/>
    <d v="2018-07-23T00:00:00"/>
    <x v="1"/>
    <x v="739"/>
    <x v="3"/>
  </r>
  <r>
    <s v="LOLA"/>
    <s v="Cox  "/>
    <s v="F"/>
    <s v="LCox@serveur.com"/>
    <x v="5"/>
    <d v="2020-04-03T00:00:00"/>
    <x v="2"/>
    <x v="563"/>
    <x v="3"/>
  </r>
  <r>
    <s v="RORY"/>
    <s v="Martin  "/>
    <s v="M"/>
    <s v="RMartin@serveur.com"/>
    <x v="4"/>
    <d v="2019-12-02T00:00:00"/>
    <x v="3"/>
    <x v="427"/>
    <x v="3"/>
  </r>
  <r>
    <s v="THOMAS"/>
    <s v="Ward  "/>
    <s v="M"/>
    <s v="TWard@serveur.com"/>
    <x v="4"/>
    <d v="2019-03-11T00:00:00"/>
    <x v="3"/>
    <x v="364"/>
    <x v="0"/>
  </r>
  <r>
    <s v="CARTER"/>
    <s v="Allen  "/>
    <s v="M"/>
    <s v="CAllen@serveur.com"/>
    <x v="2"/>
    <d v="2019-05-27T00:00:00"/>
    <x v="3"/>
    <x v="740"/>
    <x v="0"/>
  </r>
  <r>
    <s v="ESMAE"/>
    <s v="Perry  "/>
    <s v="F"/>
    <s v="EPerry@serveur.com"/>
    <x v="2"/>
    <d v="2020-06-15T00:00:00"/>
    <x v="2"/>
    <x v="65"/>
    <x v="3"/>
  </r>
  <r>
    <s v="NANCY"/>
    <s v="Roberts  "/>
    <s v="F"/>
    <s v="NRoberts@serveur.com"/>
    <x v="1"/>
    <d v="2019-07-03T00:00:00"/>
    <x v="3"/>
    <x v="589"/>
    <x v="4"/>
  </r>
  <r>
    <s v="IBRAHIM"/>
    <s v="Martinez  "/>
    <s v="M"/>
    <s v="IMartinez@serveur.com"/>
    <x v="4"/>
    <d v="2019-09-09T00:00:00"/>
    <x v="3"/>
    <x v="329"/>
    <x v="5"/>
  </r>
  <r>
    <s v="RONNIE"/>
    <s v="Collins  "/>
    <s v="M"/>
    <s v="RCollins@serveur.com"/>
    <x v="5"/>
    <d v="2020-06-03T00:00:00"/>
    <x v="2"/>
    <x v="227"/>
    <x v="0"/>
  </r>
  <r>
    <s v="MILLIE"/>
    <s v="Roberts  "/>
    <s v="F"/>
    <s v="MRoberts@serveur.com"/>
    <x v="1"/>
    <d v="2018-11-01T00:00:00"/>
    <x v="1"/>
    <x v="115"/>
    <x v="6"/>
  </r>
  <r>
    <s v="FINLEY"/>
    <s v="Patterson  "/>
    <s v="M"/>
    <s v="FPatterson@serveur.com"/>
    <x v="2"/>
    <d v="2018-12-23T00:00:00"/>
    <x v="1"/>
    <x v="741"/>
    <x v="3"/>
  </r>
  <r>
    <s v="LOTTIE"/>
    <s v="Bell  "/>
    <s v="F"/>
    <s v="LBell@serveur.com"/>
    <x v="5"/>
    <d v="2019-07-16T00:00:00"/>
    <x v="3"/>
    <x v="608"/>
    <x v="1"/>
  </r>
  <r>
    <s v="SCARLETT"/>
    <s v="Taylor  "/>
    <s v="F"/>
    <s v="STaylor@serveur.com"/>
    <x v="2"/>
    <d v="2018-01-10T00:00:00"/>
    <x v="1"/>
    <x v="742"/>
    <x v="3"/>
  </r>
  <r>
    <s v="REUBEN"/>
    <s v="Miller  "/>
    <s v="M"/>
    <s v="RMiller@serveur.com"/>
    <x v="2"/>
    <d v="2019-06-27T00:00:00"/>
    <x v="3"/>
    <x v="463"/>
    <x v="4"/>
  </r>
  <r>
    <s v="ERIN"/>
    <s v="Allen  "/>
    <s v="F"/>
    <s v="EAllen@serveur.com"/>
    <x v="1"/>
    <d v="2018-04-10T00:00:00"/>
    <x v="1"/>
    <x v="743"/>
    <x v="3"/>
  </r>
  <r>
    <s v="MARIA"/>
    <s v="Green  "/>
    <s v="F"/>
    <s v="MGreen@serveur.com"/>
    <x v="4"/>
    <d v="2018-06-05T00:00:00"/>
    <x v="1"/>
    <x v="76"/>
    <x v="3"/>
  </r>
  <r>
    <s v="HARLEY"/>
    <s v="King  "/>
    <s v="M"/>
    <s v="HKing@serveur.com"/>
    <x v="5"/>
    <d v="2019-12-19T00:00:00"/>
    <x v="3"/>
    <x v="704"/>
    <x v="3"/>
  </r>
  <r>
    <s v="CHARLIE"/>
    <s v="James  "/>
    <s v="M"/>
    <s v="CJames@serveur.com"/>
    <x v="3"/>
    <d v="2019-08-07T00:00:00"/>
    <x v="3"/>
    <x v="744"/>
    <x v="5"/>
  </r>
  <r>
    <s v="LEO"/>
    <s v="Jones  "/>
    <s v="M"/>
    <s v="LJones@serveur.com"/>
    <x v="5"/>
    <d v="2018-01-25T00:00:00"/>
    <x v="1"/>
    <x v="283"/>
    <x v="3"/>
  </r>
  <r>
    <s v="FELICITY"/>
    <s v="Gray  "/>
    <s v="F"/>
    <s v="FGray@serveur.com"/>
    <x v="3"/>
    <d v="2020-07-01T00:00:00"/>
    <x v="2"/>
    <x v="467"/>
    <x v="3"/>
  </r>
  <r>
    <s v="CHLOE"/>
    <s v="Mitchell  "/>
    <s v="F"/>
    <s v="CMitchell@serveur.com"/>
    <x v="4"/>
    <d v="2019-06-02T00:00:00"/>
    <x v="3"/>
    <x v="745"/>
    <x v="3"/>
  </r>
  <r>
    <s v="ETHAN"/>
    <s v="Watson  "/>
    <s v="M"/>
    <s v="EWatson@serveur.com"/>
    <x v="5"/>
    <d v="2018-11-27T00:00:00"/>
    <x v="1"/>
    <x v="97"/>
    <x v="3"/>
  </r>
  <r>
    <s v="MABEL"/>
    <s v="Sanders  "/>
    <s v="F"/>
    <s v="MSanders@serveur.com"/>
    <x v="3"/>
    <d v="2019-11-15T00:00:00"/>
    <x v="3"/>
    <x v="487"/>
    <x v="3"/>
  </r>
  <r>
    <s v="THOMAS"/>
    <s v="Bailey  "/>
    <s v="M"/>
    <s v="TBailey@serveur.com"/>
    <x v="5"/>
    <d v="2021-03-04T00:00:00"/>
    <x v="0"/>
    <x v="120"/>
    <x v="4"/>
  </r>
  <r>
    <s v="CALEB"/>
    <s v="Stewart  "/>
    <s v="M"/>
    <s v="CStewart@serveur.com"/>
    <x v="3"/>
    <d v="2020-02-17T00:00:00"/>
    <x v="2"/>
    <x v="746"/>
    <x v="3"/>
  </r>
  <r>
    <s v="JAKE"/>
    <s v="Taylor  "/>
    <s v="M"/>
    <s v="JTaylor@serveur.com"/>
    <x v="4"/>
    <d v="2019-05-29T00:00:00"/>
    <x v="3"/>
    <x v="359"/>
    <x v="3"/>
  </r>
  <r>
    <s v="RILEY"/>
    <s v="Lee  "/>
    <s v="M"/>
    <s v="RLee@serveur.com"/>
    <x v="2"/>
    <d v="2019-03-29T00:00:00"/>
    <x v="3"/>
    <x v="700"/>
    <x v="3"/>
  </r>
  <r>
    <s v="IMOGEN"/>
    <s v="Wood  "/>
    <s v="F"/>
    <s v="IWood@serveur.com"/>
    <x v="2"/>
    <d v="2020-01-22T00:00:00"/>
    <x v="2"/>
    <x v="747"/>
    <x v="3"/>
  </r>
  <r>
    <s v="EDWARD"/>
    <s v="Foster  "/>
    <s v="M"/>
    <s v="EFoster@serveur.com"/>
    <x v="5"/>
    <d v="2018-07-03T00:00:00"/>
    <x v="1"/>
    <x v="544"/>
    <x v="3"/>
  </r>
  <r>
    <s v="ISLA"/>
    <s v="Morris  "/>
    <s v="F"/>
    <s v="IMorris@serveur.com"/>
    <x v="2"/>
    <d v="2019-01-21T00:00:00"/>
    <x v="3"/>
    <x v="748"/>
    <x v="3"/>
  </r>
  <r>
    <s v="ADA"/>
    <s v="Green  "/>
    <s v="F"/>
    <s v="AGreen@serveur.com"/>
    <x v="4"/>
    <d v="2021-02-02T00:00:00"/>
    <x v="0"/>
    <x v="749"/>
    <x v="3"/>
  </r>
  <r>
    <s v="AURORA"/>
    <s v="Alexander  "/>
    <s v="F"/>
    <s v="AAlexander@serveur.com"/>
    <x v="0"/>
    <d v="2019-04-25T00:00:00"/>
    <x v="3"/>
    <x v="750"/>
    <x v="3"/>
  </r>
  <r>
    <s v="ELLA"/>
    <s v="Baker  "/>
    <s v="F"/>
    <s v="EBaker@serveur.com"/>
    <x v="3"/>
    <d v="2019-10-25T00:00:00"/>
    <x v="3"/>
    <x v="594"/>
    <x v="5"/>
  </r>
  <r>
    <s v="ARABELLA"/>
    <s v="Ward  "/>
    <s v="F"/>
    <s v="AWard@serveur.com"/>
    <x v="4"/>
    <d v="2018-02-18T00:00:00"/>
    <x v="1"/>
    <x v="306"/>
    <x v="3"/>
  </r>
  <r>
    <s v="EVELYN"/>
    <s v="Butler  "/>
    <s v="F"/>
    <s v="EButler@serveur.com"/>
    <x v="5"/>
    <d v="2020-03-24T00:00:00"/>
    <x v="2"/>
    <x v="708"/>
    <x v="3"/>
  </r>
  <r>
    <s v="ESME"/>
    <s v="Edwards  "/>
    <s v="F"/>
    <s v="EEdwards@serveur.com"/>
    <x v="4"/>
    <d v="2018-03-30T00:00:00"/>
    <x v="1"/>
    <x v="271"/>
    <x v="3"/>
  </r>
  <r>
    <s v="HUGO"/>
    <s v="Butler  "/>
    <s v="M"/>
    <s v="HButler@serveur.com"/>
    <x v="2"/>
    <d v="2020-12-27T00:00:00"/>
    <x v="2"/>
    <x v="512"/>
    <x v="4"/>
  </r>
  <r>
    <s v="BOBBY"/>
    <s v="Adams  "/>
    <s v="M"/>
    <s v="BAdams@serveur.com"/>
    <x v="4"/>
    <d v="2018-10-31T00:00:00"/>
    <x v="1"/>
    <x v="349"/>
    <x v="3"/>
  </r>
  <r>
    <s v="IMOGEN"/>
    <s v="Bennett  "/>
    <s v="F"/>
    <s v="IBennett@serveur.com"/>
    <x v="4"/>
    <d v="2020-08-17T00:00:00"/>
    <x v="2"/>
    <x v="751"/>
    <x v="3"/>
  </r>
  <r>
    <s v="HANNAH"/>
    <s v="Watson  "/>
    <s v="F"/>
    <s v="HWatson@serveur.com"/>
    <x v="3"/>
    <d v="2020-12-13T00:00:00"/>
    <x v="2"/>
    <x v="413"/>
    <x v="3"/>
  </r>
  <r>
    <s v="CHARLES"/>
    <s v="Lee  "/>
    <s v="M"/>
    <s v="CLee@serveur.com"/>
    <x v="4"/>
    <d v="2021-02-28T00:00:00"/>
    <x v="0"/>
    <x v="549"/>
    <x v="3"/>
  </r>
  <r>
    <s v="ARABELLA"/>
    <s v="Ward  "/>
    <s v="F"/>
    <s v="AWard@serveur.com"/>
    <x v="2"/>
    <d v="2019-08-23T00:00:00"/>
    <x v="3"/>
    <x v="289"/>
    <x v="3"/>
  </r>
  <r>
    <s v="THEA"/>
    <s v="Flores  "/>
    <s v="F"/>
    <s v="TFlores@serveur.com"/>
    <x v="2"/>
    <d v="2021-02-13T00:00:00"/>
    <x v="0"/>
    <x v="752"/>
    <x v="3"/>
  </r>
  <r>
    <s v="ARTHUR"/>
    <s v="Hughes  "/>
    <s v="M"/>
    <s v="AHughes@serveur.com"/>
    <x v="2"/>
    <d v="2018-11-14T00:00:00"/>
    <x v="1"/>
    <x v="290"/>
    <x v="3"/>
  </r>
  <r>
    <s v="LAYLA"/>
    <s v="Sanchez  "/>
    <s v="F"/>
    <s v="LSanchez@serveur.com"/>
    <x v="0"/>
    <d v="2020-11-26T00:00:00"/>
    <x v="2"/>
    <x v="297"/>
    <x v="3"/>
  </r>
  <r>
    <s v="ISABELLA"/>
    <s v="Stewart  "/>
    <s v="F"/>
    <s v="IStewart@serveur.com"/>
    <x v="0"/>
    <d v="2020-04-19T00:00:00"/>
    <x v="2"/>
    <x v="256"/>
    <x v="6"/>
  </r>
  <r>
    <s v="ESMAE"/>
    <s v="Alexander  "/>
    <s v="F"/>
    <s v="EAlexander@serveur.com"/>
    <x v="1"/>
    <d v="2019-12-07T00:00:00"/>
    <x v="3"/>
    <x v="753"/>
    <x v="3"/>
  </r>
  <r>
    <s v="DAVID"/>
    <s v="Diaz  "/>
    <s v="M"/>
    <s v="DDiaz@serveur.com"/>
    <x v="0"/>
    <d v="2019-06-07T00:00:00"/>
    <x v="3"/>
    <x v="506"/>
    <x v="3"/>
  </r>
  <r>
    <s v="JAKE"/>
    <s v="Lee  "/>
    <s v="M"/>
    <s v="JLee@serveur.com"/>
    <x v="2"/>
    <d v="2018-08-02T00:00:00"/>
    <x v="1"/>
    <x v="305"/>
    <x v="3"/>
  </r>
  <r>
    <s v="OSCAR"/>
    <s v="Cooper  "/>
    <s v="M"/>
    <s v="OCooper@serveur.com"/>
    <x v="4"/>
    <d v="2020-11-11T00:00:00"/>
    <x v="2"/>
    <x v="754"/>
    <x v="3"/>
  </r>
  <r>
    <s v="HARPER"/>
    <s v="Thomas  "/>
    <s v="F"/>
    <s v="HThomas@serveur.com"/>
    <x v="1"/>
    <d v="2018-09-28T00:00:00"/>
    <x v="1"/>
    <x v="755"/>
    <x v="3"/>
  </r>
  <r>
    <s v="ELIZA"/>
    <s v="Hayes  "/>
    <s v="F"/>
    <s v="EHayes@serveur.com"/>
    <x v="2"/>
    <d v="2018-04-06T00:00:00"/>
    <x v="1"/>
    <x v="296"/>
    <x v="3"/>
  </r>
  <r>
    <s v="JAYDEN"/>
    <s v="Butler  "/>
    <s v="M"/>
    <s v="JButler@serveur.com"/>
    <x v="4"/>
    <d v="2018-12-22T00:00:00"/>
    <x v="1"/>
    <x v="74"/>
    <x v="3"/>
  </r>
  <r>
    <s v="OSCAR"/>
    <s v="Campbell  "/>
    <s v="M"/>
    <s v="OCampbell@serveur.com"/>
    <x v="3"/>
    <d v="2021-02-05T00:00:00"/>
    <x v="0"/>
    <x v="174"/>
    <x v="0"/>
  </r>
  <r>
    <s v="MOLLY"/>
    <s v="White  "/>
    <s v="F"/>
    <s v="MWhite@serveur.com"/>
    <x v="0"/>
    <d v="2019-07-06T00:00:00"/>
    <x v="3"/>
    <x v="248"/>
    <x v="3"/>
  </r>
  <r>
    <s v="FRANKIE"/>
    <s v="Watson  "/>
    <s v="M"/>
    <s v="FWatson@serveur.com"/>
    <x v="2"/>
    <d v="2020-02-05T00:00:00"/>
    <x v="2"/>
    <x v="756"/>
    <x v="6"/>
  </r>
  <r>
    <s v="ROBYN"/>
    <s v="Perry  "/>
    <s v="F"/>
    <s v="RPerry@serveur.com"/>
    <x v="1"/>
    <d v="2018-09-12T00:00:00"/>
    <x v="1"/>
    <x v="660"/>
    <x v="3"/>
  </r>
  <r>
    <s v="EMILIA"/>
    <s v="Bennett  "/>
    <s v="F"/>
    <s v="EBennett@serveur.com"/>
    <x v="0"/>
    <d v="2019-09-12T00:00:00"/>
    <x v="3"/>
    <x v="375"/>
    <x v="3"/>
  </r>
  <r>
    <s v="NELLIE"/>
    <s v="Alexander  "/>
    <s v="F"/>
    <s v="NAlexander@serveur.com"/>
    <x v="2"/>
    <d v="2018-10-20T00:00:00"/>
    <x v="1"/>
    <x v="757"/>
    <x v="1"/>
  </r>
  <r>
    <s v="EDITH"/>
    <s v="Hughes  "/>
    <s v="F"/>
    <s v="EHughes@serveur.com"/>
    <x v="0"/>
    <d v="2019-02-15T00:00:00"/>
    <x v="3"/>
    <x v="33"/>
    <x v="3"/>
  </r>
  <r>
    <s v="THEODORE"/>
    <s v="Thompson  "/>
    <s v="M"/>
    <s v="TThompson@serveur.com"/>
    <x v="3"/>
    <d v="2020-03-10T00:00:00"/>
    <x v="2"/>
    <x v="300"/>
    <x v="3"/>
  </r>
  <r>
    <s v="MICHAEL"/>
    <s v="Collins  "/>
    <s v="M"/>
    <s v="MCollins@serveur.com"/>
    <x v="4"/>
    <d v="2019-09-07T00:00:00"/>
    <x v="3"/>
    <x v="570"/>
    <x v="3"/>
  </r>
  <r>
    <s v="HARRIET"/>
    <s v="Davis  "/>
    <s v="F"/>
    <s v="HDavis@serveur.com"/>
    <x v="5"/>
    <d v="2020-07-13T00:00:00"/>
    <x v="2"/>
    <x v="239"/>
    <x v="3"/>
  </r>
  <r>
    <s v="GEORGIA"/>
    <s v="Hayes  "/>
    <s v="F"/>
    <s v="GHayes@serveur.com"/>
    <x v="2"/>
    <d v="2018-09-03T00:00:00"/>
    <x v="1"/>
    <x v="486"/>
    <x v="3"/>
  </r>
  <r>
    <s v="ORLA"/>
    <s v="Richardson  "/>
    <s v="F"/>
    <s v="ORichardson@serveur.com"/>
    <x v="4"/>
    <d v="2020-08-23T00:00:00"/>
    <x v="2"/>
    <x v="758"/>
    <x v="5"/>
  </r>
  <r>
    <s v="HUNTER"/>
    <s v="Simmons  "/>
    <s v="M"/>
    <s v="HSimmons@serveur.com"/>
    <x v="0"/>
    <d v="2018-03-15T00:00:00"/>
    <x v="1"/>
    <x v="759"/>
    <x v="3"/>
  </r>
  <r>
    <s v="ALBIE"/>
    <s v="Perry  "/>
    <s v="M"/>
    <s v="APerry@serveur.com"/>
    <x v="4"/>
    <d v="2020-05-24T00:00:00"/>
    <x v="2"/>
    <x v="634"/>
    <x v="3"/>
  </r>
  <r>
    <s v="CARTER"/>
    <s v="Cooper  "/>
    <s v="M"/>
    <s v="CCooper@serveur.com"/>
    <x v="4"/>
    <d v="2020-08-30T00:00:00"/>
    <x v="2"/>
    <x v="253"/>
    <x v="3"/>
  </r>
  <r>
    <s v="THOMAS"/>
    <s v="Lewis  "/>
    <s v="M"/>
    <s v="TLewis@serveur.com"/>
    <x v="2"/>
    <d v="2021-01-20T00:00:00"/>
    <x v="0"/>
    <x v="456"/>
    <x v="3"/>
  </r>
  <r>
    <s v="HEIDI"/>
    <s v="Cook  "/>
    <s v="F"/>
    <s v="HCook@serveur.com"/>
    <x v="3"/>
    <d v="2020-11-23T00:00:00"/>
    <x v="2"/>
    <x v="653"/>
    <x v="3"/>
  </r>
  <r>
    <s v="ETHAN"/>
    <s v="Harris  "/>
    <s v="M"/>
    <s v="EHarris@serveur.com"/>
    <x v="4"/>
    <d v="2018-04-19T00:00:00"/>
    <x v="1"/>
    <x v="191"/>
    <x v="3"/>
  </r>
  <r>
    <s v="SOPHIE"/>
    <s v="Diaz  "/>
    <s v="F"/>
    <s v="SDiaz@serveur.com"/>
    <x v="4"/>
    <d v="2020-07-08T00:00:00"/>
    <x v="2"/>
    <x v="719"/>
    <x v="3"/>
  </r>
  <r>
    <s v="MARIA"/>
    <s v="Evans  "/>
    <s v="F"/>
    <s v="MEvans@serveur.com"/>
    <x v="0"/>
    <d v="2020-01-26T00:00:00"/>
    <x v="2"/>
    <x v="405"/>
    <x v="4"/>
  </r>
  <r>
    <s v="FINLEY"/>
    <s v="Kelly  "/>
    <s v="M"/>
    <s v="FKelly@serveur.com"/>
    <x v="1"/>
    <d v="2020-11-14T00:00:00"/>
    <x v="2"/>
    <x v="760"/>
    <x v="3"/>
  </r>
  <r>
    <s v="EMMA"/>
    <s v="Edwards  "/>
    <s v="F"/>
    <s v="EEdwards@serveur.com"/>
    <x v="0"/>
    <d v="2019-06-03T00:00:00"/>
    <x v="3"/>
    <x v="163"/>
    <x v="2"/>
  </r>
  <r>
    <s v="LOUIS"/>
    <s v="Young  "/>
    <s v="M"/>
    <s v="LYoung@serveur.com"/>
    <x v="2"/>
    <d v="2018-06-30T00:00:00"/>
    <x v="1"/>
    <x v="761"/>
    <x v="4"/>
  </r>
  <r>
    <s v="SUMMER"/>
    <s v="Scott  "/>
    <s v="F"/>
    <s v="SScott@serveur.com"/>
    <x v="3"/>
    <d v="2020-02-24T00:00:00"/>
    <x v="2"/>
    <x v="220"/>
    <x v="4"/>
  </r>
  <r>
    <s v="AVA"/>
    <s v="Griffin   "/>
    <s v="F"/>
    <s v="AGriffin@serveur.com"/>
    <x v="1"/>
    <d v="2018-05-13T00:00:00"/>
    <x v="1"/>
    <x v="762"/>
    <x v="5"/>
  </r>
  <r>
    <s v="ELEANOR"/>
    <s v="Scott  "/>
    <s v="F"/>
    <s v="EScott@serveur.com"/>
    <x v="1"/>
    <d v="2018-11-19T00:00:00"/>
    <x v="1"/>
    <x v="739"/>
    <x v="3"/>
  </r>
  <r>
    <s v="MICHAEL"/>
    <s v="Smith  "/>
    <s v="M"/>
    <s v="MSmith@serveur.com"/>
    <x v="1"/>
    <d v="2020-08-27T00:00:00"/>
    <x v="2"/>
    <x v="763"/>
    <x v="3"/>
  </r>
  <r>
    <s v="MAISIE"/>
    <s v="Garcia  "/>
    <s v="F"/>
    <s v="MGarcia@serveur.com"/>
    <x v="2"/>
    <d v="2018-09-27T00:00:00"/>
    <x v="1"/>
    <x v="428"/>
    <x v="3"/>
  </r>
  <r>
    <s v="SUMMER"/>
    <s v="Martin  "/>
    <s v="F"/>
    <s v="SMartin@serveur.com"/>
    <x v="0"/>
    <d v="2018-02-04T00:00:00"/>
    <x v="1"/>
    <x v="452"/>
    <x v="3"/>
  </r>
  <r>
    <s v="RALPH"/>
    <s v="Lee  "/>
    <s v="M"/>
    <s v="RLee@serveur.com"/>
    <x v="1"/>
    <d v="2019-03-05T00:00:00"/>
    <x v="3"/>
    <x v="562"/>
    <x v="3"/>
  </r>
  <r>
    <s v="ISABEL"/>
    <s v="Rivera  "/>
    <s v="F"/>
    <s v="IRivera@serveur.com"/>
    <x v="1"/>
    <d v="2019-05-27T00:00:00"/>
    <x v="3"/>
    <x v="342"/>
    <x v="3"/>
  </r>
  <r>
    <s v="OLIVER"/>
    <s v="Wilson  "/>
    <s v="M"/>
    <s v="OWilson@serveur.com"/>
    <x v="1"/>
    <d v="2019-11-16T00:00:00"/>
    <x v="3"/>
    <x v="677"/>
    <x v="3"/>
  </r>
  <r>
    <s v="ARLO"/>
    <s v="Baker  "/>
    <s v="M"/>
    <s v="ABaker@serveur.com"/>
    <x v="1"/>
    <d v="2020-10-14T00:00:00"/>
    <x v="2"/>
    <x v="764"/>
    <x v="3"/>
  </r>
  <r>
    <s v="EDIE"/>
    <s v="Hughes  "/>
    <s v="F"/>
    <s v="EHughes@serveur.com"/>
    <x v="4"/>
    <d v="2019-06-21T00:00:00"/>
    <x v="3"/>
    <x v="576"/>
    <x v="3"/>
  </r>
  <r>
    <s v="ELODIE"/>
    <s v="Green  "/>
    <s v="F"/>
    <s v="EGreen@serveur.com"/>
    <x v="4"/>
    <d v="2018-12-24T00:00:00"/>
    <x v="1"/>
    <x v="317"/>
    <x v="3"/>
  </r>
  <r>
    <s v="NOAH"/>
    <s v="Miller  "/>
    <s v="M"/>
    <s v="NMiller@serveur.com"/>
    <x v="3"/>
    <d v="2020-03-16T00:00:00"/>
    <x v="2"/>
    <x v="765"/>
    <x v="3"/>
  </r>
  <r>
    <s v="MAYA"/>
    <s v="Collins  "/>
    <s v="F"/>
    <s v="MCollins@serveur.com"/>
    <x v="1"/>
    <d v="2019-07-30T00:00:00"/>
    <x v="3"/>
    <x v="14"/>
    <x v="3"/>
  </r>
  <r>
    <s v="FINLEY"/>
    <s v="Baker  "/>
    <s v="M"/>
    <s v="FBaker@serveur.com"/>
    <x v="2"/>
    <d v="2019-10-06T00:00:00"/>
    <x v="3"/>
    <x v="399"/>
    <x v="4"/>
  </r>
  <r>
    <s v="MABEL"/>
    <s v="Clark  "/>
    <s v="F"/>
    <s v="MClark@serveur.com"/>
    <x v="1"/>
    <d v="2019-11-29T00:00:00"/>
    <x v="3"/>
    <x v="59"/>
    <x v="3"/>
  </r>
  <r>
    <s v="SCARLETT"/>
    <s v="Griffin   "/>
    <s v="F"/>
    <s v="SGriffin@serveur.com"/>
    <x v="3"/>
    <d v="2020-06-19T00:00:00"/>
    <x v="2"/>
    <x v="766"/>
    <x v="3"/>
  </r>
  <r>
    <s v="LOTTIE"/>
    <s v="Davis  "/>
    <s v="F"/>
    <s v="LDavis@serveur.com"/>
    <x v="4"/>
    <d v="2020-03-28T00:00:00"/>
    <x v="2"/>
    <x v="767"/>
    <x v="3"/>
  </r>
  <r>
    <s v="KAI"/>
    <s v="Allen  "/>
    <s v="M"/>
    <s v="KAllen@serveur.com"/>
    <x v="0"/>
    <d v="2019-11-10T00:00:00"/>
    <x v="3"/>
    <x v="768"/>
    <x v="3"/>
  </r>
  <r>
    <s v="HOLLY"/>
    <s v="Richardson  "/>
    <s v="F"/>
    <s v="HRichardson@serveur.com"/>
    <x v="5"/>
    <d v="2019-05-17T00:00:00"/>
    <x v="3"/>
    <x v="745"/>
    <x v="3"/>
  </r>
  <r>
    <s v="JAMES"/>
    <s v="Rodriguez  "/>
    <s v="M"/>
    <s v="JRodriguez@serveur.com"/>
    <x v="2"/>
    <d v="2020-06-18T00:00:00"/>
    <x v="2"/>
    <x v="203"/>
    <x v="1"/>
  </r>
  <r>
    <s v="CHARLIE"/>
    <s v="Barnes  "/>
    <s v="M"/>
    <s v="CBarnes@serveur.com"/>
    <x v="0"/>
    <d v="2018-05-10T00:00:00"/>
    <x v="1"/>
    <x v="126"/>
    <x v="3"/>
  </r>
  <r>
    <s v="MAYA"/>
    <s v="Diaz  "/>
    <s v="F"/>
    <s v="MDiaz@serveur.com"/>
    <x v="5"/>
    <d v="2020-05-05T00:00:00"/>
    <x v="2"/>
    <x v="699"/>
    <x v="3"/>
  </r>
  <r>
    <s v="TEDDY"/>
    <s v="Carter  "/>
    <s v="M"/>
    <s v="TCarter@serveur.com"/>
    <x v="5"/>
    <d v="2020-05-24T00:00:00"/>
    <x v="2"/>
    <x v="198"/>
    <x v="3"/>
  </r>
  <r>
    <s v="ANNA"/>
    <s v="Scott  "/>
    <s v="F"/>
    <s v="AScott@serveur.com"/>
    <x v="5"/>
    <d v="2019-03-10T00:00:00"/>
    <x v="3"/>
    <x v="466"/>
    <x v="4"/>
  </r>
  <r>
    <s v="JACOB"/>
    <s v="Parker  "/>
    <s v="M"/>
    <s v="JParker@serveur.com"/>
    <x v="3"/>
    <d v="2018-07-27T00:00:00"/>
    <x v="1"/>
    <x v="769"/>
    <x v="3"/>
  </r>
  <r>
    <s v="LOGAN"/>
    <s v="White  "/>
    <s v="M"/>
    <s v="LWhite@serveur.com"/>
    <x v="3"/>
    <d v="2019-04-10T00:00:00"/>
    <x v="3"/>
    <x v="8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J11" firstHeaderRow="1" firstDataRow="1" firstDataCol="1"/>
  <pivotFields count="9">
    <pivotField showAll="0"/>
    <pivotField showAll="0"/>
    <pivotField showAll="0"/>
    <pivotField showAll="0"/>
    <pivotField showAll="0"/>
    <pivotField numFmtId="14" showAll="0"/>
    <pivotField showAll="0">
      <items count="5">
        <item x="1"/>
        <item x="3"/>
        <item x="2"/>
        <item x="0"/>
        <item t="default"/>
      </items>
    </pivotField>
    <pivotField dataField="1" numFmtId="164" showAll="0">
      <items count="771">
        <item x="446"/>
        <item x="735"/>
        <item x="328"/>
        <item x="526"/>
        <item x="324"/>
        <item x="720"/>
        <item x="268"/>
        <item x="636"/>
        <item x="236"/>
        <item x="706"/>
        <item x="371"/>
        <item x="23"/>
        <item x="319"/>
        <item x="334"/>
        <item x="209"/>
        <item x="701"/>
        <item x="358"/>
        <item x="190"/>
        <item x="598"/>
        <item x="483"/>
        <item x="207"/>
        <item x="577"/>
        <item x="751"/>
        <item x="104"/>
        <item x="517"/>
        <item x="213"/>
        <item x="659"/>
        <item x="398"/>
        <item x="692"/>
        <item x="769"/>
        <item x="452"/>
        <item x="610"/>
        <item x="142"/>
        <item x="609"/>
        <item x="263"/>
        <item x="144"/>
        <item x="372"/>
        <item x="601"/>
        <item x="409"/>
        <item x="292"/>
        <item x="161"/>
        <item x="247"/>
        <item x="484"/>
        <item x="631"/>
        <item x="233"/>
        <item x="708"/>
        <item x="492"/>
        <item x="143"/>
        <item x="279"/>
        <item x="541"/>
        <item x="542"/>
        <item x="647"/>
        <item x="155"/>
        <item x="626"/>
        <item x="712"/>
        <item x="412"/>
        <item x="670"/>
        <item x="244"/>
        <item x="606"/>
        <item x="88"/>
        <item x="748"/>
        <item x="123"/>
        <item x="646"/>
        <item x="157"/>
        <item x="320"/>
        <item x="124"/>
        <item x="667"/>
        <item x="4"/>
        <item x="403"/>
        <item x="502"/>
        <item x="675"/>
        <item x="463"/>
        <item x="519"/>
        <item x="234"/>
        <item x="718"/>
        <item x="632"/>
        <item x="183"/>
        <item x="423"/>
        <item x="205"/>
        <item x="561"/>
        <item x="62"/>
        <item x="753"/>
        <item x="737"/>
        <item x="299"/>
        <item x="153"/>
        <item x="656"/>
        <item x="296"/>
        <item x="219"/>
        <item x="579"/>
        <item x="165"/>
        <item x="206"/>
        <item x="295"/>
        <item x="309"/>
        <item x="330"/>
        <item x="167"/>
        <item x="116"/>
        <item x="82"/>
        <item x="696"/>
        <item x="549"/>
        <item x="578"/>
        <item x="384"/>
        <item x="173"/>
        <item x="313"/>
        <item x="346"/>
        <item x="620"/>
        <item x="694"/>
        <item x="176"/>
        <item x="12"/>
        <item x="602"/>
        <item x="761"/>
        <item x="230"/>
        <item x="589"/>
        <item x="322"/>
        <item x="159"/>
        <item x="50"/>
        <item x="554"/>
        <item x="420"/>
        <item x="63"/>
        <item x="582"/>
        <item x="383"/>
        <item x="255"/>
        <item x="378"/>
        <item x="560"/>
        <item x="562"/>
        <item x="454"/>
        <item x="698"/>
        <item x="525"/>
        <item x="238"/>
        <item x="395"/>
        <item x="413"/>
        <item x="301"/>
        <item x="336"/>
        <item x="132"/>
        <item x="145"/>
        <item x="288"/>
        <item x="158"/>
        <item x="744"/>
        <item x="764"/>
        <item x="504"/>
        <item x="291"/>
        <item x="426"/>
        <item x="511"/>
        <item x="312"/>
        <item x="303"/>
        <item x="405"/>
        <item x="340"/>
        <item x="385"/>
        <item x="746"/>
        <item x="237"/>
        <item x="286"/>
        <item x="513"/>
        <item x="133"/>
        <item x="581"/>
        <item x="711"/>
        <item x="548"/>
        <item x="745"/>
        <item x="276"/>
        <item x="750"/>
        <item x="27"/>
        <item x="2"/>
        <item x="198"/>
        <item x="523"/>
        <item x="225"/>
        <item x="314"/>
        <item x="465"/>
        <item x="478"/>
        <item x="300"/>
        <item x="380"/>
        <item x="326"/>
        <item x="220"/>
        <item x="329"/>
        <item x="280"/>
        <item x="357"/>
        <item x="404"/>
        <item x="297"/>
        <item x="364"/>
        <item x="42"/>
        <item x="110"/>
        <item x="563"/>
        <item x="232"/>
        <item x="49"/>
        <item x="318"/>
        <item x="662"/>
        <item x="681"/>
        <item x="30"/>
        <item x="766"/>
        <item x="305"/>
        <item x="89"/>
        <item x="553"/>
        <item x="726"/>
        <item x="747"/>
        <item x="388"/>
        <item x="342"/>
        <item x="669"/>
        <item x="702"/>
        <item x="9"/>
        <item x="335"/>
        <item x="586"/>
        <item x="307"/>
        <item x="32"/>
        <item x="713"/>
        <item x="316"/>
        <item x="411"/>
        <item x="119"/>
        <item x="249"/>
        <item x="592"/>
        <item x="117"/>
        <item x="640"/>
        <item x="497"/>
        <item x="594"/>
        <item x="189"/>
        <item x="590"/>
        <item x="421"/>
        <item x="175"/>
        <item x="196"/>
        <item x="367"/>
        <item x="584"/>
        <item x="445"/>
        <item x="41"/>
        <item x="96"/>
        <item x="481"/>
        <item x="3"/>
        <item x="7"/>
        <item x="449"/>
        <item x="543"/>
        <item x="574"/>
        <item x="271"/>
        <item x="273"/>
        <item x="567"/>
        <item x="259"/>
        <item x="34"/>
        <item x="239"/>
        <item x="459"/>
        <item x="360"/>
        <item x="756"/>
        <item x="654"/>
        <item x="540"/>
        <item x="723"/>
        <item x="447"/>
        <item x="657"/>
        <item x="614"/>
        <item x="531"/>
        <item x="373"/>
        <item x="432"/>
        <item x="353"/>
        <item x="585"/>
        <item x="506"/>
        <item x="327"/>
        <item x="356"/>
        <item x="40"/>
        <item x="227"/>
        <item x="235"/>
        <item x="705"/>
        <item x="370"/>
        <item x="72"/>
        <item x="5"/>
        <item x="197"/>
        <item x="264"/>
        <item x="113"/>
        <item x="725"/>
        <item x="597"/>
        <item x="530"/>
        <item x="25"/>
        <item x="293"/>
        <item x="148"/>
        <item x="593"/>
        <item x="624"/>
        <item x="216"/>
        <item x="332"/>
        <item x="246"/>
        <item x="294"/>
        <item x="600"/>
        <item x="101"/>
        <item x="518"/>
        <item x="214"/>
        <item x="389"/>
        <item x="715"/>
        <item x="401"/>
        <item x="126"/>
        <item x="471"/>
        <item x="187"/>
        <item x="29"/>
        <item x="208"/>
        <item x="438"/>
        <item x="473"/>
        <item x="193"/>
        <item x="310"/>
        <item x="11"/>
        <item x="767"/>
        <item x="495"/>
        <item x="419"/>
        <item x="10"/>
        <item x="48"/>
        <item x="304"/>
        <item x="503"/>
        <item x="460"/>
        <item x="261"/>
        <item x="437"/>
        <item x="417"/>
        <item x="163"/>
        <item x="493"/>
        <item x="68"/>
        <item x="386"/>
        <item x="739"/>
        <item x="661"/>
        <item x="451"/>
        <item x="351"/>
        <item x="550"/>
        <item x="436"/>
        <item x="90"/>
        <item x="731"/>
        <item x="719"/>
        <item x="355"/>
        <item x="470"/>
        <item x="103"/>
        <item x="53"/>
        <item x="245"/>
        <item x="35"/>
        <item x="24"/>
        <item x="37"/>
        <item x="156"/>
        <item x="267"/>
        <item x="177"/>
        <item x="128"/>
        <item x="325"/>
        <item x="512"/>
        <item x="671"/>
        <item x="217"/>
        <item x="350"/>
        <item x="200"/>
        <item x="617"/>
        <item x="26"/>
        <item x="443"/>
        <item x="763"/>
        <item x="306"/>
        <item x="365"/>
        <item x="521"/>
        <item x="52"/>
        <item x="204"/>
        <item x="615"/>
        <item x="500"/>
        <item x="529"/>
        <item x="724"/>
        <item x="611"/>
        <item x="188"/>
        <item x="467"/>
        <item x="664"/>
        <item x="361"/>
        <item x="192"/>
        <item x="199"/>
        <item x="717"/>
        <item x="379"/>
        <item x="546"/>
        <item x="394"/>
        <item x="16"/>
        <item x="742"/>
        <item x="262"/>
        <item x="8"/>
        <item x="441"/>
        <item x="685"/>
        <item x="302"/>
        <item x="733"/>
        <item x="224"/>
        <item x="508"/>
        <item x="397"/>
        <item x="699"/>
        <item x="425"/>
        <item x="528"/>
        <item x="424"/>
        <item x="79"/>
        <item x="703"/>
        <item x="588"/>
        <item x="171"/>
        <item x="185"/>
        <item x="741"/>
        <item x="281"/>
        <item x="285"/>
        <item x="349"/>
        <item x="108"/>
        <item x="728"/>
        <item x="430"/>
        <item x="758"/>
        <item x="146"/>
        <item x="352"/>
        <item x="266"/>
        <item x="73"/>
        <item x="77"/>
        <item x="433"/>
        <item x="6"/>
        <item x="317"/>
        <item x="203"/>
        <item x="402"/>
        <item x="168"/>
        <item x="344"/>
        <item x="740"/>
        <item x="695"/>
        <item x="166"/>
        <item x="194"/>
        <item x="311"/>
        <item x="93"/>
        <item x="111"/>
        <item x="94"/>
        <item x="51"/>
        <item x="315"/>
        <item x="39"/>
        <item x="683"/>
        <item x="178"/>
        <item x="480"/>
        <item x="488"/>
        <item x="408"/>
        <item x="333"/>
        <item x="137"/>
        <item x="736"/>
        <item x="686"/>
        <item x="754"/>
        <item x="84"/>
        <item x="112"/>
        <item x="337"/>
        <item x="149"/>
        <item x="573"/>
        <item x="105"/>
        <item x="482"/>
        <item x="289"/>
        <item x="572"/>
        <item x="58"/>
        <item x="140"/>
        <item x="354"/>
        <item x="195"/>
        <item x="122"/>
        <item x="729"/>
        <item x="162"/>
        <item x="469"/>
        <item x="621"/>
        <item x="118"/>
        <item x="619"/>
        <item x="707"/>
        <item x="369"/>
        <item x="616"/>
        <item x="599"/>
        <item x="555"/>
        <item x="524"/>
        <item x="534"/>
        <item x="710"/>
        <item x="658"/>
        <item x="290"/>
        <item x="21"/>
        <item x="115"/>
        <item x="331"/>
        <item x="727"/>
        <item x="547"/>
        <item x="202"/>
        <item x="427"/>
        <item x="191"/>
        <item x="660"/>
        <item x="595"/>
        <item x="537"/>
        <item x="637"/>
        <item x="535"/>
        <item x="545"/>
        <item x="722"/>
        <item x="732"/>
        <item x="765"/>
        <item x="274"/>
        <item x="556"/>
        <item x="486"/>
        <item x="19"/>
        <item x="688"/>
        <item x="462"/>
        <item x="635"/>
        <item x="738"/>
        <item x="410"/>
        <item x="243"/>
        <item x="422"/>
        <item x="457"/>
        <item x="363"/>
        <item x="762"/>
        <item x="752"/>
        <item x="687"/>
        <item x="392"/>
        <item x="95"/>
        <item x="489"/>
        <item x="676"/>
        <item x="141"/>
        <item x="399"/>
        <item x="583"/>
        <item x="580"/>
        <item x="250"/>
        <item x="468"/>
        <item x="571"/>
        <item x="127"/>
        <item x="134"/>
        <item x="691"/>
        <item x="348"/>
        <item x="759"/>
        <item x="368"/>
        <item x="749"/>
        <item x="551"/>
        <item x="339"/>
        <item x="510"/>
        <item x="0"/>
        <item x="434"/>
        <item x="15"/>
        <item x="18"/>
        <item x="100"/>
        <item x="516"/>
        <item x="33"/>
        <item x="139"/>
        <item x="544"/>
        <item x="396"/>
        <item x="509"/>
        <item x="182"/>
        <item x="345"/>
        <item x="67"/>
        <item x="91"/>
        <item x="17"/>
        <item x="591"/>
        <item x="231"/>
        <item x="475"/>
        <item x="558"/>
        <item x="768"/>
        <item x="218"/>
        <item x="456"/>
        <item x="338"/>
        <item x="730"/>
        <item x="57"/>
        <item x="450"/>
        <item x="479"/>
        <item x="416"/>
        <item x="652"/>
        <item x="272"/>
        <item x="674"/>
        <item x="757"/>
        <item x="435"/>
        <item x="160"/>
        <item x="522"/>
        <item x="76"/>
        <item x="78"/>
        <item x="283"/>
        <item x="639"/>
        <item x="221"/>
        <item x="248"/>
        <item x="46"/>
        <item x="130"/>
        <item x="734"/>
        <item x="20"/>
        <item x="240"/>
        <item x="65"/>
        <item x="223"/>
        <item x="97"/>
        <item x="689"/>
        <item x="448"/>
        <item x="557"/>
        <item x="150"/>
        <item x="14"/>
        <item x="400"/>
        <item x="629"/>
        <item x="514"/>
        <item x="253"/>
        <item x="499"/>
        <item x="648"/>
        <item x="653"/>
        <item x="625"/>
        <item x="520"/>
        <item x="496"/>
        <item x="341"/>
        <item x="431"/>
        <item x="265"/>
        <item x="226"/>
        <item x="347"/>
        <item x="682"/>
        <item x="628"/>
        <item x="630"/>
        <item x="215"/>
        <item x="22"/>
        <item x="287"/>
        <item x="642"/>
        <item x="55"/>
        <item x="56"/>
        <item x="576"/>
        <item x="638"/>
        <item x="666"/>
        <item x="92"/>
        <item x="393"/>
        <item x="569"/>
        <item x="125"/>
        <item x="575"/>
        <item x="596"/>
        <item x="453"/>
        <item x="323"/>
        <item x="74"/>
        <item x="714"/>
        <item x="366"/>
        <item x="645"/>
        <item x="277"/>
        <item x="536"/>
        <item x="679"/>
        <item x="623"/>
        <item x="477"/>
        <item x="650"/>
        <item x="172"/>
        <item x="59"/>
        <item x="415"/>
        <item x="258"/>
        <item x="678"/>
        <item x="343"/>
        <item x="229"/>
        <item x="391"/>
        <item x="532"/>
        <item x="47"/>
        <item x="138"/>
        <item x="131"/>
        <item x="474"/>
        <item x="476"/>
        <item x="69"/>
        <item x="672"/>
        <item x="665"/>
        <item x="270"/>
        <item x="709"/>
        <item x="106"/>
        <item x="381"/>
        <item x="491"/>
        <item x="564"/>
        <item x="466"/>
        <item x="418"/>
        <item x="700"/>
        <item x="298"/>
        <item x="559"/>
        <item x="587"/>
        <item x="552"/>
        <item x="641"/>
        <item x="154"/>
        <item x="44"/>
        <item x="684"/>
        <item x="538"/>
        <item x="429"/>
        <item x="461"/>
        <item x="54"/>
        <item x="260"/>
        <item x="444"/>
        <item x="135"/>
        <item x="743"/>
        <item x="278"/>
        <item x="455"/>
        <item x="618"/>
        <item x="228"/>
        <item x="716"/>
        <item x="464"/>
        <item x="374"/>
        <item x="64"/>
        <item x="222"/>
        <item x="257"/>
        <item x="663"/>
        <item x="487"/>
        <item x="210"/>
        <item x="677"/>
        <item x="87"/>
        <item x="1"/>
        <item x="533"/>
        <item x="129"/>
        <item x="387"/>
        <item x="36"/>
        <item x="241"/>
        <item x="693"/>
        <item x="256"/>
        <item x="607"/>
        <item x="406"/>
        <item x="211"/>
        <item x="45"/>
        <item x="13"/>
        <item x="66"/>
        <item x="507"/>
        <item x="570"/>
        <item x="515"/>
        <item x="407"/>
        <item x="212"/>
        <item x="275"/>
        <item x="121"/>
        <item x="565"/>
        <item x="164"/>
        <item x="505"/>
        <item x="603"/>
        <item x="627"/>
        <item x="120"/>
        <item x="180"/>
        <item x="690"/>
        <item x="174"/>
        <item x="613"/>
        <item x="697"/>
        <item x="152"/>
        <item x="184"/>
        <item x="151"/>
        <item x="440"/>
        <item x="31"/>
        <item x="28"/>
        <item x="721"/>
        <item x="179"/>
        <item x="252"/>
        <item x="494"/>
        <item x="75"/>
        <item x="201"/>
        <item x="439"/>
        <item x="643"/>
        <item x="673"/>
        <item x="704"/>
        <item x="61"/>
        <item x="102"/>
        <item x="186"/>
        <item x="655"/>
        <item x="308"/>
        <item x="362"/>
        <item x="321"/>
        <item x="501"/>
        <item x="375"/>
        <item x="109"/>
        <item x="472"/>
        <item x="71"/>
        <item x="376"/>
        <item x="269"/>
        <item x="169"/>
        <item x="81"/>
        <item x="633"/>
        <item x="99"/>
        <item x="70"/>
        <item x="414"/>
        <item x="114"/>
        <item x="254"/>
        <item x="651"/>
        <item x="458"/>
        <item x="377"/>
        <item x="83"/>
        <item x="382"/>
        <item x="86"/>
        <item x="170"/>
        <item x="107"/>
        <item x="566"/>
        <item x="60"/>
        <item x="612"/>
        <item x="649"/>
        <item x="282"/>
        <item x="390"/>
        <item x="604"/>
        <item x="668"/>
        <item x="568"/>
        <item x="485"/>
        <item x="428"/>
        <item x="181"/>
        <item x="527"/>
        <item x="136"/>
        <item x="284"/>
        <item x="80"/>
        <item x="98"/>
        <item x="85"/>
        <item x="38"/>
        <item x="760"/>
        <item x="539"/>
        <item x="680"/>
        <item x="622"/>
        <item x="242"/>
        <item x="605"/>
        <item x="147"/>
        <item x="634"/>
        <item x="442"/>
        <item x="644"/>
        <item x="490"/>
        <item x="43"/>
        <item x="498"/>
        <item x="359"/>
        <item x="251"/>
        <item x="755"/>
        <item x="608"/>
        <item t="default"/>
      </items>
    </pivotField>
    <pivotField axis="axisRow" showAll="0">
      <items count="8">
        <item x="4"/>
        <item x="1"/>
        <item x="6"/>
        <item x="2"/>
        <item x="3"/>
        <item x="0"/>
        <item x="5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Donations in £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2" firstHeaderRow="1" firstDataRow="2" firstDataCol="1"/>
  <pivotFields count="9">
    <pivotField showAll="0"/>
    <pivotField showAll="0"/>
    <pivotField showAll="0"/>
    <pivotField showAll="0"/>
    <pivotField showAll="0"/>
    <pivotField numFmtId="14" showAll="0"/>
    <pivotField axis="axisCol" dataField="1" showAll="0">
      <items count="5">
        <item x="1"/>
        <item x="3"/>
        <item x="2"/>
        <item x="0"/>
        <item t="default"/>
      </items>
    </pivotField>
    <pivotField numFmtId="164" showAll="0"/>
    <pivotField axis="axisRow" showAll="0">
      <items count="8">
        <item x="4"/>
        <item x="1"/>
        <item x="6"/>
        <item x="2"/>
        <item x="3"/>
        <item x="0"/>
        <item x="5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Year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3:S12" firstHeaderRow="1" firstDataRow="2" firstDataCol="1"/>
  <pivotFields count="9">
    <pivotField showAll="0"/>
    <pivotField showAll="0"/>
    <pivotField showAll="0"/>
    <pivotField showAll="0"/>
    <pivotField axis="axisCol" dataField="1" multipleItemSelectionAllowed="1" showAll="0">
      <items count="7">
        <item x="5"/>
        <item x="4"/>
        <item x="0"/>
        <item x="3"/>
        <item x="1"/>
        <item x="2"/>
        <item t="default"/>
      </items>
    </pivotField>
    <pivotField numFmtId="14" showAll="0"/>
    <pivotField showAll="0">
      <items count="5">
        <item x="1"/>
        <item x="3"/>
        <item x="2"/>
        <item x="0"/>
        <item t="default"/>
      </items>
    </pivotField>
    <pivotField numFmtId="164" showAll="0">
      <items count="771">
        <item x="446"/>
        <item x="735"/>
        <item x="328"/>
        <item x="526"/>
        <item x="324"/>
        <item x="720"/>
        <item x="268"/>
        <item x="636"/>
        <item x="236"/>
        <item x="706"/>
        <item x="371"/>
        <item x="23"/>
        <item x="319"/>
        <item x="334"/>
        <item x="209"/>
        <item x="701"/>
        <item x="358"/>
        <item x="190"/>
        <item x="598"/>
        <item x="483"/>
        <item x="207"/>
        <item x="577"/>
        <item x="751"/>
        <item x="104"/>
        <item x="517"/>
        <item x="213"/>
        <item x="659"/>
        <item x="398"/>
        <item x="692"/>
        <item x="769"/>
        <item x="452"/>
        <item x="610"/>
        <item x="142"/>
        <item x="609"/>
        <item x="263"/>
        <item x="144"/>
        <item x="372"/>
        <item x="601"/>
        <item x="409"/>
        <item x="292"/>
        <item x="161"/>
        <item x="247"/>
        <item x="484"/>
        <item x="631"/>
        <item x="233"/>
        <item x="708"/>
        <item x="492"/>
        <item x="143"/>
        <item x="279"/>
        <item x="541"/>
        <item x="542"/>
        <item x="647"/>
        <item x="155"/>
        <item x="626"/>
        <item x="712"/>
        <item x="412"/>
        <item x="670"/>
        <item x="244"/>
        <item x="606"/>
        <item x="88"/>
        <item x="748"/>
        <item x="123"/>
        <item x="646"/>
        <item x="157"/>
        <item x="320"/>
        <item x="124"/>
        <item x="667"/>
        <item x="4"/>
        <item x="403"/>
        <item x="502"/>
        <item x="675"/>
        <item x="463"/>
        <item x="519"/>
        <item x="234"/>
        <item x="718"/>
        <item x="632"/>
        <item x="183"/>
        <item x="423"/>
        <item x="205"/>
        <item x="561"/>
        <item x="62"/>
        <item x="753"/>
        <item x="737"/>
        <item x="299"/>
        <item x="153"/>
        <item x="656"/>
        <item x="296"/>
        <item x="219"/>
        <item x="579"/>
        <item x="165"/>
        <item x="206"/>
        <item x="295"/>
        <item x="309"/>
        <item x="330"/>
        <item x="167"/>
        <item x="116"/>
        <item x="82"/>
        <item x="696"/>
        <item x="549"/>
        <item x="578"/>
        <item x="384"/>
        <item x="173"/>
        <item x="313"/>
        <item x="346"/>
        <item x="620"/>
        <item x="694"/>
        <item x="176"/>
        <item x="12"/>
        <item x="602"/>
        <item x="761"/>
        <item x="230"/>
        <item x="589"/>
        <item x="322"/>
        <item x="159"/>
        <item x="50"/>
        <item x="554"/>
        <item x="420"/>
        <item x="63"/>
        <item x="582"/>
        <item x="383"/>
        <item x="255"/>
        <item x="378"/>
        <item x="560"/>
        <item x="562"/>
        <item x="454"/>
        <item x="698"/>
        <item x="525"/>
        <item x="238"/>
        <item x="395"/>
        <item x="413"/>
        <item x="301"/>
        <item x="336"/>
        <item x="132"/>
        <item x="145"/>
        <item x="288"/>
        <item x="158"/>
        <item x="744"/>
        <item x="764"/>
        <item x="504"/>
        <item x="291"/>
        <item x="426"/>
        <item x="511"/>
        <item x="312"/>
        <item x="303"/>
        <item x="405"/>
        <item x="340"/>
        <item x="385"/>
        <item x="746"/>
        <item x="237"/>
        <item x="286"/>
        <item x="513"/>
        <item x="133"/>
        <item x="581"/>
        <item x="711"/>
        <item x="548"/>
        <item x="745"/>
        <item x="276"/>
        <item x="750"/>
        <item x="27"/>
        <item x="2"/>
        <item x="198"/>
        <item x="523"/>
        <item x="225"/>
        <item x="314"/>
        <item x="465"/>
        <item x="478"/>
        <item x="300"/>
        <item x="380"/>
        <item x="326"/>
        <item x="220"/>
        <item x="329"/>
        <item x="280"/>
        <item x="357"/>
        <item x="404"/>
        <item x="297"/>
        <item x="364"/>
        <item x="42"/>
        <item x="110"/>
        <item x="563"/>
        <item x="232"/>
        <item x="49"/>
        <item x="318"/>
        <item x="662"/>
        <item x="681"/>
        <item x="30"/>
        <item x="766"/>
        <item x="305"/>
        <item x="89"/>
        <item x="553"/>
        <item x="726"/>
        <item x="747"/>
        <item x="388"/>
        <item x="342"/>
        <item x="669"/>
        <item x="702"/>
        <item x="9"/>
        <item x="335"/>
        <item x="586"/>
        <item x="307"/>
        <item x="32"/>
        <item x="713"/>
        <item x="316"/>
        <item x="411"/>
        <item x="119"/>
        <item x="249"/>
        <item x="592"/>
        <item x="117"/>
        <item x="640"/>
        <item x="497"/>
        <item x="594"/>
        <item x="189"/>
        <item x="590"/>
        <item x="421"/>
        <item x="175"/>
        <item x="196"/>
        <item x="367"/>
        <item x="584"/>
        <item x="445"/>
        <item x="41"/>
        <item x="96"/>
        <item x="481"/>
        <item x="3"/>
        <item x="7"/>
        <item x="449"/>
        <item x="543"/>
        <item x="574"/>
        <item x="271"/>
        <item x="273"/>
        <item x="567"/>
        <item x="259"/>
        <item x="34"/>
        <item x="239"/>
        <item x="459"/>
        <item x="360"/>
        <item x="756"/>
        <item x="654"/>
        <item x="540"/>
        <item x="723"/>
        <item x="447"/>
        <item x="657"/>
        <item x="614"/>
        <item x="531"/>
        <item x="373"/>
        <item x="432"/>
        <item x="353"/>
        <item x="585"/>
        <item x="506"/>
        <item x="327"/>
        <item x="356"/>
        <item x="40"/>
        <item x="227"/>
        <item x="235"/>
        <item x="705"/>
        <item x="370"/>
        <item x="72"/>
        <item x="5"/>
        <item x="197"/>
        <item x="264"/>
        <item x="113"/>
        <item x="725"/>
        <item x="597"/>
        <item x="530"/>
        <item x="25"/>
        <item x="293"/>
        <item x="148"/>
        <item x="593"/>
        <item x="624"/>
        <item x="216"/>
        <item x="332"/>
        <item x="246"/>
        <item x="294"/>
        <item x="600"/>
        <item x="101"/>
        <item x="518"/>
        <item x="214"/>
        <item x="389"/>
        <item x="715"/>
        <item x="401"/>
        <item x="126"/>
        <item x="471"/>
        <item x="187"/>
        <item x="29"/>
        <item x="208"/>
        <item x="438"/>
        <item x="473"/>
        <item x="193"/>
        <item x="310"/>
        <item x="11"/>
        <item x="767"/>
        <item x="495"/>
        <item x="419"/>
        <item x="10"/>
        <item x="48"/>
        <item x="304"/>
        <item x="503"/>
        <item x="460"/>
        <item x="261"/>
        <item x="437"/>
        <item x="417"/>
        <item x="163"/>
        <item x="493"/>
        <item x="68"/>
        <item x="386"/>
        <item x="739"/>
        <item x="661"/>
        <item x="451"/>
        <item x="351"/>
        <item x="550"/>
        <item x="436"/>
        <item x="90"/>
        <item x="731"/>
        <item x="719"/>
        <item x="355"/>
        <item x="470"/>
        <item x="103"/>
        <item x="53"/>
        <item x="245"/>
        <item x="35"/>
        <item x="24"/>
        <item x="37"/>
        <item x="156"/>
        <item x="267"/>
        <item x="177"/>
        <item x="128"/>
        <item x="325"/>
        <item x="512"/>
        <item x="671"/>
        <item x="217"/>
        <item x="350"/>
        <item x="200"/>
        <item x="617"/>
        <item x="26"/>
        <item x="443"/>
        <item x="763"/>
        <item x="306"/>
        <item x="365"/>
        <item x="521"/>
        <item x="52"/>
        <item x="204"/>
        <item x="615"/>
        <item x="500"/>
        <item x="529"/>
        <item x="724"/>
        <item x="611"/>
        <item x="188"/>
        <item x="467"/>
        <item x="664"/>
        <item x="361"/>
        <item x="192"/>
        <item x="199"/>
        <item x="717"/>
        <item x="379"/>
        <item x="546"/>
        <item x="394"/>
        <item x="16"/>
        <item x="742"/>
        <item x="262"/>
        <item x="8"/>
        <item x="441"/>
        <item x="685"/>
        <item x="302"/>
        <item x="733"/>
        <item x="224"/>
        <item x="508"/>
        <item x="397"/>
        <item x="699"/>
        <item x="425"/>
        <item x="528"/>
        <item x="424"/>
        <item x="79"/>
        <item x="703"/>
        <item x="588"/>
        <item x="171"/>
        <item x="185"/>
        <item x="741"/>
        <item x="281"/>
        <item x="285"/>
        <item x="349"/>
        <item x="108"/>
        <item x="728"/>
        <item x="430"/>
        <item x="758"/>
        <item x="146"/>
        <item x="352"/>
        <item x="266"/>
        <item x="73"/>
        <item x="77"/>
        <item x="433"/>
        <item x="6"/>
        <item x="317"/>
        <item x="203"/>
        <item x="402"/>
        <item x="168"/>
        <item x="344"/>
        <item x="740"/>
        <item x="695"/>
        <item x="166"/>
        <item x="194"/>
        <item x="311"/>
        <item x="93"/>
        <item x="111"/>
        <item x="94"/>
        <item x="51"/>
        <item x="315"/>
        <item x="39"/>
        <item x="683"/>
        <item x="178"/>
        <item x="480"/>
        <item x="488"/>
        <item x="408"/>
        <item x="333"/>
        <item x="137"/>
        <item x="736"/>
        <item x="686"/>
        <item x="754"/>
        <item x="84"/>
        <item x="112"/>
        <item x="337"/>
        <item x="149"/>
        <item x="573"/>
        <item x="105"/>
        <item x="482"/>
        <item x="289"/>
        <item x="572"/>
        <item x="58"/>
        <item x="140"/>
        <item x="354"/>
        <item x="195"/>
        <item x="122"/>
        <item x="729"/>
        <item x="162"/>
        <item x="469"/>
        <item x="621"/>
        <item x="118"/>
        <item x="619"/>
        <item x="707"/>
        <item x="369"/>
        <item x="616"/>
        <item x="599"/>
        <item x="555"/>
        <item x="524"/>
        <item x="534"/>
        <item x="710"/>
        <item x="658"/>
        <item x="290"/>
        <item x="21"/>
        <item x="115"/>
        <item x="331"/>
        <item x="727"/>
        <item x="547"/>
        <item x="202"/>
        <item x="427"/>
        <item x="191"/>
        <item x="660"/>
        <item x="595"/>
        <item x="537"/>
        <item x="637"/>
        <item x="535"/>
        <item x="545"/>
        <item x="722"/>
        <item x="732"/>
        <item x="765"/>
        <item x="274"/>
        <item x="556"/>
        <item x="486"/>
        <item x="19"/>
        <item x="688"/>
        <item x="462"/>
        <item x="635"/>
        <item x="738"/>
        <item x="410"/>
        <item x="243"/>
        <item x="422"/>
        <item x="457"/>
        <item x="363"/>
        <item x="762"/>
        <item x="752"/>
        <item x="687"/>
        <item x="392"/>
        <item x="95"/>
        <item x="489"/>
        <item x="676"/>
        <item x="141"/>
        <item x="399"/>
        <item x="583"/>
        <item x="580"/>
        <item x="250"/>
        <item x="468"/>
        <item x="571"/>
        <item x="127"/>
        <item x="134"/>
        <item x="691"/>
        <item x="348"/>
        <item x="759"/>
        <item x="368"/>
        <item x="749"/>
        <item x="551"/>
        <item x="339"/>
        <item x="510"/>
        <item x="0"/>
        <item x="434"/>
        <item x="15"/>
        <item x="18"/>
        <item x="100"/>
        <item x="516"/>
        <item x="33"/>
        <item x="139"/>
        <item x="544"/>
        <item x="396"/>
        <item x="509"/>
        <item x="182"/>
        <item x="345"/>
        <item x="67"/>
        <item x="91"/>
        <item x="17"/>
        <item x="591"/>
        <item x="231"/>
        <item x="475"/>
        <item x="558"/>
        <item x="768"/>
        <item x="218"/>
        <item x="456"/>
        <item x="338"/>
        <item x="730"/>
        <item x="57"/>
        <item x="450"/>
        <item x="479"/>
        <item x="416"/>
        <item x="652"/>
        <item x="272"/>
        <item x="674"/>
        <item x="757"/>
        <item x="435"/>
        <item x="160"/>
        <item x="522"/>
        <item x="76"/>
        <item x="78"/>
        <item x="283"/>
        <item x="639"/>
        <item x="221"/>
        <item x="248"/>
        <item x="46"/>
        <item x="130"/>
        <item x="734"/>
        <item x="20"/>
        <item x="240"/>
        <item x="65"/>
        <item x="223"/>
        <item x="97"/>
        <item x="689"/>
        <item x="448"/>
        <item x="557"/>
        <item x="150"/>
        <item x="14"/>
        <item x="400"/>
        <item x="629"/>
        <item x="514"/>
        <item x="253"/>
        <item x="499"/>
        <item x="648"/>
        <item x="653"/>
        <item x="625"/>
        <item x="520"/>
        <item x="496"/>
        <item x="341"/>
        <item x="431"/>
        <item x="265"/>
        <item x="226"/>
        <item x="347"/>
        <item x="682"/>
        <item x="628"/>
        <item x="630"/>
        <item x="215"/>
        <item x="22"/>
        <item x="287"/>
        <item x="642"/>
        <item x="55"/>
        <item x="56"/>
        <item x="576"/>
        <item x="638"/>
        <item x="666"/>
        <item x="92"/>
        <item x="393"/>
        <item x="569"/>
        <item x="125"/>
        <item x="575"/>
        <item x="596"/>
        <item x="453"/>
        <item x="323"/>
        <item x="74"/>
        <item x="714"/>
        <item x="366"/>
        <item x="645"/>
        <item x="277"/>
        <item x="536"/>
        <item x="679"/>
        <item x="623"/>
        <item x="477"/>
        <item x="650"/>
        <item x="172"/>
        <item x="59"/>
        <item x="415"/>
        <item x="258"/>
        <item x="678"/>
        <item x="343"/>
        <item x="229"/>
        <item x="391"/>
        <item x="532"/>
        <item x="47"/>
        <item x="138"/>
        <item x="131"/>
        <item x="474"/>
        <item x="476"/>
        <item x="69"/>
        <item x="672"/>
        <item x="665"/>
        <item x="270"/>
        <item x="709"/>
        <item x="106"/>
        <item x="381"/>
        <item x="491"/>
        <item x="564"/>
        <item x="466"/>
        <item x="418"/>
        <item x="700"/>
        <item x="298"/>
        <item x="559"/>
        <item x="587"/>
        <item x="552"/>
        <item x="641"/>
        <item x="154"/>
        <item x="44"/>
        <item x="684"/>
        <item x="538"/>
        <item x="429"/>
        <item x="461"/>
        <item x="54"/>
        <item x="260"/>
        <item x="444"/>
        <item x="135"/>
        <item x="743"/>
        <item x="278"/>
        <item x="455"/>
        <item x="618"/>
        <item x="228"/>
        <item x="716"/>
        <item x="464"/>
        <item x="374"/>
        <item x="64"/>
        <item x="222"/>
        <item x="257"/>
        <item x="663"/>
        <item x="487"/>
        <item x="210"/>
        <item x="677"/>
        <item x="87"/>
        <item x="1"/>
        <item x="533"/>
        <item x="129"/>
        <item x="387"/>
        <item x="36"/>
        <item x="241"/>
        <item x="693"/>
        <item x="256"/>
        <item x="607"/>
        <item x="406"/>
        <item x="211"/>
        <item x="45"/>
        <item x="13"/>
        <item x="66"/>
        <item x="507"/>
        <item x="570"/>
        <item x="515"/>
        <item x="407"/>
        <item x="212"/>
        <item x="275"/>
        <item x="121"/>
        <item x="565"/>
        <item x="164"/>
        <item x="505"/>
        <item x="603"/>
        <item x="627"/>
        <item x="120"/>
        <item x="180"/>
        <item x="690"/>
        <item x="174"/>
        <item x="613"/>
        <item x="697"/>
        <item x="152"/>
        <item x="184"/>
        <item x="151"/>
        <item x="440"/>
        <item x="31"/>
        <item x="28"/>
        <item x="721"/>
        <item x="179"/>
        <item x="252"/>
        <item x="494"/>
        <item x="75"/>
        <item x="201"/>
        <item x="439"/>
        <item x="643"/>
        <item x="673"/>
        <item x="704"/>
        <item x="61"/>
        <item x="102"/>
        <item x="186"/>
        <item x="655"/>
        <item x="308"/>
        <item x="362"/>
        <item x="321"/>
        <item x="501"/>
        <item x="375"/>
        <item x="109"/>
        <item x="472"/>
        <item x="71"/>
        <item x="376"/>
        <item x="269"/>
        <item x="169"/>
        <item x="81"/>
        <item x="633"/>
        <item x="99"/>
        <item x="70"/>
        <item x="414"/>
        <item x="114"/>
        <item x="254"/>
        <item x="651"/>
        <item x="458"/>
        <item x="377"/>
        <item x="83"/>
        <item x="382"/>
        <item x="86"/>
        <item x="170"/>
        <item x="107"/>
        <item x="566"/>
        <item x="60"/>
        <item x="612"/>
        <item x="649"/>
        <item x="282"/>
        <item x="390"/>
        <item x="604"/>
        <item x="668"/>
        <item x="568"/>
        <item x="485"/>
        <item x="428"/>
        <item x="181"/>
        <item x="527"/>
        <item x="136"/>
        <item x="284"/>
        <item x="80"/>
        <item x="98"/>
        <item x="85"/>
        <item x="38"/>
        <item x="760"/>
        <item x="539"/>
        <item x="680"/>
        <item x="622"/>
        <item x="242"/>
        <item x="605"/>
        <item x="147"/>
        <item x="634"/>
        <item x="442"/>
        <item x="644"/>
        <item x="490"/>
        <item x="43"/>
        <item x="498"/>
        <item x="359"/>
        <item x="251"/>
        <item x="755"/>
        <item x="608"/>
        <item t="default"/>
      </items>
    </pivotField>
    <pivotField axis="axisRow" showAll="0">
      <items count="8">
        <item x="4"/>
        <item x="1"/>
        <item x="6"/>
        <item x="2"/>
        <item x="3"/>
        <item x="0"/>
        <item x="5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ecto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2"/>
  <sheetViews>
    <sheetView topLeftCell="I1" workbookViewId="0">
      <selection activeCell="M3" sqref="M3"/>
    </sheetView>
  </sheetViews>
  <sheetFormatPr defaultRowHeight="15" x14ac:dyDescent="0.25"/>
  <cols>
    <col min="1" max="1" width="13.28515625" bestFit="1" customWidth="1"/>
    <col min="2" max="2" width="16.28515625" customWidth="1"/>
    <col min="3" max="5" width="5" customWidth="1"/>
    <col min="6" max="6" width="11.28515625" customWidth="1"/>
    <col min="7" max="7" width="13.140625" bestFit="1" customWidth="1"/>
    <col min="8" max="8" width="20.42578125" bestFit="1" customWidth="1"/>
    <col min="9" max="9" width="13.28515625" customWidth="1"/>
    <col min="10" max="10" width="20.42578125" customWidth="1"/>
    <col min="11" max="11" width="8" customWidth="1"/>
    <col min="12" max="12" width="14.7109375" customWidth="1"/>
    <col min="13" max="13" width="16.28515625" customWidth="1"/>
    <col min="14" max="14" width="8.28515625" customWidth="1"/>
    <col min="15" max="15" width="18" customWidth="1"/>
    <col min="16" max="16" width="18.85546875" customWidth="1"/>
    <col min="17" max="17" width="8.28515625" customWidth="1"/>
    <col min="18" max="18" width="7.5703125" customWidth="1"/>
    <col min="19" max="19" width="11.28515625" customWidth="1"/>
    <col min="20" max="86" width="8" customWidth="1"/>
    <col min="87" max="779" width="9.5703125" bestFit="1" customWidth="1"/>
    <col min="780" max="780" width="12.7109375" bestFit="1" customWidth="1"/>
  </cols>
  <sheetData>
    <row r="3" spans="1:19" x14ac:dyDescent="0.25">
      <c r="A3" s="10" t="s">
        <v>1361</v>
      </c>
      <c r="B3" s="10" t="s">
        <v>1362</v>
      </c>
      <c r="I3" s="10" t="s">
        <v>1359</v>
      </c>
      <c r="J3" t="s">
        <v>1363</v>
      </c>
      <c r="L3" s="10" t="s">
        <v>1364</v>
      </c>
      <c r="M3" s="10" t="s">
        <v>1362</v>
      </c>
    </row>
    <row r="4" spans="1:19" x14ac:dyDescent="0.25">
      <c r="A4" s="10" t="s">
        <v>1359</v>
      </c>
      <c r="B4" t="s">
        <v>1354</v>
      </c>
      <c r="C4" t="s">
        <v>1356</v>
      </c>
      <c r="D4" t="s">
        <v>1355</v>
      </c>
      <c r="E4" t="s">
        <v>1353</v>
      </c>
      <c r="F4" t="s">
        <v>1360</v>
      </c>
      <c r="I4" s="11" t="s">
        <v>44</v>
      </c>
      <c r="J4">
        <v>580990</v>
      </c>
      <c r="L4" s="10" t="s">
        <v>1359</v>
      </c>
      <c r="M4" t="s">
        <v>1</v>
      </c>
      <c r="N4" t="s">
        <v>55</v>
      </c>
      <c r="O4" t="s">
        <v>26</v>
      </c>
      <c r="P4" t="s">
        <v>51</v>
      </c>
      <c r="Q4" t="s">
        <v>3</v>
      </c>
      <c r="R4" t="s">
        <v>39</v>
      </c>
      <c r="S4" t="s">
        <v>1360</v>
      </c>
    </row>
    <row r="5" spans="1:19" x14ac:dyDescent="0.25">
      <c r="A5" s="11" t="s">
        <v>44</v>
      </c>
      <c r="B5">
        <v>43</v>
      </c>
      <c r="C5">
        <v>42</v>
      </c>
      <c r="D5">
        <v>25</v>
      </c>
      <c r="E5">
        <v>14</v>
      </c>
      <c r="F5">
        <v>124</v>
      </c>
      <c r="I5" s="11" t="s">
        <v>31</v>
      </c>
      <c r="J5">
        <v>351460</v>
      </c>
      <c r="L5" s="11" t="s">
        <v>44</v>
      </c>
      <c r="M5">
        <v>19</v>
      </c>
      <c r="N5">
        <v>14</v>
      </c>
      <c r="O5">
        <v>20</v>
      </c>
      <c r="P5">
        <v>22</v>
      </c>
      <c r="Q5">
        <v>22</v>
      </c>
      <c r="R5">
        <v>27</v>
      </c>
      <c r="S5">
        <v>124</v>
      </c>
    </row>
    <row r="6" spans="1:19" x14ac:dyDescent="0.25">
      <c r="A6" s="11" t="s">
        <v>31</v>
      </c>
      <c r="B6">
        <v>19</v>
      </c>
      <c r="C6">
        <v>21</v>
      </c>
      <c r="D6">
        <v>21</v>
      </c>
      <c r="E6">
        <v>8</v>
      </c>
      <c r="F6">
        <v>69</v>
      </c>
      <c r="I6" s="11" t="s">
        <v>130</v>
      </c>
      <c r="J6">
        <v>387260</v>
      </c>
      <c r="L6" s="11" t="s">
        <v>31</v>
      </c>
      <c r="M6">
        <v>19</v>
      </c>
      <c r="N6">
        <v>11</v>
      </c>
      <c r="O6">
        <v>12</v>
      </c>
      <c r="P6">
        <v>9</v>
      </c>
      <c r="Q6">
        <v>10</v>
      </c>
      <c r="R6">
        <v>8</v>
      </c>
      <c r="S6">
        <v>69</v>
      </c>
    </row>
    <row r="7" spans="1:19" x14ac:dyDescent="0.25">
      <c r="A7" s="11" t="s">
        <v>130</v>
      </c>
      <c r="B7">
        <v>22</v>
      </c>
      <c r="C7">
        <v>23</v>
      </c>
      <c r="D7">
        <v>24</v>
      </c>
      <c r="E7">
        <v>8</v>
      </c>
      <c r="F7">
        <v>77</v>
      </c>
      <c r="I7" s="11" t="s">
        <v>35</v>
      </c>
      <c r="J7">
        <v>185930</v>
      </c>
      <c r="L7" s="11" t="s">
        <v>130</v>
      </c>
      <c r="M7">
        <v>12</v>
      </c>
      <c r="N7">
        <v>8</v>
      </c>
      <c r="O7">
        <v>15</v>
      </c>
      <c r="P7">
        <v>15</v>
      </c>
      <c r="Q7">
        <v>15</v>
      </c>
      <c r="R7">
        <v>12</v>
      </c>
      <c r="S7">
        <v>77</v>
      </c>
    </row>
    <row r="8" spans="1:19" x14ac:dyDescent="0.25">
      <c r="A8" s="11" t="s">
        <v>35</v>
      </c>
      <c r="B8">
        <v>13</v>
      </c>
      <c r="C8">
        <v>14</v>
      </c>
      <c r="D8">
        <v>12</v>
      </c>
      <c r="E8">
        <v>8</v>
      </c>
      <c r="F8">
        <v>47</v>
      </c>
      <c r="I8" s="11" t="s">
        <v>40</v>
      </c>
      <c r="J8">
        <v>5340320</v>
      </c>
      <c r="L8" s="11" t="s">
        <v>35</v>
      </c>
      <c r="M8">
        <v>10</v>
      </c>
      <c r="N8">
        <v>7</v>
      </c>
      <c r="O8">
        <v>8</v>
      </c>
      <c r="P8">
        <v>9</v>
      </c>
      <c r="Q8">
        <v>6</v>
      </c>
      <c r="R8">
        <v>7</v>
      </c>
      <c r="S8">
        <v>47</v>
      </c>
    </row>
    <row r="9" spans="1:19" x14ac:dyDescent="0.25">
      <c r="A9" s="11" t="s">
        <v>40</v>
      </c>
      <c r="B9">
        <v>290</v>
      </c>
      <c r="C9">
        <v>341</v>
      </c>
      <c r="D9">
        <v>310</v>
      </c>
      <c r="E9">
        <v>101</v>
      </c>
      <c r="F9">
        <v>1042</v>
      </c>
      <c r="I9" s="11" t="s">
        <v>27</v>
      </c>
      <c r="J9">
        <v>325640</v>
      </c>
      <c r="L9" s="11" t="s">
        <v>40</v>
      </c>
      <c r="M9">
        <v>175</v>
      </c>
      <c r="N9">
        <v>187</v>
      </c>
      <c r="O9">
        <v>161</v>
      </c>
      <c r="P9">
        <v>184</v>
      </c>
      <c r="Q9">
        <v>156</v>
      </c>
      <c r="R9">
        <v>179</v>
      </c>
      <c r="S9">
        <v>1042</v>
      </c>
    </row>
    <row r="10" spans="1:19" x14ac:dyDescent="0.25">
      <c r="A10" s="11" t="s">
        <v>27</v>
      </c>
      <c r="B10">
        <v>23</v>
      </c>
      <c r="C10">
        <v>12</v>
      </c>
      <c r="D10">
        <v>15</v>
      </c>
      <c r="E10">
        <v>9</v>
      </c>
      <c r="F10">
        <v>59</v>
      </c>
      <c r="I10" s="11" t="s">
        <v>59</v>
      </c>
      <c r="J10">
        <v>278330</v>
      </c>
      <c r="L10" s="11" t="s">
        <v>27</v>
      </c>
      <c r="M10">
        <v>16</v>
      </c>
      <c r="N10">
        <v>13</v>
      </c>
      <c r="O10">
        <v>10</v>
      </c>
      <c r="P10">
        <v>5</v>
      </c>
      <c r="Q10">
        <v>7</v>
      </c>
      <c r="R10">
        <v>8</v>
      </c>
      <c r="S10">
        <v>59</v>
      </c>
    </row>
    <row r="11" spans="1:19" x14ac:dyDescent="0.25">
      <c r="A11" s="11" t="s">
        <v>59</v>
      </c>
      <c r="B11">
        <v>14</v>
      </c>
      <c r="C11">
        <v>20</v>
      </c>
      <c r="D11">
        <v>19</v>
      </c>
      <c r="E11">
        <v>3</v>
      </c>
      <c r="F11">
        <v>56</v>
      </c>
      <c r="I11" s="11" t="s">
        <v>1360</v>
      </c>
      <c r="J11">
        <v>7449930</v>
      </c>
      <c r="L11" s="11" t="s">
        <v>59</v>
      </c>
      <c r="M11">
        <v>3</v>
      </c>
      <c r="N11">
        <v>10</v>
      </c>
      <c r="O11">
        <v>5</v>
      </c>
      <c r="P11">
        <v>11</v>
      </c>
      <c r="Q11">
        <v>14</v>
      </c>
      <c r="R11">
        <v>13</v>
      </c>
      <c r="S11">
        <v>56</v>
      </c>
    </row>
    <row r="12" spans="1:19" x14ac:dyDescent="0.25">
      <c r="A12" s="11" t="s">
        <v>1360</v>
      </c>
      <c r="B12">
        <v>424</v>
      </c>
      <c r="C12">
        <v>473</v>
      </c>
      <c r="D12">
        <v>426</v>
      </c>
      <c r="E12">
        <v>151</v>
      </c>
      <c r="F12">
        <v>1474</v>
      </c>
      <c r="L12" s="11" t="s">
        <v>1360</v>
      </c>
      <c r="M12">
        <v>254</v>
      </c>
      <c r="N12">
        <v>250</v>
      </c>
      <c r="O12">
        <v>231</v>
      </c>
      <c r="P12">
        <v>255</v>
      </c>
      <c r="Q12">
        <v>230</v>
      </c>
      <c r="R12">
        <v>254</v>
      </c>
      <c r="S12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5"/>
  <sheetViews>
    <sheetView topLeftCell="A1453" workbookViewId="0">
      <selection activeCell="E2" sqref="E2"/>
    </sheetView>
  </sheetViews>
  <sheetFormatPr defaultColWidth="11" defaultRowHeight="15" x14ac:dyDescent="0.25"/>
  <cols>
    <col min="1" max="1" width="13.140625" bestFit="1" customWidth="1"/>
    <col min="2" max="2" width="12.42578125" bestFit="1" customWidth="1"/>
    <col min="3" max="3" width="7.7109375" bestFit="1" customWidth="1"/>
    <col min="4" max="4" width="26.7109375" bestFit="1" customWidth="1"/>
    <col min="5" max="5" width="18.85546875" bestFit="1" customWidth="1"/>
    <col min="6" max="6" width="17" bestFit="1" customWidth="1"/>
    <col min="7" max="7" width="5" bestFit="1" customWidth="1"/>
    <col min="8" max="8" width="13.7109375" bestFit="1" customWidth="1"/>
    <col min="9" max="9" width="13.28515625" bestFit="1" customWidth="1"/>
    <col min="11" max="12" width="9.7109375" customWidth="1"/>
  </cols>
  <sheetData>
    <row r="1" spans="1:1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1358</v>
      </c>
      <c r="H1" s="2" t="s">
        <v>22</v>
      </c>
      <c r="I1" s="2" t="s">
        <v>23</v>
      </c>
      <c r="K1" s="9"/>
    </row>
    <row r="2" spans="1:11" x14ac:dyDescent="0.25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7" t="s">
        <v>1353</v>
      </c>
      <c r="H2" s="8">
        <v>6380</v>
      </c>
      <c r="I2" s="6" t="s">
        <v>27</v>
      </c>
    </row>
    <row r="3" spans="1:11" x14ac:dyDescent="0.25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7" t="s">
        <v>1354</v>
      </c>
      <c r="H3" s="8">
        <v>8540</v>
      </c>
      <c r="I3" s="6" t="s">
        <v>31</v>
      </c>
    </row>
    <row r="4" spans="1:11" x14ac:dyDescent="0.25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7" t="s">
        <v>1354</v>
      </c>
      <c r="H4" s="8">
        <v>2060</v>
      </c>
      <c r="I4" s="6" t="s">
        <v>35</v>
      </c>
    </row>
    <row r="5" spans="1:11" x14ac:dyDescent="0.25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7" t="s">
        <v>1355</v>
      </c>
      <c r="H5" s="8">
        <v>2860</v>
      </c>
      <c r="I5" s="6" t="s">
        <v>40</v>
      </c>
      <c r="K5" t="s">
        <v>1357</v>
      </c>
    </row>
    <row r="6" spans="1:11" x14ac:dyDescent="0.25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7" t="s">
        <v>1355</v>
      </c>
      <c r="H6" s="8">
        <v>860</v>
      </c>
      <c r="I6" s="6" t="s">
        <v>44</v>
      </c>
    </row>
    <row r="7" spans="1:11" x14ac:dyDescent="0.25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7" t="s">
        <v>1354</v>
      </c>
      <c r="H7" s="8">
        <v>3330</v>
      </c>
      <c r="I7" s="6" t="s">
        <v>40</v>
      </c>
    </row>
    <row r="8" spans="1:11" x14ac:dyDescent="0.25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7" t="s">
        <v>1353</v>
      </c>
      <c r="H8" s="8">
        <v>5040</v>
      </c>
      <c r="I8" s="6" t="s">
        <v>40</v>
      </c>
    </row>
    <row r="9" spans="1:11" x14ac:dyDescent="0.25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7" t="s">
        <v>1355</v>
      </c>
      <c r="H9" s="8">
        <v>2880</v>
      </c>
      <c r="I9" s="6" t="s">
        <v>40</v>
      </c>
    </row>
    <row r="10" spans="1:11" x14ac:dyDescent="0.25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7" t="s">
        <v>1356</v>
      </c>
      <c r="H10" s="8">
        <v>4680</v>
      </c>
      <c r="I10" s="6" t="s">
        <v>59</v>
      </c>
    </row>
    <row r="11" spans="1:11" x14ac:dyDescent="0.25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7" t="s">
        <v>1353</v>
      </c>
      <c r="H11" s="8">
        <v>2500</v>
      </c>
      <c r="I11" s="6" t="s">
        <v>44</v>
      </c>
    </row>
    <row r="12" spans="1:11" x14ac:dyDescent="0.25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7" t="s">
        <v>1355</v>
      </c>
      <c r="H12" s="8">
        <v>3800</v>
      </c>
      <c r="I12" s="6" t="s">
        <v>31</v>
      </c>
    </row>
    <row r="13" spans="1:11" x14ac:dyDescent="0.25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7" t="s">
        <v>1356</v>
      </c>
      <c r="H13" s="8">
        <v>3750</v>
      </c>
      <c r="I13" s="6" t="s">
        <v>40</v>
      </c>
    </row>
    <row r="14" spans="1:11" x14ac:dyDescent="0.25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7" t="s">
        <v>1354</v>
      </c>
      <c r="H14" s="8">
        <v>1390</v>
      </c>
      <c r="I14" s="6" t="s">
        <v>27</v>
      </c>
    </row>
    <row r="15" spans="1:11" x14ac:dyDescent="0.25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7" t="s">
        <v>1356</v>
      </c>
      <c r="H15" s="8">
        <v>8680</v>
      </c>
      <c r="I15" s="6" t="s">
        <v>40</v>
      </c>
    </row>
    <row r="16" spans="1:11" x14ac:dyDescent="0.25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7" t="s">
        <v>1356</v>
      </c>
      <c r="H16" s="8">
        <v>7070</v>
      </c>
      <c r="I16" s="6" t="s">
        <v>44</v>
      </c>
    </row>
    <row r="17" spans="1:9" x14ac:dyDescent="0.25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7" t="s">
        <v>1354</v>
      </c>
      <c r="H17" s="8">
        <v>6400</v>
      </c>
      <c r="I17" s="6" t="s">
        <v>40</v>
      </c>
    </row>
    <row r="18" spans="1:9" x14ac:dyDescent="0.25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7" t="s">
        <v>1355</v>
      </c>
      <c r="H18" s="8">
        <v>4650</v>
      </c>
      <c r="I18" s="6" t="s">
        <v>35</v>
      </c>
    </row>
    <row r="19" spans="1:9" x14ac:dyDescent="0.25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7" t="s">
        <v>1353</v>
      </c>
      <c r="H19" s="8">
        <v>6570</v>
      </c>
      <c r="I19" s="6" t="s">
        <v>40</v>
      </c>
    </row>
    <row r="20" spans="1:9" x14ac:dyDescent="0.25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7" t="s">
        <v>1356</v>
      </c>
      <c r="H20" s="8">
        <v>6420</v>
      </c>
      <c r="I20" s="6" t="s">
        <v>40</v>
      </c>
    </row>
    <row r="21" spans="1:9" x14ac:dyDescent="0.25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7" t="s">
        <v>1356</v>
      </c>
      <c r="H21" s="8">
        <v>5950</v>
      </c>
      <c r="I21" s="6" t="s">
        <v>44</v>
      </c>
    </row>
    <row r="22" spans="1:9" x14ac:dyDescent="0.25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7" t="s">
        <v>1354</v>
      </c>
      <c r="H22" s="8">
        <v>6940</v>
      </c>
      <c r="I22" s="6" t="s">
        <v>40</v>
      </c>
    </row>
    <row r="23" spans="1:9" x14ac:dyDescent="0.25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7" t="s">
        <v>1354</v>
      </c>
      <c r="H23" s="8">
        <v>5710</v>
      </c>
      <c r="I23" s="6" t="s">
        <v>40</v>
      </c>
    </row>
    <row r="24" spans="1:9" x14ac:dyDescent="0.25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7" t="s">
        <v>1354</v>
      </c>
      <c r="H24" s="8">
        <v>7340</v>
      </c>
      <c r="I24" s="6" t="s">
        <v>40</v>
      </c>
    </row>
    <row r="25" spans="1:9" x14ac:dyDescent="0.25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7" t="s">
        <v>1355</v>
      </c>
      <c r="H25" s="8">
        <v>240</v>
      </c>
      <c r="I25" s="6" t="s">
        <v>40</v>
      </c>
    </row>
    <row r="26" spans="1:9" x14ac:dyDescent="0.25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7" t="s">
        <v>1353</v>
      </c>
      <c r="H26" s="8">
        <v>4140</v>
      </c>
      <c r="I26" s="6" t="s">
        <v>40</v>
      </c>
    </row>
    <row r="27" spans="1:9" x14ac:dyDescent="0.25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7" t="s">
        <v>1355</v>
      </c>
      <c r="H27" s="8">
        <v>3420</v>
      </c>
      <c r="I27" s="6" t="s">
        <v>40</v>
      </c>
    </row>
    <row r="28" spans="1:9" x14ac:dyDescent="0.25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7" t="s">
        <v>1356</v>
      </c>
      <c r="H28" s="8">
        <v>6570</v>
      </c>
      <c r="I28" s="6" t="s">
        <v>40</v>
      </c>
    </row>
    <row r="29" spans="1:9" x14ac:dyDescent="0.25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7" t="s">
        <v>1355</v>
      </c>
      <c r="H29" s="8">
        <v>4320</v>
      </c>
      <c r="I29" s="6" t="s">
        <v>40</v>
      </c>
    </row>
    <row r="30" spans="1:9" x14ac:dyDescent="0.25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7" t="s">
        <v>1354</v>
      </c>
      <c r="H30" s="8">
        <v>2050</v>
      </c>
      <c r="I30" s="6" t="s">
        <v>44</v>
      </c>
    </row>
    <row r="31" spans="1:9" x14ac:dyDescent="0.25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7" t="s">
        <v>1356</v>
      </c>
      <c r="H31" s="8">
        <v>9000</v>
      </c>
      <c r="I31" s="6" t="s">
        <v>31</v>
      </c>
    </row>
    <row r="32" spans="1:9" x14ac:dyDescent="0.25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7" t="s">
        <v>1355</v>
      </c>
      <c r="H32" s="8">
        <v>3680</v>
      </c>
      <c r="I32" s="6" t="s">
        <v>40</v>
      </c>
    </row>
    <row r="33" spans="1:9" x14ac:dyDescent="0.25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7" t="s">
        <v>1354</v>
      </c>
      <c r="H33" s="8">
        <v>2370</v>
      </c>
      <c r="I33" s="6" t="s">
        <v>59</v>
      </c>
    </row>
    <row r="34" spans="1:9" x14ac:dyDescent="0.25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7" t="s">
        <v>1356</v>
      </c>
      <c r="H34" s="8">
        <v>8990</v>
      </c>
      <c r="I34" s="6" t="s">
        <v>31</v>
      </c>
    </row>
    <row r="35" spans="1:9" x14ac:dyDescent="0.25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7" t="s">
        <v>1355</v>
      </c>
      <c r="H35" s="8">
        <v>2540</v>
      </c>
      <c r="I35" s="6" t="s">
        <v>40</v>
      </c>
    </row>
    <row r="36" spans="1:9" x14ac:dyDescent="0.25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7" t="s">
        <v>1355</v>
      </c>
      <c r="H36" s="8">
        <v>6460</v>
      </c>
      <c r="I36" s="6" t="s">
        <v>130</v>
      </c>
    </row>
    <row r="37" spans="1:9" x14ac:dyDescent="0.25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7" t="s">
        <v>1356</v>
      </c>
      <c r="H37" s="8">
        <v>3680</v>
      </c>
      <c r="I37" s="6" t="s">
        <v>40</v>
      </c>
    </row>
    <row r="38" spans="1:9" x14ac:dyDescent="0.25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7" t="s">
        <v>1356</v>
      </c>
      <c r="H38" s="8">
        <v>3010</v>
      </c>
      <c r="I38" s="6" t="s">
        <v>31</v>
      </c>
    </row>
    <row r="39" spans="1:9" x14ac:dyDescent="0.25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7" t="s">
        <v>1355</v>
      </c>
      <c r="H39" s="8">
        <v>4130</v>
      </c>
      <c r="I39" s="6" t="s">
        <v>31</v>
      </c>
    </row>
    <row r="40" spans="1:9" x14ac:dyDescent="0.25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7" t="s">
        <v>1354</v>
      </c>
      <c r="H40" s="8">
        <v>8590</v>
      </c>
      <c r="I40" s="6" t="s">
        <v>40</v>
      </c>
    </row>
    <row r="41" spans="1:9" x14ac:dyDescent="0.25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7" t="s">
        <v>1354</v>
      </c>
      <c r="H41" s="8">
        <v>4150</v>
      </c>
      <c r="I41" s="6" t="s">
        <v>40</v>
      </c>
    </row>
    <row r="42" spans="1:9" x14ac:dyDescent="0.25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7" t="s">
        <v>1355</v>
      </c>
      <c r="H42" s="8">
        <v>9770</v>
      </c>
      <c r="I42" s="6" t="s">
        <v>44</v>
      </c>
    </row>
    <row r="43" spans="1:9" x14ac:dyDescent="0.25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7" t="s">
        <v>1354</v>
      </c>
      <c r="H43" s="8">
        <v>5240</v>
      </c>
      <c r="I43" s="6" t="s">
        <v>44</v>
      </c>
    </row>
    <row r="44" spans="1:9" x14ac:dyDescent="0.25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7" t="s">
        <v>1356</v>
      </c>
      <c r="H44" s="8">
        <v>3260</v>
      </c>
      <c r="I44" s="6" t="s">
        <v>40</v>
      </c>
    </row>
    <row r="45" spans="1:9" x14ac:dyDescent="0.25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7" t="s">
        <v>1353</v>
      </c>
      <c r="H45" s="8">
        <v>2830</v>
      </c>
      <c r="I45" s="6" t="s">
        <v>40</v>
      </c>
    </row>
    <row r="46" spans="1:9" x14ac:dyDescent="0.25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7" t="s">
        <v>1354</v>
      </c>
      <c r="H46" s="8">
        <v>2260</v>
      </c>
      <c r="I46" s="6" t="s">
        <v>27</v>
      </c>
    </row>
    <row r="47" spans="1:9" x14ac:dyDescent="0.25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7" t="s">
        <v>1354</v>
      </c>
      <c r="H47" s="8">
        <v>9920</v>
      </c>
      <c r="I47" s="6" t="s">
        <v>40</v>
      </c>
    </row>
    <row r="48" spans="1:9" x14ac:dyDescent="0.25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7" t="s">
        <v>1355</v>
      </c>
      <c r="H48" s="8">
        <v>8140</v>
      </c>
      <c r="I48" s="6" t="s">
        <v>40</v>
      </c>
    </row>
    <row r="49" spans="1:9" x14ac:dyDescent="0.25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7" t="s">
        <v>1354</v>
      </c>
      <c r="H49" s="8">
        <v>8670</v>
      </c>
      <c r="I49" s="6" t="s">
        <v>40</v>
      </c>
    </row>
    <row r="50" spans="1:9" x14ac:dyDescent="0.25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7" t="s">
        <v>1354</v>
      </c>
      <c r="H50" s="8">
        <v>6910</v>
      </c>
      <c r="I50" s="6" t="s">
        <v>31</v>
      </c>
    </row>
    <row r="51" spans="1:9" x14ac:dyDescent="0.25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7" t="s">
        <v>1354</v>
      </c>
      <c r="H51" s="8">
        <v>7790</v>
      </c>
      <c r="I51" s="6" t="s">
        <v>40</v>
      </c>
    </row>
    <row r="52" spans="1:9" x14ac:dyDescent="0.25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7" t="s">
        <v>1355</v>
      </c>
      <c r="H52" s="8">
        <v>6380</v>
      </c>
      <c r="I52" s="6" t="s">
        <v>40</v>
      </c>
    </row>
    <row r="53" spans="1:9" x14ac:dyDescent="0.25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7" t="s">
        <v>1354</v>
      </c>
      <c r="H53" s="8">
        <v>3810</v>
      </c>
      <c r="I53" s="6" t="s">
        <v>40</v>
      </c>
    </row>
    <row r="54" spans="1:9" x14ac:dyDescent="0.25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7" t="s">
        <v>1354</v>
      </c>
      <c r="H54" s="8">
        <v>2310</v>
      </c>
      <c r="I54" s="6" t="s">
        <v>59</v>
      </c>
    </row>
    <row r="55" spans="1:9" x14ac:dyDescent="0.25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7" t="s">
        <v>1355</v>
      </c>
      <c r="H55" s="8">
        <v>1480</v>
      </c>
      <c r="I55" s="6" t="s">
        <v>40</v>
      </c>
    </row>
    <row r="56" spans="1:9" x14ac:dyDescent="0.25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7" t="s">
        <v>1354</v>
      </c>
      <c r="H56" s="8">
        <v>5220</v>
      </c>
      <c r="I56" s="6" t="s">
        <v>40</v>
      </c>
    </row>
    <row r="57" spans="1:9" x14ac:dyDescent="0.25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7" t="s">
        <v>1354</v>
      </c>
      <c r="H57" s="8">
        <v>2500</v>
      </c>
      <c r="I57" s="6" t="s">
        <v>40</v>
      </c>
    </row>
    <row r="58" spans="1:9" x14ac:dyDescent="0.25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7" t="s">
        <v>1353</v>
      </c>
      <c r="H58" s="8">
        <v>4410</v>
      </c>
      <c r="I58" s="6" t="s">
        <v>40</v>
      </c>
    </row>
    <row r="59" spans="1:9" x14ac:dyDescent="0.25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7" t="s">
        <v>1353</v>
      </c>
      <c r="H59" s="8">
        <v>4100</v>
      </c>
      <c r="I59" s="6" t="s">
        <v>59</v>
      </c>
    </row>
    <row r="60" spans="1:9" x14ac:dyDescent="0.25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7" t="s">
        <v>1356</v>
      </c>
      <c r="H60" s="8">
        <v>8200</v>
      </c>
      <c r="I60" s="6" t="s">
        <v>40</v>
      </c>
    </row>
    <row r="61" spans="1:9" x14ac:dyDescent="0.25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7" t="s">
        <v>1355</v>
      </c>
      <c r="H61" s="8">
        <v>7390</v>
      </c>
      <c r="I61" s="6" t="s">
        <v>40</v>
      </c>
    </row>
    <row r="62" spans="1:9" x14ac:dyDescent="0.25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7" t="s">
        <v>1354</v>
      </c>
      <c r="H62" s="8">
        <v>7410</v>
      </c>
      <c r="I62" s="6" t="s">
        <v>130</v>
      </c>
    </row>
    <row r="63" spans="1:9" x14ac:dyDescent="0.25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7" t="s">
        <v>1356</v>
      </c>
      <c r="H63" s="8">
        <v>6710</v>
      </c>
      <c r="I63" s="6" t="s">
        <v>40</v>
      </c>
    </row>
    <row r="64" spans="1:9" x14ac:dyDescent="0.25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7" t="s">
        <v>1356</v>
      </c>
      <c r="H64" s="8">
        <v>5480</v>
      </c>
      <c r="I64" s="6" t="s">
        <v>31</v>
      </c>
    </row>
    <row r="65" spans="1:9" x14ac:dyDescent="0.25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7" t="s">
        <v>1356</v>
      </c>
      <c r="H65" s="8">
        <v>7710</v>
      </c>
      <c r="I65" s="6" t="s">
        <v>40</v>
      </c>
    </row>
    <row r="66" spans="1:9" x14ac:dyDescent="0.25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7" t="s">
        <v>1356</v>
      </c>
      <c r="H66" s="8">
        <v>9560</v>
      </c>
      <c r="I66" s="6" t="s">
        <v>40</v>
      </c>
    </row>
    <row r="67" spans="1:9" x14ac:dyDescent="0.25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7" t="s">
        <v>1355</v>
      </c>
      <c r="H67" s="8">
        <v>9160</v>
      </c>
      <c r="I67" s="6" t="s">
        <v>35</v>
      </c>
    </row>
    <row r="68" spans="1:9" x14ac:dyDescent="0.25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7" t="s">
        <v>1356</v>
      </c>
      <c r="H68" s="8">
        <v>1050</v>
      </c>
      <c r="I68" s="6" t="s">
        <v>40</v>
      </c>
    </row>
    <row r="69" spans="1:9" x14ac:dyDescent="0.25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7" t="s">
        <v>1354</v>
      </c>
      <c r="H69" s="8">
        <v>1520</v>
      </c>
      <c r="I69" s="6" t="s">
        <v>40</v>
      </c>
    </row>
    <row r="70" spans="1:9" x14ac:dyDescent="0.25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7" t="s">
        <v>1355</v>
      </c>
      <c r="H70" s="8">
        <v>3750</v>
      </c>
      <c r="I70" s="6" t="s">
        <v>40</v>
      </c>
    </row>
    <row r="71" spans="1:9" x14ac:dyDescent="0.25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7" t="s">
        <v>1354</v>
      </c>
      <c r="H71" s="8">
        <v>8380</v>
      </c>
      <c r="I71" s="6" t="s">
        <v>40</v>
      </c>
    </row>
    <row r="72" spans="1:9" x14ac:dyDescent="0.25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7" t="s">
        <v>1355</v>
      </c>
      <c r="H72" s="8">
        <v>6960</v>
      </c>
      <c r="I72" s="6" t="s">
        <v>40</v>
      </c>
    </row>
    <row r="73" spans="1:9" x14ac:dyDescent="0.25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7" t="s">
        <v>1356</v>
      </c>
      <c r="H73" s="8">
        <v>8690</v>
      </c>
      <c r="I73" s="6" t="s">
        <v>40</v>
      </c>
    </row>
    <row r="74" spans="1:9" x14ac:dyDescent="0.25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7" t="s">
        <v>1354</v>
      </c>
      <c r="H74" s="8">
        <v>6540</v>
      </c>
      <c r="I74" s="6" t="s">
        <v>40</v>
      </c>
    </row>
    <row r="75" spans="1:9" x14ac:dyDescent="0.25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7" t="s">
        <v>1356</v>
      </c>
      <c r="H75" s="8">
        <v>3920</v>
      </c>
      <c r="I75" s="6" t="s">
        <v>40</v>
      </c>
    </row>
    <row r="76" spans="1:9" x14ac:dyDescent="0.25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7" t="s">
        <v>1356</v>
      </c>
      <c r="H76" s="8">
        <v>7850</v>
      </c>
      <c r="I76" s="6" t="s">
        <v>40</v>
      </c>
    </row>
    <row r="77" spans="1:9" x14ac:dyDescent="0.25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7" t="s">
        <v>1355</v>
      </c>
      <c r="H77" s="8">
        <v>9380</v>
      </c>
      <c r="I77" s="6" t="s">
        <v>27</v>
      </c>
    </row>
    <row r="78" spans="1:9" x14ac:dyDescent="0.25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7" t="s">
        <v>1354</v>
      </c>
      <c r="H78" s="8">
        <v>9280</v>
      </c>
      <c r="I78" s="6" t="s">
        <v>130</v>
      </c>
    </row>
    <row r="79" spans="1:9" x14ac:dyDescent="0.25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7" t="s">
        <v>1356</v>
      </c>
      <c r="H79" s="8">
        <v>3320</v>
      </c>
      <c r="I79" s="6" t="s">
        <v>40</v>
      </c>
    </row>
    <row r="80" spans="1:9" x14ac:dyDescent="0.25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7" t="s">
        <v>1356</v>
      </c>
      <c r="H80" s="8">
        <v>5010</v>
      </c>
      <c r="I80" s="6" t="s">
        <v>40</v>
      </c>
    </row>
    <row r="81" spans="1:9" x14ac:dyDescent="0.25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7" t="s">
        <v>1354</v>
      </c>
      <c r="H81" s="8">
        <v>7570</v>
      </c>
      <c r="I81" s="6" t="s">
        <v>27</v>
      </c>
    </row>
    <row r="82" spans="1:9" x14ac:dyDescent="0.25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7" t="s">
        <v>1356</v>
      </c>
      <c r="H82" s="8">
        <v>9100</v>
      </c>
      <c r="I82" s="6" t="s">
        <v>40</v>
      </c>
    </row>
    <row r="83" spans="1:9" x14ac:dyDescent="0.25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7" t="s">
        <v>1356</v>
      </c>
      <c r="H83" s="8">
        <v>6460</v>
      </c>
      <c r="I83" s="6" t="s">
        <v>130</v>
      </c>
    </row>
    <row r="84" spans="1:9" x14ac:dyDescent="0.25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7" t="s">
        <v>1355</v>
      </c>
      <c r="H84" s="8">
        <v>6380</v>
      </c>
      <c r="I84" s="6" t="s">
        <v>40</v>
      </c>
    </row>
    <row r="85" spans="1:9" x14ac:dyDescent="0.25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7" t="s">
        <v>1356</v>
      </c>
      <c r="H85" s="8">
        <v>6850</v>
      </c>
      <c r="I85" s="6" t="s">
        <v>44</v>
      </c>
    </row>
    <row r="86" spans="1:9" x14ac:dyDescent="0.25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7" t="s">
        <v>1356</v>
      </c>
      <c r="H86" s="8">
        <v>5020</v>
      </c>
      <c r="I86" s="6" t="s">
        <v>31</v>
      </c>
    </row>
    <row r="87" spans="1:9" x14ac:dyDescent="0.25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7" t="s">
        <v>1356</v>
      </c>
      <c r="H87" s="8">
        <v>6860</v>
      </c>
      <c r="I87" s="6" t="s">
        <v>40</v>
      </c>
    </row>
    <row r="88" spans="1:9" x14ac:dyDescent="0.25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7" t="s">
        <v>1356</v>
      </c>
      <c r="H88" s="8">
        <v>4810</v>
      </c>
      <c r="I88" s="6" t="s">
        <v>40</v>
      </c>
    </row>
    <row r="89" spans="1:9" x14ac:dyDescent="0.25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7" t="s">
        <v>1353</v>
      </c>
      <c r="H89" s="8">
        <v>9730</v>
      </c>
      <c r="I89" s="6" t="s">
        <v>40</v>
      </c>
    </row>
    <row r="90" spans="1:9" x14ac:dyDescent="0.25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7" t="s">
        <v>1355</v>
      </c>
      <c r="H90" s="8">
        <v>9340</v>
      </c>
      <c r="I90" s="6" t="s">
        <v>40</v>
      </c>
    </row>
    <row r="91" spans="1:9" x14ac:dyDescent="0.25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7" t="s">
        <v>1353</v>
      </c>
      <c r="H91" s="8">
        <v>1260</v>
      </c>
      <c r="I91" s="6" t="s">
        <v>130</v>
      </c>
    </row>
    <row r="92" spans="1:9" x14ac:dyDescent="0.25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7" t="s">
        <v>1356</v>
      </c>
      <c r="H92" s="8">
        <v>9470</v>
      </c>
      <c r="I92" s="6" t="s">
        <v>40</v>
      </c>
    </row>
    <row r="93" spans="1:9" x14ac:dyDescent="0.25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7" t="s">
        <v>1356</v>
      </c>
      <c r="H93" s="8">
        <v>5370</v>
      </c>
      <c r="I93" s="6" t="s">
        <v>40</v>
      </c>
    </row>
    <row r="94" spans="1:9" x14ac:dyDescent="0.25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7" t="s">
        <v>1354</v>
      </c>
      <c r="H94" s="8">
        <v>9750</v>
      </c>
      <c r="I94" s="6" t="s">
        <v>40</v>
      </c>
    </row>
    <row r="95" spans="1:9" x14ac:dyDescent="0.25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7" t="s">
        <v>1355</v>
      </c>
      <c r="H95" s="8">
        <v>9520</v>
      </c>
      <c r="I95" s="6" t="s">
        <v>40</v>
      </c>
    </row>
    <row r="96" spans="1:9" x14ac:dyDescent="0.25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7" t="s">
        <v>1353</v>
      </c>
      <c r="H96" s="8">
        <v>8530</v>
      </c>
      <c r="I96" s="6" t="s">
        <v>40</v>
      </c>
    </row>
    <row r="97" spans="1:9" x14ac:dyDescent="0.25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7" t="s">
        <v>1354</v>
      </c>
      <c r="H97" s="8">
        <v>770</v>
      </c>
      <c r="I97" s="6" t="s">
        <v>35</v>
      </c>
    </row>
    <row r="98" spans="1:9" x14ac:dyDescent="0.25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7" t="s">
        <v>1356</v>
      </c>
      <c r="H98" s="8">
        <v>2420</v>
      </c>
      <c r="I98" s="6" t="s">
        <v>40</v>
      </c>
    </row>
    <row r="99" spans="1:9" x14ac:dyDescent="0.25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7" t="s">
        <v>1353</v>
      </c>
      <c r="H99" s="8">
        <v>4020</v>
      </c>
      <c r="I99" s="6" t="s">
        <v>40</v>
      </c>
    </row>
    <row r="100" spans="1:9" x14ac:dyDescent="0.25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7" t="s">
        <v>1355</v>
      </c>
      <c r="H100" s="8">
        <v>6550</v>
      </c>
      <c r="I100" s="6" t="s">
        <v>40</v>
      </c>
    </row>
    <row r="101" spans="1:9" x14ac:dyDescent="0.25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7" t="s">
        <v>1353</v>
      </c>
      <c r="H101" s="8">
        <v>7480</v>
      </c>
      <c r="I101" s="6" t="s">
        <v>40</v>
      </c>
    </row>
    <row r="102" spans="1:9" x14ac:dyDescent="0.25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7" t="s">
        <v>1354</v>
      </c>
      <c r="H102" s="8">
        <v>5160</v>
      </c>
      <c r="I102" s="6" t="s">
        <v>44</v>
      </c>
    </row>
    <row r="103" spans="1:9" x14ac:dyDescent="0.25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7" t="s">
        <v>1356</v>
      </c>
      <c r="H103" s="8">
        <v>5210</v>
      </c>
      <c r="I103" s="6" t="s">
        <v>40</v>
      </c>
    </row>
    <row r="104" spans="1:9" x14ac:dyDescent="0.25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7" t="s">
        <v>1353</v>
      </c>
      <c r="H104" s="8">
        <v>6110</v>
      </c>
      <c r="I104" s="6" t="s">
        <v>44</v>
      </c>
    </row>
    <row r="105" spans="1:9" x14ac:dyDescent="0.25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7" t="s">
        <v>1354</v>
      </c>
      <c r="H105" s="8">
        <v>2840</v>
      </c>
      <c r="I105" s="6" t="s">
        <v>40</v>
      </c>
    </row>
    <row r="106" spans="1:9" x14ac:dyDescent="0.25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7" t="s">
        <v>1356</v>
      </c>
      <c r="H106" s="8">
        <v>6850</v>
      </c>
      <c r="I106" s="6" t="s">
        <v>31</v>
      </c>
    </row>
    <row r="107" spans="1:9" x14ac:dyDescent="0.25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7" t="s">
        <v>1354</v>
      </c>
      <c r="H107" s="8">
        <v>7010</v>
      </c>
      <c r="I107" s="6" t="s">
        <v>40</v>
      </c>
    </row>
    <row r="108" spans="1:9" x14ac:dyDescent="0.25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7" t="s">
        <v>1353</v>
      </c>
      <c r="H108" s="8">
        <v>9740</v>
      </c>
      <c r="I108" s="6" t="s">
        <v>31</v>
      </c>
    </row>
    <row r="109" spans="1:9" x14ac:dyDescent="0.25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7" t="s">
        <v>1354</v>
      </c>
      <c r="H109" s="8">
        <v>9360</v>
      </c>
      <c r="I109" s="6" t="s">
        <v>40</v>
      </c>
    </row>
    <row r="110" spans="1:9" x14ac:dyDescent="0.25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7" t="s">
        <v>1354</v>
      </c>
      <c r="H110" s="8">
        <v>5370</v>
      </c>
      <c r="I110" s="6" t="s">
        <v>40</v>
      </c>
    </row>
    <row r="111" spans="1:9" x14ac:dyDescent="0.25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7" t="s">
        <v>1355</v>
      </c>
      <c r="H111" s="8">
        <v>6440</v>
      </c>
      <c r="I111" s="6" t="s">
        <v>27</v>
      </c>
    </row>
    <row r="112" spans="1:9" x14ac:dyDescent="0.25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7" t="s">
        <v>1356</v>
      </c>
      <c r="H112" s="8">
        <v>4410</v>
      </c>
      <c r="I112" s="6" t="s">
        <v>40</v>
      </c>
    </row>
    <row r="113" spans="1:9" x14ac:dyDescent="0.25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7" t="s">
        <v>1354</v>
      </c>
      <c r="H113" s="8">
        <v>3550</v>
      </c>
      <c r="I113" s="6" t="s">
        <v>40</v>
      </c>
    </row>
    <row r="114" spans="1:9" x14ac:dyDescent="0.25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7" t="s">
        <v>1354</v>
      </c>
      <c r="H114" s="8">
        <v>9170</v>
      </c>
      <c r="I114" s="6" t="s">
        <v>40</v>
      </c>
    </row>
    <row r="115" spans="1:9" x14ac:dyDescent="0.25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7" t="s">
        <v>1355</v>
      </c>
      <c r="H115" s="8">
        <v>1050</v>
      </c>
      <c r="I115" s="6" t="s">
        <v>40</v>
      </c>
    </row>
    <row r="116" spans="1:9" x14ac:dyDescent="0.25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7" t="s">
        <v>1355</v>
      </c>
      <c r="H116" s="8">
        <v>2370</v>
      </c>
      <c r="I116" s="6" t="s">
        <v>40</v>
      </c>
    </row>
    <row r="117" spans="1:9" x14ac:dyDescent="0.25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7" t="s">
        <v>1354</v>
      </c>
      <c r="H117" s="8">
        <v>5220</v>
      </c>
      <c r="I117" s="6" t="s">
        <v>40</v>
      </c>
    </row>
    <row r="118" spans="1:9" x14ac:dyDescent="0.25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7" t="s">
        <v>1355</v>
      </c>
      <c r="H118" s="8">
        <v>4100</v>
      </c>
      <c r="I118" s="6" t="s">
        <v>40</v>
      </c>
    </row>
    <row r="119" spans="1:9" x14ac:dyDescent="0.25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7" t="s">
        <v>1354</v>
      </c>
      <c r="H119" s="8">
        <v>4090</v>
      </c>
      <c r="I119" s="6" t="s">
        <v>44</v>
      </c>
    </row>
    <row r="120" spans="1:9" x14ac:dyDescent="0.25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7" t="s">
        <v>1356</v>
      </c>
      <c r="H120" s="8">
        <v>390</v>
      </c>
      <c r="I120" s="6" t="s">
        <v>44</v>
      </c>
    </row>
    <row r="121" spans="1:9" x14ac:dyDescent="0.25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7" t="s">
        <v>1354</v>
      </c>
      <c r="H121" s="8">
        <v>5420</v>
      </c>
      <c r="I121" s="6" t="s">
        <v>40</v>
      </c>
    </row>
    <row r="122" spans="1:9" x14ac:dyDescent="0.25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7" t="s">
        <v>1355</v>
      </c>
      <c r="H122" s="8">
        <v>7920</v>
      </c>
      <c r="I122" s="6" t="s">
        <v>40</v>
      </c>
    </row>
    <row r="123" spans="1:9" x14ac:dyDescent="0.25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7" t="s">
        <v>1355</v>
      </c>
      <c r="H123" s="8">
        <v>9540</v>
      </c>
      <c r="I123" s="6" t="s">
        <v>40</v>
      </c>
    </row>
    <row r="124" spans="1:9" x14ac:dyDescent="0.25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7" t="s">
        <v>1356</v>
      </c>
      <c r="H124" s="8">
        <v>4940</v>
      </c>
      <c r="I124" s="6" t="s">
        <v>40</v>
      </c>
    </row>
    <row r="125" spans="1:9" x14ac:dyDescent="0.25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7" t="s">
        <v>1356</v>
      </c>
      <c r="H125" s="8">
        <v>9260</v>
      </c>
      <c r="I125" s="6" t="s">
        <v>40</v>
      </c>
    </row>
    <row r="126" spans="1:9" x14ac:dyDescent="0.25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7" t="s">
        <v>1354</v>
      </c>
      <c r="H126" s="8">
        <v>2280</v>
      </c>
      <c r="I126" s="6" t="s">
        <v>40</v>
      </c>
    </row>
    <row r="127" spans="1:9" x14ac:dyDescent="0.25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7" t="s">
        <v>1356</v>
      </c>
      <c r="H127" s="8">
        <v>5190</v>
      </c>
      <c r="I127" s="6" t="s">
        <v>59</v>
      </c>
    </row>
    <row r="128" spans="1:9" x14ac:dyDescent="0.25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7" t="s">
        <v>1356</v>
      </c>
      <c r="H128" s="8">
        <v>5380</v>
      </c>
      <c r="I128" s="6" t="s">
        <v>40</v>
      </c>
    </row>
    <row r="129" spans="1:9" x14ac:dyDescent="0.25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7" t="s">
        <v>1356</v>
      </c>
      <c r="H129" s="8">
        <v>3360</v>
      </c>
      <c r="I129" s="6" t="s">
        <v>40</v>
      </c>
    </row>
    <row r="130" spans="1:9" x14ac:dyDescent="0.25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7" t="s">
        <v>1353</v>
      </c>
      <c r="H130" s="8">
        <v>9400</v>
      </c>
      <c r="I130" s="6" t="s">
        <v>40</v>
      </c>
    </row>
    <row r="131" spans="1:9" x14ac:dyDescent="0.25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7" t="s">
        <v>1354</v>
      </c>
      <c r="H131" s="8">
        <v>5720</v>
      </c>
      <c r="I131" s="6" t="s">
        <v>40</v>
      </c>
    </row>
    <row r="132" spans="1:9" x14ac:dyDescent="0.25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7" t="s">
        <v>1356</v>
      </c>
      <c r="H132" s="8">
        <v>1250</v>
      </c>
      <c r="I132" s="6" t="s">
        <v>40</v>
      </c>
    </row>
    <row r="133" spans="1:9" x14ac:dyDescent="0.25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7" t="s">
        <v>1356</v>
      </c>
      <c r="H133" s="8">
        <v>2610</v>
      </c>
      <c r="I133" s="6" t="s">
        <v>40</v>
      </c>
    </row>
    <row r="134" spans="1:9" x14ac:dyDescent="0.25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7" t="s">
        <v>1354</v>
      </c>
      <c r="H134" s="8">
        <v>5570</v>
      </c>
      <c r="I134" s="6" t="s">
        <v>40</v>
      </c>
    </row>
    <row r="135" spans="1:9" x14ac:dyDescent="0.25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7" t="s">
        <v>1356</v>
      </c>
      <c r="H135" s="8">
        <v>9730</v>
      </c>
      <c r="I135" s="6" t="s">
        <v>40</v>
      </c>
    </row>
    <row r="136" spans="1:9" x14ac:dyDescent="0.25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7" t="s">
        <v>1356</v>
      </c>
      <c r="H136" s="8">
        <v>2580</v>
      </c>
      <c r="I136" s="6" t="s">
        <v>40</v>
      </c>
    </row>
    <row r="137" spans="1:9" x14ac:dyDescent="0.25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7" t="s">
        <v>1356</v>
      </c>
      <c r="H137" s="8">
        <v>8830</v>
      </c>
      <c r="I137" s="6" t="s">
        <v>40</v>
      </c>
    </row>
    <row r="138" spans="1:9" x14ac:dyDescent="0.25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7" t="s">
        <v>1354</v>
      </c>
      <c r="H138" s="8">
        <v>8770</v>
      </c>
      <c r="I138" s="6" t="s">
        <v>40</v>
      </c>
    </row>
    <row r="139" spans="1:9" x14ac:dyDescent="0.25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7" t="s">
        <v>1354</v>
      </c>
      <c r="H139" s="8">
        <v>5520</v>
      </c>
      <c r="I139" s="6" t="s">
        <v>40</v>
      </c>
    </row>
    <row r="140" spans="1:9" x14ac:dyDescent="0.25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7" t="s">
        <v>1356</v>
      </c>
      <c r="H140" s="8">
        <v>790</v>
      </c>
      <c r="I140" s="6" t="s">
        <v>40</v>
      </c>
    </row>
    <row r="141" spans="1:9" x14ac:dyDescent="0.25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7" t="s">
        <v>1355</v>
      </c>
      <c r="H141" s="8">
        <v>830</v>
      </c>
      <c r="I141" s="6" t="s">
        <v>40</v>
      </c>
    </row>
    <row r="142" spans="1:9" x14ac:dyDescent="0.25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7" t="s">
        <v>1355</v>
      </c>
      <c r="H142" s="8">
        <v>7510</v>
      </c>
      <c r="I142" s="6" t="s">
        <v>40</v>
      </c>
    </row>
    <row r="143" spans="1:9" x14ac:dyDescent="0.25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7" t="s">
        <v>1354</v>
      </c>
      <c r="H143" s="8">
        <v>3630</v>
      </c>
      <c r="I143" s="6" t="s">
        <v>35</v>
      </c>
    </row>
    <row r="144" spans="1:9" x14ac:dyDescent="0.25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7" t="s">
        <v>1355</v>
      </c>
      <c r="H144" s="8">
        <v>2370</v>
      </c>
      <c r="I144" s="6" t="s">
        <v>31</v>
      </c>
    </row>
    <row r="145" spans="1:9" x14ac:dyDescent="0.25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7" t="s">
        <v>1355</v>
      </c>
      <c r="H145" s="8">
        <v>6220</v>
      </c>
      <c r="I145" s="6" t="s">
        <v>35</v>
      </c>
    </row>
    <row r="146" spans="1:9" x14ac:dyDescent="0.25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7" t="s">
        <v>1356</v>
      </c>
      <c r="H146" s="8">
        <v>4190</v>
      </c>
      <c r="I146" s="6" t="s">
        <v>40</v>
      </c>
    </row>
    <row r="147" spans="1:9" x14ac:dyDescent="0.25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7" t="s">
        <v>1353</v>
      </c>
      <c r="H147" s="8">
        <v>8570</v>
      </c>
      <c r="I147" s="6" t="s">
        <v>40</v>
      </c>
    </row>
    <row r="148" spans="1:9" x14ac:dyDescent="0.25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7" t="s">
        <v>1355</v>
      </c>
      <c r="H148" s="8">
        <v>6920</v>
      </c>
      <c r="I148" s="6" t="s">
        <v>40</v>
      </c>
    </row>
    <row r="149" spans="1:9" x14ac:dyDescent="0.25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7" t="s">
        <v>1355</v>
      </c>
      <c r="H149" s="8">
        <v>7810</v>
      </c>
      <c r="I149" s="6" t="s">
        <v>40</v>
      </c>
    </row>
    <row r="150" spans="1:9" x14ac:dyDescent="0.25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7" t="s">
        <v>1354</v>
      </c>
      <c r="H150" s="8">
        <v>1720</v>
      </c>
      <c r="I150" s="6" t="s">
        <v>35</v>
      </c>
    </row>
    <row r="151" spans="1:9" x14ac:dyDescent="0.25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7" t="s">
        <v>1356</v>
      </c>
      <c r="H151" s="8">
        <v>1980</v>
      </c>
      <c r="I151" s="6" t="s">
        <v>40</v>
      </c>
    </row>
    <row r="152" spans="1:9" x14ac:dyDescent="0.25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7" t="s">
        <v>1354</v>
      </c>
      <c r="H152" s="8">
        <v>6230</v>
      </c>
      <c r="I152" s="6" t="s">
        <v>40</v>
      </c>
    </row>
    <row r="153" spans="1:9" x14ac:dyDescent="0.25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7" t="s">
        <v>1356</v>
      </c>
      <c r="H153" s="8">
        <v>8270</v>
      </c>
      <c r="I153" s="6" t="s">
        <v>44</v>
      </c>
    </row>
    <row r="154" spans="1:9" x14ac:dyDescent="0.25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7" t="s">
        <v>1354</v>
      </c>
      <c r="H154" s="8">
        <v>9710</v>
      </c>
      <c r="I154" s="6" t="s">
        <v>27</v>
      </c>
    </row>
    <row r="155" spans="1:9" x14ac:dyDescent="0.25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7" t="s">
        <v>1355</v>
      </c>
      <c r="H155" s="8">
        <v>6110</v>
      </c>
      <c r="I155" s="6" t="s">
        <v>40</v>
      </c>
    </row>
    <row r="156" spans="1:9" x14ac:dyDescent="0.25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7" t="s">
        <v>1355</v>
      </c>
      <c r="H156" s="8">
        <v>5330</v>
      </c>
      <c r="I156" s="6" t="s">
        <v>40</v>
      </c>
    </row>
    <row r="157" spans="1:9" x14ac:dyDescent="0.25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7" t="s">
        <v>1354</v>
      </c>
      <c r="H157" s="8">
        <v>7800</v>
      </c>
      <c r="I157" s="6" t="s">
        <v>40</v>
      </c>
    </row>
    <row r="158" spans="1:9" x14ac:dyDescent="0.25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7" t="s">
        <v>1353</v>
      </c>
      <c r="H158" s="8">
        <v>5240</v>
      </c>
      <c r="I158" s="6" t="s">
        <v>40</v>
      </c>
    </row>
    <row r="159" spans="1:9" x14ac:dyDescent="0.25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7" t="s">
        <v>1354</v>
      </c>
      <c r="H159" s="8">
        <v>6470</v>
      </c>
      <c r="I159" s="6" t="s">
        <v>40</v>
      </c>
    </row>
    <row r="160" spans="1:9" x14ac:dyDescent="0.25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7" t="s">
        <v>1353</v>
      </c>
      <c r="H160" s="8">
        <v>7480</v>
      </c>
      <c r="I160" s="6" t="s">
        <v>40</v>
      </c>
    </row>
    <row r="161" spans="1:9" x14ac:dyDescent="0.25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7" t="s">
        <v>1354</v>
      </c>
      <c r="H161" s="8">
        <v>4650</v>
      </c>
      <c r="I161" s="6" t="s">
        <v>40</v>
      </c>
    </row>
    <row r="162" spans="1:9" x14ac:dyDescent="0.25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7" t="s">
        <v>1354</v>
      </c>
      <c r="H162" s="8">
        <v>5490</v>
      </c>
      <c r="I162" s="6" t="s">
        <v>44</v>
      </c>
    </row>
    <row r="163" spans="1:9" x14ac:dyDescent="0.25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7" t="s">
        <v>1354</v>
      </c>
      <c r="H163" s="8">
        <v>6150</v>
      </c>
      <c r="I163" s="6" t="s">
        <v>40</v>
      </c>
    </row>
    <row r="164" spans="1:9" x14ac:dyDescent="0.25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7" t="s">
        <v>1356</v>
      </c>
      <c r="H164" s="8">
        <v>480</v>
      </c>
      <c r="I164" s="6" t="s">
        <v>40</v>
      </c>
    </row>
    <row r="165" spans="1:9" x14ac:dyDescent="0.25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7" t="s">
        <v>1354</v>
      </c>
      <c r="H165" s="8">
        <v>650</v>
      </c>
      <c r="I165" s="6" t="s">
        <v>40</v>
      </c>
    </row>
    <row r="166" spans="1:9" x14ac:dyDescent="0.25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7" t="s">
        <v>1355</v>
      </c>
      <c r="H166" s="8">
        <v>510</v>
      </c>
      <c r="I166" s="6" t="s">
        <v>40</v>
      </c>
    </row>
    <row r="167" spans="1:9" x14ac:dyDescent="0.25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7" t="s">
        <v>1353</v>
      </c>
      <c r="H167" s="8">
        <v>1740</v>
      </c>
      <c r="I167" s="6" t="s">
        <v>40</v>
      </c>
    </row>
    <row r="168" spans="1:9" x14ac:dyDescent="0.25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7" t="s">
        <v>1355</v>
      </c>
      <c r="H168" s="8">
        <v>4980</v>
      </c>
      <c r="I168" s="6" t="s">
        <v>40</v>
      </c>
    </row>
    <row r="169" spans="1:9" x14ac:dyDescent="0.25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7" t="s">
        <v>1355</v>
      </c>
      <c r="H169" s="8">
        <v>9870</v>
      </c>
      <c r="I169" s="6" t="s">
        <v>40</v>
      </c>
    </row>
    <row r="170" spans="1:9" x14ac:dyDescent="0.25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7" t="s">
        <v>1356</v>
      </c>
      <c r="H170" s="8">
        <v>3440</v>
      </c>
      <c r="I170" s="6" t="s">
        <v>40</v>
      </c>
    </row>
    <row r="171" spans="1:9" x14ac:dyDescent="0.25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7" t="s">
        <v>1355</v>
      </c>
      <c r="H171" s="8">
        <v>2420</v>
      </c>
      <c r="I171" s="6" t="s">
        <v>27</v>
      </c>
    </row>
    <row r="172" spans="1:9" x14ac:dyDescent="0.25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7" t="s">
        <v>1356</v>
      </c>
      <c r="H172" s="8">
        <v>5400</v>
      </c>
      <c r="I172" s="6" t="s">
        <v>40</v>
      </c>
    </row>
    <row r="173" spans="1:9" x14ac:dyDescent="0.25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7" t="s">
        <v>1355</v>
      </c>
      <c r="H173" s="8">
        <v>7060</v>
      </c>
      <c r="I173" s="6" t="s">
        <v>40</v>
      </c>
    </row>
    <row r="174" spans="1:9" x14ac:dyDescent="0.25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7" t="s">
        <v>1355</v>
      </c>
      <c r="H174" s="8">
        <v>8950</v>
      </c>
      <c r="I174" s="6" t="s">
        <v>40</v>
      </c>
    </row>
    <row r="175" spans="1:9" x14ac:dyDescent="0.25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7" t="s">
        <v>1355</v>
      </c>
      <c r="H175" s="8">
        <v>8920</v>
      </c>
      <c r="I175" s="6" t="s">
        <v>40</v>
      </c>
    </row>
    <row r="176" spans="1:9" x14ac:dyDescent="0.25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7" t="s">
        <v>1353</v>
      </c>
      <c r="H176" s="8">
        <v>1090</v>
      </c>
      <c r="I176" s="6" t="s">
        <v>35</v>
      </c>
    </row>
    <row r="177" spans="1:9" x14ac:dyDescent="0.25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7" t="s">
        <v>1355</v>
      </c>
      <c r="H177" s="8">
        <v>7570</v>
      </c>
      <c r="I177" s="6" t="s">
        <v>40</v>
      </c>
    </row>
    <row r="178" spans="1:9" x14ac:dyDescent="0.25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7" t="s">
        <v>1354</v>
      </c>
      <c r="H178" s="8">
        <v>8110</v>
      </c>
      <c r="I178" s="6" t="s">
        <v>40</v>
      </c>
    </row>
    <row r="179" spans="1:9" x14ac:dyDescent="0.25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7" t="s">
        <v>1356</v>
      </c>
      <c r="H179" s="8">
        <v>700</v>
      </c>
      <c r="I179" s="6" t="s">
        <v>40</v>
      </c>
    </row>
    <row r="180" spans="1:9" x14ac:dyDescent="0.25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7" t="s">
        <v>1354</v>
      </c>
      <c r="H180" s="8">
        <v>4160</v>
      </c>
      <c r="I180" s="6" t="s">
        <v>44</v>
      </c>
    </row>
    <row r="181" spans="1:9" x14ac:dyDescent="0.25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7" t="s">
        <v>1356</v>
      </c>
      <c r="H181" s="8">
        <v>810</v>
      </c>
      <c r="I181" s="6" t="s">
        <v>40</v>
      </c>
    </row>
    <row r="182" spans="1:9" x14ac:dyDescent="0.25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7" t="s">
        <v>1355</v>
      </c>
      <c r="H182" s="8">
        <v>1760</v>
      </c>
      <c r="I182" s="6" t="s">
        <v>40</v>
      </c>
    </row>
    <row r="183" spans="1:9" x14ac:dyDescent="0.25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7" t="s">
        <v>1356</v>
      </c>
      <c r="H183" s="8">
        <v>1470</v>
      </c>
      <c r="I183" s="6" t="s">
        <v>40</v>
      </c>
    </row>
    <row r="184" spans="1:9" x14ac:dyDescent="0.25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7" t="s">
        <v>1355</v>
      </c>
      <c r="H184" s="8">
        <v>6820</v>
      </c>
      <c r="I184" s="6" t="s">
        <v>40</v>
      </c>
    </row>
    <row r="185" spans="1:9" x14ac:dyDescent="0.25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7" t="s">
        <v>1354</v>
      </c>
      <c r="H185" s="8">
        <v>560</v>
      </c>
      <c r="I185" s="6" t="s">
        <v>40</v>
      </c>
    </row>
    <row r="186" spans="1:9" x14ac:dyDescent="0.25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7" t="s">
        <v>1355</v>
      </c>
      <c r="H186" s="8">
        <v>9400</v>
      </c>
      <c r="I186" s="6" t="s">
        <v>40</v>
      </c>
    </row>
    <row r="187" spans="1:9" x14ac:dyDescent="0.25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7" t="s">
        <v>1354</v>
      </c>
      <c r="H187" s="8">
        <v>5540</v>
      </c>
      <c r="I187" s="6" t="s">
        <v>40</v>
      </c>
    </row>
    <row r="188" spans="1:9" x14ac:dyDescent="0.25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7" t="s">
        <v>1356</v>
      </c>
      <c r="H188" s="8">
        <v>9360</v>
      </c>
      <c r="I188" s="6" t="s">
        <v>40</v>
      </c>
    </row>
    <row r="189" spans="1:9" x14ac:dyDescent="0.25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7" t="s">
        <v>1356</v>
      </c>
      <c r="H189" s="8">
        <v>3900</v>
      </c>
      <c r="I189" s="6" t="s">
        <v>40</v>
      </c>
    </row>
    <row r="190" spans="1:9" x14ac:dyDescent="0.25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7" t="s">
        <v>1356</v>
      </c>
      <c r="H190" s="8">
        <v>8790</v>
      </c>
      <c r="I190" s="6" t="s">
        <v>40</v>
      </c>
    </row>
    <row r="191" spans="1:9" x14ac:dyDescent="0.25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7" t="s">
        <v>1356</v>
      </c>
      <c r="H191" s="8">
        <v>1180</v>
      </c>
      <c r="I191" s="6" t="s">
        <v>40</v>
      </c>
    </row>
    <row r="192" spans="1:9" x14ac:dyDescent="0.25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7" t="s">
        <v>1353</v>
      </c>
      <c r="H192" s="8">
        <v>5120</v>
      </c>
      <c r="I192" s="6" t="s">
        <v>40</v>
      </c>
    </row>
    <row r="193" spans="1:9" x14ac:dyDescent="0.25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7" t="s">
        <v>1353</v>
      </c>
      <c r="H193" s="8">
        <v>1240</v>
      </c>
      <c r="I193" s="6" t="s">
        <v>40</v>
      </c>
    </row>
    <row r="194" spans="1:9" x14ac:dyDescent="0.25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7" t="s">
        <v>1354</v>
      </c>
      <c r="H194" s="8">
        <v>5080</v>
      </c>
      <c r="I194" s="6" t="s">
        <v>40</v>
      </c>
    </row>
    <row r="195" spans="1:9" x14ac:dyDescent="0.25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7" t="s">
        <v>1354</v>
      </c>
      <c r="H195" s="8">
        <v>9310</v>
      </c>
      <c r="I195" s="6" t="s">
        <v>40</v>
      </c>
    </row>
    <row r="196" spans="1:9" x14ac:dyDescent="0.25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7" t="s">
        <v>1355</v>
      </c>
      <c r="H196" s="8">
        <v>9530</v>
      </c>
      <c r="I196" s="6" t="s">
        <v>40</v>
      </c>
    </row>
    <row r="197" spans="1:9" x14ac:dyDescent="0.25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7" t="s">
        <v>1355</v>
      </c>
      <c r="H197" s="8">
        <v>3550</v>
      </c>
      <c r="I197" s="6" t="s">
        <v>40</v>
      </c>
    </row>
    <row r="198" spans="1:9" x14ac:dyDescent="0.25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7" t="s">
        <v>1354</v>
      </c>
      <c r="H198" s="8">
        <v>6570</v>
      </c>
      <c r="I198" s="6" t="s">
        <v>40</v>
      </c>
    </row>
    <row r="199" spans="1:9" x14ac:dyDescent="0.25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7" t="s">
        <v>1355</v>
      </c>
      <c r="H199" s="8">
        <v>4860</v>
      </c>
      <c r="I199" s="6" t="s">
        <v>40</v>
      </c>
    </row>
    <row r="200" spans="1:9" x14ac:dyDescent="0.25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7" t="s">
        <v>1356</v>
      </c>
      <c r="H200" s="8">
        <v>7700</v>
      </c>
      <c r="I200" s="6" t="s">
        <v>40</v>
      </c>
    </row>
    <row r="201" spans="1:9" x14ac:dyDescent="0.25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7" t="s">
        <v>1356</v>
      </c>
      <c r="H201" s="8">
        <v>1330</v>
      </c>
      <c r="I201" s="6" t="s">
        <v>40</v>
      </c>
    </row>
    <row r="202" spans="1:9" x14ac:dyDescent="0.25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7" t="s">
        <v>1355</v>
      </c>
      <c r="H202" s="8">
        <v>8870</v>
      </c>
      <c r="I202" s="6" t="s">
        <v>40</v>
      </c>
    </row>
    <row r="203" spans="1:9" x14ac:dyDescent="0.25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7" t="s">
        <v>1356</v>
      </c>
      <c r="H203" s="8">
        <v>2760</v>
      </c>
      <c r="I203" s="6" t="s">
        <v>44</v>
      </c>
    </row>
    <row r="204" spans="1:9" x14ac:dyDescent="0.25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7" t="s">
        <v>1355</v>
      </c>
      <c r="H204" s="8">
        <v>1380</v>
      </c>
      <c r="I204" s="6" t="s">
        <v>59</v>
      </c>
    </row>
    <row r="205" spans="1:9" x14ac:dyDescent="0.25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7" t="s">
        <v>1354</v>
      </c>
      <c r="H205" s="8">
        <v>4180</v>
      </c>
      <c r="I205" s="6" t="s">
        <v>44</v>
      </c>
    </row>
    <row r="206" spans="1:9" x14ac:dyDescent="0.25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7" t="s">
        <v>1356</v>
      </c>
      <c r="H206" s="8">
        <v>4940</v>
      </c>
      <c r="I206" s="6" t="s">
        <v>40</v>
      </c>
    </row>
    <row r="207" spans="1:9" x14ac:dyDescent="0.25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7" t="s">
        <v>1353</v>
      </c>
      <c r="H207" s="8">
        <v>5270</v>
      </c>
      <c r="I207" s="6" t="s">
        <v>40</v>
      </c>
    </row>
    <row r="208" spans="1:9" x14ac:dyDescent="0.25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7" t="s">
        <v>1356</v>
      </c>
      <c r="H208" s="8">
        <v>9030</v>
      </c>
      <c r="I208" s="6" t="s">
        <v>40</v>
      </c>
    </row>
    <row r="209" spans="1:9" x14ac:dyDescent="0.25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7" t="s">
        <v>1356</v>
      </c>
      <c r="H209" s="8">
        <v>8840</v>
      </c>
      <c r="I209" s="6" t="s">
        <v>40</v>
      </c>
    </row>
    <row r="210" spans="1:9" x14ac:dyDescent="0.25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7" t="s">
        <v>1356</v>
      </c>
      <c r="H210" s="8">
        <v>9690</v>
      </c>
      <c r="I210" s="6" t="s">
        <v>40</v>
      </c>
    </row>
    <row r="211" spans="1:9" x14ac:dyDescent="0.25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7" t="s">
        <v>1356</v>
      </c>
      <c r="H211" s="8">
        <v>6520</v>
      </c>
      <c r="I211" s="6" t="s">
        <v>40</v>
      </c>
    </row>
    <row r="212" spans="1:9" x14ac:dyDescent="0.25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7" t="s">
        <v>1354</v>
      </c>
      <c r="H212" s="8">
        <v>990</v>
      </c>
      <c r="I212" s="6" t="s">
        <v>40</v>
      </c>
    </row>
    <row r="213" spans="1:9" x14ac:dyDescent="0.25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7" t="s">
        <v>1354</v>
      </c>
      <c r="H213" s="8">
        <v>6940</v>
      </c>
      <c r="I213" s="6" t="s">
        <v>40</v>
      </c>
    </row>
    <row r="214" spans="1:9" x14ac:dyDescent="0.25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7" t="s">
        <v>1356</v>
      </c>
      <c r="H214" s="8">
        <v>2610</v>
      </c>
      <c r="I214" s="6" t="s">
        <v>40</v>
      </c>
    </row>
    <row r="215" spans="1:9" x14ac:dyDescent="0.25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7" t="s">
        <v>1354</v>
      </c>
      <c r="H215" s="8">
        <v>8930</v>
      </c>
      <c r="I215" s="6" t="s">
        <v>59</v>
      </c>
    </row>
    <row r="216" spans="1:9" x14ac:dyDescent="0.25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7" t="s">
        <v>1354</v>
      </c>
      <c r="H216" s="8">
        <v>4870</v>
      </c>
      <c r="I216" s="6" t="s">
        <v>40</v>
      </c>
    </row>
    <row r="217" spans="1:9" x14ac:dyDescent="0.25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7" t="s">
        <v>1353</v>
      </c>
      <c r="H217" s="8">
        <v>5270</v>
      </c>
      <c r="I217" s="6" t="s">
        <v>35</v>
      </c>
    </row>
    <row r="218" spans="1:9" x14ac:dyDescent="0.25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7" t="s">
        <v>1356</v>
      </c>
      <c r="H218" s="8">
        <v>9180</v>
      </c>
      <c r="I218" s="6" t="s">
        <v>40</v>
      </c>
    </row>
    <row r="219" spans="1:9" x14ac:dyDescent="0.25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7" t="s">
        <v>1356</v>
      </c>
      <c r="H219" s="8">
        <v>3660</v>
      </c>
      <c r="I219" s="6" t="s">
        <v>35</v>
      </c>
    </row>
    <row r="220" spans="1:9" x14ac:dyDescent="0.25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7" t="s">
        <v>1355</v>
      </c>
      <c r="H220" s="8">
        <v>4490</v>
      </c>
      <c r="I220" s="6" t="s">
        <v>40</v>
      </c>
    </row>
    <row r="221" spans="1:9" x14ac:dyDescent="0.25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7" t="s">
        <v>1355</v>
      </c>
      <c r="H221" s="8">
        <v>2680</v>
      </c>
      <c r="I221" s="6" t="s">
        <v>40</v>
      </c>
    </row>
    <row r="222" spans="1:9" x14ac:dyDescent="0.25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7" t="s">
        <v>1355</v>
      </c>
      <c r="H222" s="8">
        <v>320</v>
      </c>
      <c r="I222" s="6" t="s">
        <v>130</v>
      </c>
    </row>
    <row r="223" spans="1:9" x14ac:dyDescent="0.25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7" t="s">
        <v>1356</v>
      </c>
      <c r="H223" s="8">
        <v>860</v>
      </c>
      <c r="I223" s="6" t="s">
        <v>40</v>
      </c>
    </row>
    <row r="224" spans="1:9" x14ac:dyDescent="0.25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7" t="s">
        <v>1356</v>
      </c>
      <c r="H224" s="8">
        <v>5800</v>
      </c>
      <c r="I224" s="6" t="s">
        <v>40</v>
      </c>
    </row>
    <row r="225" spans="1:9" x14ac:dyDescent="0.25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7" t="s">
        <v>1355</v>
      </c>
      <c r="H225" s="8">
        <v>4550</v>
      </c>
      <c r="I225" s="6" t="s">
        <v>40</v>
      </c>
    </row>
    <row r="226" spans="1:9" x14ac:dyDescent="0.25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7" t="s">
        <v>1353</v>
      </c>
      <c r="H226" s="8">
        <v>3730</v>
      </c>
      <c r="I226" s="6" t="s">
        <v>40</v>
      </c>
    </row>
    <row r="227" spans="1:9" x14ac:dyDescent="0.25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7" t="s">
        <v>1353</v>
      </c>
      <c r="H227" s="8">
        <v>5130</v>
      </c>
      <c r="I227" s="6" t="s">
        <v>40</v>
      </c>
    </row>
    <row r="228" spans="1:9" x14ac:dyDescent="0.25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7" t="s">
        <v>1353</v>
      </c>
      <c r="H228" s="8">
        <v>5510</v>
      </c>
      <c r="I228" s="6" t="s">
        <v>40</v>
      </c>
    </row>
    <row r="229" spans="1:9" x14ac:dyDescent="0.25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7" t="s">
        <v>1356</v>
      </c>
      <c r="H229" s="8">
        <v>9000</v>
      </c>
      <c r="I229" s="6" t="s">
        <v>31</v>
      </c>
    </row>
    <row r="230" spans="1:9" x14ac:dyDescent="0.25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7" t="s">
        <v>1354</v>
      </c>
      <c r="H230" s="8">
        <v>2770</v>
      </c>
      <c r="I230" s="6" t="s">
        <v>40</v>
      </c>
    </row>
    <row r="231" spans="1:9" x14ac:dyDescent="0.25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7" t="s">
        <v>1354</v>
      </c>
      <c r="H231" s="8">
        <v>3340</v>
      </c>
      <c r="I231" s="6" t="s">
        <v>130</v>
      </c>
    </row>
    <row r="232" spans="1:9" x14ac:dyDescent="0.25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7" t="s">
        <v>1355</v>
      </c>
      <c r="H232" s="8">
        <v>2070</v>
      </c>
      <c r="I232" s="6" t="s">
        <v>31</v>
      </c>
    </row>
    <row r="233" spans="1:9" x14ac:dyDescent="0.25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7" t="s">
        <v>1354</v>
      </c>
      <c r="H233" s="8">
        <v>4560</v>
      </c>
      <c r="I233" s="6" t="s">
        <v>40</v>
      </c>
    </row>
    <row r="234" spans="1:9" x14ac:dyDescent="0.25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7" t="s">
        <v>1355</v>
      </c>
      <c r="H234" s="8">
        <v>9710</v>
      </c>
      <c r="I234" s="6" t="s">
        <v>40</v>
      </c>
    </row>
    <row r="235" spans="1:9" x14ac:dyDescent="0.25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7" t="s">
        <v>1356</v>
      </c>
      <c r="H235" s="8">
        <v>4280</v>
      </c>
      <c r="I235" s="6" t="s">
        <v>40</v>
      </c>
    </row>
    <row r="236" spans="1:9" x14ac:dyDescent="0.25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7" t="s">
        <v>1355</v>
      </c>
      <c r="H236" s="8">
        <v>9110</v>
      </c>
      <c r="I236" s="6" t="s">
        <v>44</v>
      </c>
    </row>
    <row r="237" spans="1:9" x14ac:dyDescent="0.25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7" t="s">
        <v>1355</v>
      </c>
      <c r="H237" s="8">
        <v>5780</v>
      </c>
      <c r="I237" s="6" t="s">
        <v>40</v>
      </c>
    </row>
    <row r="238" spans="1:9" x14ac:dyDescent="0.25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7" t="s">
        <v>1353</v>
      </c>
      <c r="H238" s="8">
        <v>3810</v>
      </c>
      <c r="I238" s="6" t="s">
        <v>40</v>
      </c>
    </row>
    <row r="239" spans="1:9" x14ac:dyDescent="0.25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7" t="s">
        <v>1354</v>
      </c>
      <c r="H239" s="8">
        <v>5060</v>
      </c>
      <c r="I239" s="6" t="s">
        <v>44</v>
      </c>
    </row>
    <row r="240" spans="1:9" x14ac:dyDescent="0.25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7" t="s">
        <v>1354</v>
      </c>
      <c r="H240" s="8">
        <v>4420</v>
      </c>
      <c r="I240" s="6" t="s">
        <v>31</v>
      </c>
    </row>
    <row r="241" spans="1:9" x14ac:dyDescent="0.25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7" t="s">
        <v>1354</v>
      </c>
      <c r="H241" s="8">
        <v>1010</v>
      </c>
      <c r="I241" s="6" t="s">
        <v>27</v>
      </c>
    </row>
    <row r="242" spans="1:9" x14ac:dyDescent="0.25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7" t="s">
        <v>1355</v>
      </c>
      <c r="H242" s="8">
        <v>1190</v>
      </c>
      <c r="I242" s="6" t="s">
        <v>35</v>
      </c>
    </row>
    <row r="243" spans="1:9" x14ac:dyDescent="0.25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7" t="s">
        <v>1353</v>
      </c>
      <c r="H243" s="8">
        <v>350</v>
      </c>
      <c r="I243" s="6" t="s">
        <v>27</v>
      </c>
    </row>
    <row r="244" spans="1:9" x14ac:dyDescent="0.25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7" t="s">
        <v>1355</v>
      </c>
      <c r="H244" s="8">
        <v>6920</v>
      </c>
      <c r="I244" s="6" t="s">
        <v>40</v>
      </c>
    </row>
    <row r="245" spans="1:9" x14ac:dyDescent="0.25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7" t="s">
        <v>1356</v>
      </c>
      <c r="H245" s="8">
        <v>9170</v>
      </c>
      <c r="I245" s="6" t="s">
        <v>40</v>
      </c>
    </row>
    <row r="246" spans="1:9" x14ac:dyDescent="0.25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7" t="s">
        <v>1354</v>
      </c>
      <c r="H246" s="8">
        <v>3690</v>
      </c>
      <c r="I246" s="6" t="s">
        <v>40</v>
      </c>
    </row>
    <row r="247" spans="1:9" x14ac:dyDescent="0.25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7" t="s">
        <v>1355</v>
      </c>
      <c r="H247" s="8">
        <v>8380</v>
      </c>
      <c r="I247" s="6" t="s">
        <v>40</v>
      </c>
    </row>
    <row r="248" spans="1:9" x14ac:dyDescent="0.25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7" t="s">
        <v>1356</v>
      </c>
      <c r="H248" s="8">
        <v>280</v>
      </c>
      <c r="I248" s="6" t="s">
        <v>40</v>
      </c>
    </row>
    <row r="249" spans="1:9" x14ac:dyDescent="0.25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7" t="s">
        <v>1353</v>
      </c>
      <c r="H249" s="8">
        <v>8500</v>
      </c>
      <c r="I249" s="6" t="s">
        <v>40</v>
      </c>
    </row>
    <row r="250" spans="1:9" x14ac:dyDescent="0.25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7" t="s">
        <v>1354</v>
      </c>
      <c r="H250" s="8">
        <v>3420</v>
      </c>
      <c r="I250" s="6" t="s">
        <v>130</v>
      </c>
    </row>
    <row r="251" spans="1:9" x14ac:dyDescent="0.25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7" t="s">
        <v>1356</v>
      </c>
      <c r="H251" s="8">
        <v>5480</v>
      </c>
      <c r="I251" s="6" t="s">
        <v>40</v>
      </c>
    </row>
    <row r="252" spans="1:9" x14ac:dyDescent="0.25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7" t="s">
        <v>1354</v>
      </c>
      <c r="H252" s="8">
        <v>8650</v>
      </c>
      <c r="I252" s="6" t="s">
        <v>40</v>
      </c>
    </row>
    <row r="253" spans="1:9" x14ac:dyDescent="0.25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7" t="s">
        <v>1356</v>
      </c>
      <c r="H253" s="8">
        <v>1240</v>
      </c>
      <c r="I253" s="6" t="s">
        <v>44</v>
      </c>
    </row>
    <row r="254" spans="1:9" x14ac:dyDescent="0.25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7" t="s">
        <v>1356</v>
      </c>
      <c r="H254" s="8">
        <v>8750</v>
      </c>
      <c r="I254" s="6" t="s">
        <v>31</v>
      </c>
    </row>
    <row r="255" spans="1:9" x14ac:dyDescent="0.25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7" t="s">
        <v>1356</v>
      </c>
      <c r="H255" s="8">
        <v>9870</v>
      </c>
      <c r="I255" s="6" t="s">
        <v>44</v>
      </c>
    </row>
    <row r="256" spans="1:9" x14ac:dyDescent="0.25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7" t="s">
        <v>1355</v>
      </c>
      <c r="H256" s="8">
        <v>8750</v>
      </c>
      <c r="I256" s="6" t="s">
        <v>40</v>
      </c>
    </row>
    <row r="257" spans="1:9" x14ac:dyDescent="0.25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7" t="s">
        <v>1356</v>
      </c>
      <c r="H257" s="8">
        <v>410</v>
      </c>
      <c r="I257" s="6" t="s">
        <v>40</v>
      </c>
    </row>
    <row r="258" spans="1:9" x14ac:dyDescent="0.25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7" t="s">
        <v>1355</v>
      </c>
      <c r="H258" s="8">
        <v>3580</v>
      </c>
      <c r="I258" s="6" t="s">
        <v>31</v>
      </c>
    </row>
    <row r="259" spans="1:9" x14ac:dyDescent="0.25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7" t="s">
        <v>1353</v>
      </c>
      <c r="H259" s="8">
        <v>7330</v>
      </c>
      <c r="I259" s="6" t="s">
        <v>40</v>
      </c>
    </row>
    <row r="260" spans="1:9" x14ac:dyDescent="0.25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7" t="s">
        <v>1356</v>
      </c>
      <c r="H260" s="8">
        <v>3480</v>
      </c>
      <c r="I260" s="6" t="s">
        <v>40</v>
      </c>
    </row>
    <row r="261" spans="1:9" x14ac:dyDescent="0.25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7" t="s">
        <v>1353</v>
      </c>
      <c r="H261" s="8">
        <v>4260</v>
      </c>
      <c r="I261" s="6" t="s">
        <v>130</v>
      </c>
    </row>
    <row r="262" spans="1:9" x14ac:dyDescent="0.25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7" t="s">
        <v>1355</v>
      </c>
      <c r="H262" s="8">
        <v>9170</v>
      </c>
      <c r="I262" s="6" t="s">
        <v>40</v>
      </c>
    </row>
    <row r="263" spans="1:9" x14ac:dyDescent="0.25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7" t="s">
        <v>1355</v>
      </c>
      <c r="H263" s="8">
        <v>6650</v>
      </c>
      <c r="I263" s="6" t="s">
        <v>40</v>
      </c>
    </row>
    <row r="264" spans="1:9" x14ac:dyDescent="0.25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7" t="s">
        <v>1353</v>
      </c>
      <c r="H264" s="8">
        <v>1150</v>
      </c>
      <c r="I264" s="6" t="s">
        <v>35</v>
      </c>
    </row>
    <row r="265" spans="1:9" x14ac:dyDescent="0.25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7" t="s">
        <v>1356</v>
      </c>
      <c r="H265" s="8">
        <v>2180</v>
      </c>
      <c r="I265" s="6" t="s">
        <v>40</v>
      </c>
    </row>
    <row r="266" spans="1:9" x14ac:dyDescent="0.25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7" t="s">
        <v>1355</v>
      </c>
      <c r="H266" s="8">
        <v>6890</v>
      </c>
      <c r="I266" s="6" t="s">
        <v>40</v>
      </c>
    </row>
    <row r="267" spans="1:9" x14ac:dyDescent="0.25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7" t="s">
        <v>1353</v>
      </c>
      <c r="H267" s="8">
        <v>8390</v>
      </c>
      <c r="I267" s="6" t="s">
        <v>27</v>
      </c>
    </row>
    <row r="268" spans="1:9" x14ac:dyDescent="0.25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7" t="s">
        <v>1355</v>
      </c>
      <c r="H268" s="8">
        <v>6990</v>
      </c>
      <c r="I268" s="6" t="s">
        <v>40</v>
      </c>
    </row>
    <row r="269" spans="1:9" x14ac:dyDescent="0.25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7" t="s">
        <v>1354</v>
      </c>
      <c r="H269" s="8">
        <v>4740</v>
      </c>
      <c r="I269" s="6" t="s">
        <v>44</v>
      </c>
    </row>
    <row r="270" spans="1:9" x14ac:dyDescent="0.25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7" t="s">
        <v>1355</v>
      </c>
      <c r="H270" s="8">
        <v>2100</v>
      </c>
      <c r="I270" s="6" t="s">
        <v>130</v>
      </c>
    </row>
    <row r="271" spans="1:9" x14ac:dyDescent="0.25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7" t="s">
        <v>1356</v>
      </c>
      <c r="H271" s="8">
        <v>7260</v>
      </c>
      <c r="I271" s="6" t="s">
        <v>130</v>
      </c>
    </row>
    <row r="272" spans="1:9" x14ac:dyDescent="0.25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7" t="s">
        <v>1356</v>
      </c>
      <c r="H272" s="8">
        <v>3270</v>
      </c>
      <c r="I272" s="6" t="s">
        <v>40</v>
      </c>
    </row>
    <row r="273" spans="1:9" x14ac:dyDescent="0.25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7" t="s">
        <v>1356</v>
      </c>
      <c r="H273" s="8">
        <v>8330</v>
      </c>
      <c r="I273" s="6" t="s">
        <v>27</v>
      </c>
    </row>
    <row r="274" spans="1:9" x14ac:dyDescent="0.25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7" t="s">
        <v>1356</v>
      </c>
      <c r="H274" s="8">
        <v>1050</v>
      </c>
      <c r="I274" s="6" t="s">
        <v>44</v>
      </c>
    </row>
    <row r="275" spans="1:9" x14ac:dyDescent="0.25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7" t="s">
        <v>1356</v>
      </c>
      <c r="H275" s="8">
        <v>7760</v>
      </c>
      <c r="I275" s="6" t="s">
        <v>130</v>
      </c>
    </row>
    <row r="276" spans="1:9" x14ac:dyDescent="0.25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7" t="s">
        <v>1356</v>
      </c>
      <c r="H276" s="8">
        <v>1430</v>
      </c>
      <c r="I276" s="6" t="s">
        <v>40</v>
      </c>
    </row>
    <row r="277" spans="1:9" x14ac:dyDescent="0.25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7" t="s">
        <v>1356</v>
      </c>
      <c r="H277" s="8">
        <v>6590</v>
      </c>
      <c r="I277" s="6" t="s">
        <v>40</v>
      </c>
    </row>
    <row r="278" spans="1:9" x14ac:dyDescent="0.25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7" t="s">
        <v>1355</v>
      </c>
      <c r="H278" s="8">
        <v>2300</v>
      </c>
      <c r="I278" s="6" t="s">
        <v>27</v>
      </c>
    </row>
    <row r="279" spans="1:9" x14ac:dyDescent="0.25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7" t="s">
        <v>1354</v>
      </c>
      <c r="H279" s="8">
        <v>620</v>
      </c>
      <c r="I279" s="6" t="s">
        <v>40</v>
      </c>
    </row>
    <row r="280" spans="1:9" x14ac:dyDescent="0.25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7" t="s">
        <v>1354</v>
      </c>
      <c r="H280" s="8">
        <v>4320</v>
      </c>
      <c r="I280" s="6" t="s">
        <v>40</v>
      </c>
    </row>
    <row r="281" spans="1:9" x14ac:dyDescent="0.25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7" t="s">
        <v>1354</v>
      </c>
      <c r="H281" s="8">
        <v>950</v>
      </c>
      <c r="I281" s="6" t="s">
        <v>44</v>
      </c>
    </row>
    <row r="282" spans="1:9" x14ac:dyDescent="0.25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7" t="s">
        <v>1354</v>
      </c>
      <c r="H282" s="8">
        <v>3290</v>
      </c>
      <c r="I282" s="6" t="s">
        <v>40</v>
      </c>
    </row>
    <row r="283" spans="1:9" x14ac:dyDescent="0.25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7" t="s">
        <v>1355</v>
      </c>
      <c r="H283" s="8">
        <v>210</v>
      </c>
      <c r="I283" s="6" t="s">
        <v>40</v>
      </c>
    </row>
    <row r="284" spans="1:9" x14ac:dyDescent="0.25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7" t="s">
        <v>1355</v>
      </c>
      <c r="H284" s="8">
        <v>1950</v>
      </c>
      <c r="I284" s="6" t="s">
        <v>27</v>
      </c>
    </row>
    <row r="285" spans="1:9" x14ac:dyDescent="0.25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7" t="s">
        <v>1355</v>
      </c>
      <c r="H285" s="8">
        <v>1670</v>
      </c>
      <c r="I285" s="6" t="s">
        <v>40</v>
      </c>
    </row>
    <row r="286" spans="1:9" x14ac:dyDescent="0.25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7" t="s">
        <v>1356</v>
      </c>
      <c r="H286" s="8">
        <v>6590</v>
      </c>
      <c r="I286" s="6" t="s">
        <v>40</v>
      </c>
    </row>
    <row r="287" spans="1:9" x14ac:dyDescent="0.25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7" t="s">
        <v>1356</v>
      </c>
      <c r="H287" s="8">
        <v>3020</v>
      </c>
      <c r="I287" s="6" t="s">
        <v>40</v>
      </c>
    </row>
    <row r="288" spans="1:9" x14ac:dyDescent="0.25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7" t="s">
        <v>1354</v>
      </c>
      <c r="H288" s="8">
        <v>6950</v>
      </c>
      <c r="I288" s="6" t="s">
        <v>40</v>
      </c>
    </row>
    <row r="289" spans="1:9" x14ac:dyDescent="0.25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7" t="s">
        <v>1356</v>
      </c>
      <c r="H289" s="8">
        <v>8600</v>
      </c>
      <c r="I289" s="6" t="s">
        <v>40</v>
      </c>
    </row>
    <row r="290" spans="1:9" x14ac:dyDescent="0.25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7" t="s">
        <v>1355</v>
      </c>
      <c r="H290" s="8">
        <v>9850</v>
      </c>
      <c r="I290" s="6" t="s">
        <v>130</v>
      </c>
    </row>
    <row r="291" spans="1:9" x14ac:dyDescent="0.25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7" t="s">
        <v>1355</v>
      </c>
      <c r="H291" s="8">
        <v>6010</v>
      </c>
      <c r="I291" s="6" t="s">
        <v>44</v>
      </c>
    </row>
    <row r="292" spans="1:9" x14ac:dyDescent="0.25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7" t="s">
        <v>1355</v>
      </c>
      <c r="H292" s="8">
        <v>750</v>
      </c>
      <c r="I292" s="6" t="s">
        <v>40</v>
      </c>
    </row>
    <row r="293" spans="1:9" x14ac:dyDescent="0.25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7" t="s">
        <v>1356</v>
      </c>
      <c r="H293" s="8">
        <v>4110</v>
      </c>
      <c r="I293" s="6" t="s">
        <v>40</v>
      </c>
    </row>
    <row r="294" spans="1:9" x14ac:dyDescent="0.25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7" t="s">
        <v>1353</v>
      </c>
      <c r="H294" s="8">
        <v>8920</v>
      </c>
      <c r="I294" s="6" t="s">
        <v>40</v>
      </c>
    </row>
    <row r="295" spans="1:9" x14ac:dyDescent="0.25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7" t="s">
        <v>1356</v>
      </c>
      <c r="H295" s="8">
        <v>3510</v>
      </c>
      <c r="I295" s="6" t="s">
        <v>130</v>
      </c>
    </row>
    <row r="296" spans="1:9" x14ac:dyDescent="0.25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7" t="s">
        <v>1356</v>
      </c>
      <c r="H296" s="8">
        <v>580</v>
      </c>
      <c r="I296" s="6" t="s">
        <v>130</v>
      </c>
    </row>
    <row r="297" spans="1:9" x14ac:dyDescent="0.25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7" t="s">
        <v>1356</v>
      </c>
      <c r="H297" s="8">
        <v>6900</v>
      </c>
      <c r="I297" s="6" t="s">
        <v>40</v>
      </c>
    </row>
    <row r="298" spans="1:9" x14ac:dyDescent="0.25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7" t="s">
        <v>1354</v>
      </c>
      <c r="H298" s="8">
        <v>2590</v>
      </c>
      <c r="I298" s="6" t="s">
        <v>40</v>
      </c>
    </row>
    <row r="299" spans="1:9" x14ac:dyDescent="0.25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7" t="s">
        <v>1354</v>
      </c>
      <c r="H299" s="8">
        <v>6190</v>
      </c>
      <c r="I299" s="6" t="s">
        <v>27</v>
      </c>
    </row>
    <row r="300" spans="1:9" x14ac:dyDescent="0.25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7" t="s">
        <v>1354</v>
      </c>
      <c r="H300" s="8">
        <v>9970</v>
      </c>
      <c r="I300" s="6" t="s">
        <v>40</v>
      </c>
    </row>
    <row r="301" spans="1:9" x14ac:dyDescent="0.25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7" t="s">
        <v>1355</v>
      </c>
      <c r="H301" s="8">
        <v>9040</v>
      </c>
      <c r="I301" s="6" t="s">
        <v>40</v>
      </c>
    </row>
    <row r="302" spans="1:9" x14ac:dyDescent="0.25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7" t="s">
        <v>1353</v>
      </c>
      <c r="H302" s="8">
        <v>1390</v>
      </c>
      <c r="I302" s="6" t="s">
        <v>35</v>
      </c>
    </row>
    <row r="303" spans="1:9" x14ac:dyDescent="0.25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7" t="s">
        <v>1354</v>
      </c>
      <c r="H303" s="8">
        <v>7120</v>
      </c>
      <c r="I303" s="6" t="s">
        <v>40</v>
      </c>
    </row>
    <row r="304" spans="1:9" x14ac:dyDescent="0.25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7" t="s">
        <v>1355</v>
      </c>
      <c r="H304" s="8">
        <v>8650</v>
      </c>
      <c r="I304" s="6" t="s">
        <v>40</v>
      </c>
    </row>
    <row r="305" spans="1:9" x14ac:dyDescent="0.25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7" t="s">
        <v>1354</v>
      </c>
      <c r="H305" s="8">
        <v>9410</v>
      </c>
      <c r="I305" s="6" t="s">
        <v>40</v>
      </c>
    </row>
    <row r="306" spans="1:9" x14ac:dyDescent="0.25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7" t="s">
        <v>1355</v>
      </c>
      <c r="H306" s="8">
        <v>1580</v>
      </c>
      <c r="I306" s="6" t="s">
        <v>40</v>
      </c>
    </row>
    <row r="307" spans="1:9" x14ac:dyDescent="0.25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7" t="s">
        <v>1354</v>
      </c>
      <c r="H307" s="8">
        <v>8620</v>
      </c>
      <c r="I307" s="6" t="s">
        <v>40</v>
      </c>
    </row>
    <row r="308" spans="1:9" x14ac:dyDescent="0.25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7" t="s">
        <v>1356</v>
      </c>
      <c r="H308" s="8">
        <v>1980</v>
      </c>
      <c r="I308" s="6" t="s">
        <v>44</v>
      </c>
    </row>
    <row r="309" spans="1:9" x14ac:dyDescent="0.25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7" t="s">
        <v>1355</v>
      </c>
      <c r="H309" s="8">
        <v>8410</v>
      </c>
      <c r="I309" s="6" t="s">
        <v>40</v>
      </c>
    </row>
    <row r="310" spans="1:9" x14ac:dyDescent="0.25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7" t="s">
        <v>1354</v>
      </c>
      <c r="H310" s="8">
        <v>7730</v>
      </c>
      <c r="I310" s="6" t="s">
        <v>40</v>
      </c>
    </row>
    <row r="311" spans="1:9" x14ac:dyDescent="0.25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7" t="s">
        <v>1354</v>
      </c>
      <c r="H311" s="8">
        <v>2970</v>
      </c>
      <c r="I311" s="6" t="s">
        <v>40</v>
      </c>
    </row>
    <row r="312" spans="1:9" x14ac:dyDescent="0.25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7" t="s">
        <v>1355</v>
      </c>
      <c r="H312" s="8">
        <v>8220</v>
      </c>
      <c r="I312" s="6" t="s">
        <v>40</v>
      </c>
    </row>
    <row r="313" spans="1:9" x14ac:dyDescent="0.25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7" t="s">
        <v>1355</v>
      </c>
      <c r="H313" s="8">
        <v>3860</v>
      </c>
      <c r="I313" s="6" t="s">
        <v>40</v>
      </c>
    </row>
    <row r="314" spans="1:9" x14ac:dyDescent="0.25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7" t="s">
        <v>1354</v>
      </c>
      <c r="H314" s="8">
        <v>4670</v>
      </c>
      <c r="I314" s="6" t="s">
        <v>130</v>
      </c>
    </row>
    <row r="315" spans="1:9" x14ac:dyDescent="0.25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7" t="s">
        <v>1354</v>
      </c>
      <c r="H315" s="8">
        <v>9530</v>
      </c>
      <c r="I315" s="6" t="s">
        <v>40</v>
      </c>
    </row>
    <row r="316" spans="1:9" x14ac:dyDescent="0.25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7" t="s">
        <v>1354</v>
      </c>
      <c r="H316" s="8">
        <v>7120</v>
      </c>
      <c r="I316" s="6" t="s">
        <v>40</v>
      </c>
    </row>
    <row r="317" spans="1:9" x14ac:dyDescent="0.25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7" t="s">
        <v>1355</v>
      </c>
      <c r="H317" s="8">
        <v>4860</v>
      </c>
      <c r="I317" s="6" t="s">
        <v>59</v>
      </c>
    </row>
    <row r="318" spans="1:9" x14ac:dyDescent="0.25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7" t="s">
        <v>1355</v>
      </c>
      <c r="H318" s="8">
        <v>6890</v>
      </c>
      <c r="I318" s="6" t="s">
        <v>40</v>
      </c>
    </row>
    <row r="319" spans="1:9" x14ac:dyDescent="0.25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7" t="s">
        <v>1355</v>
      </c>
      <c r="H319" s="8">
        <v>1260</v>
      </c>
      <c r="I319" s="6" t="s">
        <v>40</v>
      </c>
    </row>
    <row r="320" spans="1:9" x14ac:dyDescent="0.25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7" t="s">
        <v>1356</v>
      </c>
      <c r="H320" s="8">
        <v>500</v>
      </c>
      <c r="I320" s="6" t="s">
        <v>40</v>
      </c>
    </row>
    <row r="321" spans="1:9" x14ac:dyDescent="0.25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7" t="s">
        <v>1353</v>
      </c>
      <c r="H321" s="8">
        <v>3350</v>
      </c>
      <c r="I321" s="6" t="s">
        <v>40</v>
      </c>
    </row>
    <row r="322" spans="1:9" x14ac:dyDescent="0.25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7" t="s">
        <v>1354</v>
      </c>
      <c r="H322" s="8">
        <v>7250</v>
      </c>
      <c r="I322" s="6" t="s">
        <v>40</v>
      </c>
    </row>
    <row r="323" spans="1:9" x14ac:dyDescent="0.25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7" t="s">
        <v>1356</v>
      </c>
      <c r="H323" s="8">
        <v>5000</v>
      </c>
      <c r="I323" s="6" t="s">
        <v>40</v>
      </c>
    </row>
    <row r="324" spans="1:9" x14ac:dyDescent="0.25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7" t="s">
        <v>1354</v>
      </c>
      <c r="H324" s="8">
        <v>4170</v>
      </c>
      <c r="I324" s="6" t="s">
        <v>40</v>
      </c>
    </row>
    <row r="325" spans="1:9" x14ac:dyDescent="0.25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7" t="s">
        <v>1355</v>
      </c>
      <c r="H325" s="8">
        <v>4130</v>
      </c>
      <c r="I325" s="6" t="s">
        <v>40</v>
      </c>
    </row>
    <row r="326" spans="1:9" x14ac:dyDescent="0.25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7" t="s">
        <v>1354</v>
      </c>
      <c r="H326" s="8">
        <v>190</v>
      </c>
      <c r="I326" s="6" t="s">
        <v>130</v>
      </c>
    </row>
    <row r="327" spans="1:9" x14ac:dyDescent="0.25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7" t="s">
        <v>1355</v>
      </c>
      <c r="H327" s="8">
        <v>9300</v>
      </c>
      <c r="I327" s="6" t="s">
        <v>40</v>
      </c>
    </row>
    <row r="328" spans="1:9" x14ac:dyDescent="0.25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7" t="s">
        <v>1355</v>
      </c>
      <c r="H328" s="8">
        <v>7890</v>
      </c>
      <c r="I328" s="6" t="s">
        <v>40</v>
      </c>
    </row>
    <row r="329" spans="1:9" x14ac:dyDescent="0.25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7" t="s">
        <v>1356</v>
      </c>
      <c r="H329" s="8">
        <v>2930</v>
      </c>
      <c r="I329" s="6" t="s">
        <v>44</v>
      </c>
    </row>
    <row r="330" spans="1:9" x14ac:dyDescent="0.25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7" t="s">
        <v>1356</v>
      </c>
      <c r="H330" s="8">
        <v>6780</v>
      </c>
      <c r="I330" s="6" t="s">
        <v>40</v>
      </c>
    </row>
    <row r="331" spans="1:9" x14ac:dyDescent="0.25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7" t="s">
        <v>1353</v>
      </c>
      <c r="H331" s="8">
        <v>2950</v>
      </c>
      <c r="I331" s="6" t="s">
        <v>35</v>
      </c>
    </row>
    <row r="332" spans="1:9" x14ac:dyDescent="0.25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7" t="s">
        <v>1355</v>
      </c>
      <c r="H332" s="8">
        <v>5910</v>
      </c>
      <c r="I332" s="6" t="s">
        <v>44</v>
      </c>
    </row>
    <row r="333" spans="1:9" x14ac:dyDescent="0.25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7" t="s">
        <v>1354</v>
      </c>
      <c r="H333" s="8">
        <v>8760</v>
      </c>
      <c r="I333" s="6" t="s">
        <v>40</v>
      </c>
    </row>
    <row r="334" spans="1:9" x14ac:dyDescent="0.25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7" t="s">
        <v>1356</v>
      </c>
      <c r="H334" s="8">
        <v>7250</v>
      </c>
      <c r="I334" s="6" t="s">
        <v>40</v>
      </c>
    </row>
    <row r="335" spans="1:9" x14ac:dyDescent="0.25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7" t="s">
        <v>1356</v>
      </c>
      <c r="H335" s="8">
        <v>2030</v>
      </c>
      <c r="I335" s="6" t="s">
        <v>40</v>
      </c>
    </row>
    <row r="336" spans="1:9" x14ac:dyDescent="0.25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7" t="s">
        <v>1354</v>
      </c>
      <c r="H336" s="8">
        <v>7630</v>
      </c>
      <c r="I336" s="6" t="s">
        <v>40</v>
      </c>
    </row>
    <row r="337" spans="1:9" x14ac:dyDescent="0.25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7" t="s">
        <v>1355</v>
      </c>
      <c r="H337" s="8">
        <v>8270</v>
      </c>
      <c r="I337" s="6" t="s">
        <v>40</v>
      </c>
    </row>
    <row r="338" spans="1:9" x14ac:dyDescent="0.25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7" t="s">
        <v>1356</v>
      </c>
      <c r="H338" s="8">
        <v>8290</v>
      </c>
      <c r="I338" s="6" t="s">
        <v>40</v>
      </c>
    </row>
    <row r="339" spans="1:9" x14ac:dyDescent="0.25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7" t="s">
        <v>1353</v>
      </c>
      <c r="H339" s="8">
        <v>660</v>
      </c>
      <c r="I339" s="6" t="s">
        <v>44</v>
      </c>
    </row>
    <row r="340" spans="1:9" x14ac:dyDescent="0.25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7" t="s">
        <v>1356</v>
      </c>
      <c r="H340" s="8">
        <v>4170</v>
      </c>
      <c r="I340" s="6" t="s">
        <v>59</v>
      </c>
    </row>
    <row r="341" spans="1:9" x14ac:dyDescent="0.25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7" t="s">
        <v>1356</v>
      </c>
      <c r="H341" s="8">
        <v>8680</v>
      </c>
      <c r="I341" s="6" t="s">
        <v>31</v>
      </c>
    </row>
    <row r="342" spans="1:9" x14ac:dyDescent="0.25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7" t="s">
        <v>1356</v>
      </c>
      <c r="H342" s="8">
        <v>2200</v>
      </c>
      <c r="I342" s="6" t="s">
        <v>130</v>
      </c>
    </row>
    <row r="343" spans="1:9" x14ac:dyDescent="0.25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7" t="s">
        <v>1356</v>
      </c>
      <c r="H343" s="8">
        <v>4910</v>
      </c>
      <c r="I343" s="6" t="s">
        <v>40</v>
      </c>
    </row>
    <row r="344" spans="1:9" x14ac:dyDescent="0.25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7" t="s">
        <v>1355</v>
      </c>
      <c r="H344" s="8">
        <v>9600</v>
      </c>
      <c r="I344" s="6" t="s">
        <v>40</v>
      </c>
    </row>
    <row r="345" spans="1:9" x14ac:dyDescent="0.25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7" t="s">
        <v>1354</v>
      </c>
      <c r="H345" s="8">
        <v>6870</v>
      </c>
      <c r="I345" s="6" t="s">
        <v>40</v>
      </c>
    </row>
    <row r="346" spans="1:9" x14ac:dyDescent="0.25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7" t="s">
        <v>1353</v>
      </c>
      <c r="H346" s="8">
        <v>9410</v>
      </c>
      <c r="I346" s="6" t="s">
        <v>40</v>
      </c>
    </row>
    <row r="347" spans="1:9" x14ac:dyDescent="0.25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7" t="s">
        <v>1354</v>
      </c>
      <c r="H347" s="8">
        <v>9720</v>
      </c>
      <c r="I347" s="6" t="s">
        <v>40</v>
      </c>
    </row>
    <row r="348" spans="1:9" x14ac:dyDescent="0.25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7" t="s">
        <v>1355</v>
      </c>
      <c r="H348" s="8">
        <v>4920</v>
      </c>
      <c r="I348" s="6" t="s">
        <v>27</v>
      </c>
    </row>
    <row r="349" spans="1:9" x14ac:dyDescent="0.25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7" t="s">
        <v>1354</v>
      </c>
      <c r="H349" s="8">
        <v>1960</v>
      </c>
      <c r="I349" s="6" t="s">
        <v>40</v>
      </c>
    </row>
    <row r="350" spans="1:9" x14ac:dyDescent="0.25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7" t="s">
        <v>1353</v>
      </c>
      <c r="H350" s="8">
        <v>9540</v>
      </c>
      <c r="I350" s="6" t="s">
        <v>40</v>
      </c>
    </row>
    <row r="351" spans="1:9" x14ac:dyDescent="0.25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7" t="s">
        <v>1356</v>
      </c>
      <c r="H351" s="8">
        <v>7370</v>
      </c>
      <c r="I351" s="6" t="s">
        <v>40</v>
      </c>
    </row>
    <row r="352" spans="1:9" x14ac:dyDescent="0.25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7" t="s">
        <v>1355</v>
      </c>
      <c r="H352" s="8">
        <v>1750</v>
      </c>
      <c r="I352" s="6" t="s">
        <v>40</v>
      </c>
    </row>
    <row r="353" spans="1:9" x14ac:dyDescent="0.25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7" t="s">
        <v>1355</v>
      </c>
      <c r="H353" s="8">
        <v>5460</v>
      </c>
      <c r="I353" s="6" t="s">
        <v>40</v>
      </c>
    </row>
    <row r="354" spans="1:9" x14ac:dyDescent="0.25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7" t="s">
        <v>1356</v>
      </c>
      <c r="H354" s="8">
        <v>5700</v>
      </c>
      <c r="I354" s="6" t="s">
        <v>40</v>
      </c>
    </row>
    <row r="355" spans="1:9" x14ac:dyDescent="0.25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7" t="s">
        <v>1355</v>
      </c>
      <c r="H355" s="8">
        <v>990</v>
      </c>
      <c r="I355" s="6" t="s">
        <v>40</v>
      </c>
    </row>
    <row r="356" spans="1:9" x14ac:dyDescent="0.25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7" t="s">
        <v>1353</v>
      </c>
      <c r="H356" s="8">
        <v>8330</v>
      </c>
      <c r="I356" s="6" t="s">
        <v>40</v>
      </c>
    </row>
    <row r="357" spans="1:9" x14ac:dyDescent="0.25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7" t="s">
        <v>1355</v>
      </c>
      <c r="H357" s="8">
        <v>1840</v>
      </c>
      <c r="I357" s="6" t="s">
        <v>40</v>
      </c>
    </row>
    <row r="358" spans="1:9" x14ac:dyDescent="0.25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7" t="s">
        <v>1356</v>
      </c>
      <c r="H358" s="8">
        <v>3660</v>
      </c>
      <c r="I358" s="6" t="s">
        <v>40</v>
      </c>
    </row>
    <row r="359" spans="1:9" x14ac:dyDescent="0.25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7" t="s">
        <v>1354</v>
      </c>
      <c r="H359" s="8">
        <v>550</v>
      </c>
      <c r="I359" s="6" t="s">
        <v>44</v>
      </c>
    </row>
    <row r="360" spans="1:9" x14ac:dyDescent="0.25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7" t="s">
        <v>1354</v>
      </c>
      <c r="H360" s="8">
        <v>2950</v>
      </c>
      <c r="I360" s="6" t="s">
        <v>40</v>
      </c>
    </row>
    <row r="361" spans="1:9" x14ac:dyDescent="0.25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7" t="s">
        <v>1356</v>
      </c>
      <c r="H361" s="8">
        <v>3430</v>
      </c>
      <c r="I361" s="6" t="s">
        <v>31</v>
      </c>
    </row>
    <row r="362" spans="1:9" x14ac:dyDescent="0.25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7" t="s">
        <v>1354</v>
      </c>
      <c r="H362" s="8">
        <v>3520</v>
      </c>
      <c r="I362" s="6" t="s">
        <v>40</v>
      </c>
    </row>
    <row r="363" spans="1:9" x14ac:dyDescent="0.25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7" t="s">
        <v>1354</v>
      </c>
      <c r="H363" s="8">
        <v>9920</v>
      </c>
      <c r="I363" s="6" t="s">
        <v>40</v>
      </c>
    </row>
    <row r="364" spans="1:9" x14ac:dyDescent="0.25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7" t="s">
        <v>1355</v>
      </c>
      <c r="H364" s="8">
        <v>1200</v>
      </c>
      <c r="I364" s="6" t="s">
        <v>31</v>
      </c>
    </row>
    <row r="365" spans="1:9" x14ac:dyDescent="0.25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7" t="s">
        <v>1354</v>
      </c>
      <c r="H365" s="8">
        <v>1110</v>
      </c>
      <c r="I365" s="6" t="s">
        <v>40</v>
      </c>
    </row>
    <row r="366" spans="1:9" x14ac:dyDescent="0.25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7" t="s">
        <v>1356</v>
      </c>
      <c r="H366" s="8">
        <v>2230</v>
      </c>
      <c r="I366" s="6" t="s">
        <v>31</v>
      </c>
    </row>
    <row r="367" spans="1:9" x14ac:dyDescent="0.25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7" t="s">
        <v>1356</v>
      </c>
      <c r="H367" s="8">
        <v>8040</v>
      </c>
      <c r="I367" s="6" t="s">
        <v>59</v>
      </c>
    </row>
    <row r="368" spans="1:9" x14ac:dyDescent="0.25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7" t="s">
        <v>1355</v>
      </c>
      <c r="H368" s="8">
        <v>1080</v>
      </c>
      <c r="I368" s="6" t="s">
        <v>40</v>
      </c>
    </row>
    <row r="369" spans="1:9" x14ac:dyDescent="0.25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7" t="s">
        <v>1356</v>
      </c>
      <c r="H369" s="8">
        <v>2150</v>
      </c>
      <c r="I369" s="6" t="s">
        <v>40</v>
      </c>
    </row>
    <row r="370" spans="1:9" x14ac:dyDescent="0.25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7" t="s">
        <v>1353</v>
      </c>
      <c r="H370" s="8">
        <v>1700</v>
      </c>
      <c r="I370" s="6" t="s">
        <v>31</v>
      </c>
    </row>
    <row r="371" spans="1:9" x14ac:dyDescent="0.25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7" t="s">
        <v>1356</v>
      </c>
      <c r="H371" s="8">
        <v>4720</v>
      </c>
      <c r="I371" s="6" t="s">
        <v>130</v>
      </c>
    </row>
    <row r="372" spans="1:9" x14ac:dyDescent="0.25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7" t="s">
        <v>1354</v>
      </c>
      <c r="H372" s="8">
        <v>1890</v>
      </c>
      <c r="I372" s="6" t="s">
        <v>40</v>
      </c>
    </row>
    <row r="373" spans="1:9" x14ac:dyDescent="0.25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7" t="s">
        <v>1354</v>
      </c>
      <c r="H373" s="8">
        <v>3820</v>
      </c>
      <c r="I373" s="6" t="s">
        <v>40</v>
      </c>
    </row>
    <row r="374" spans="1:9" x14ac:dyDescent="0.25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7" t="s">
        <v>1354</v>
      </c>
      <c r="H374" s="8">
        <v>2390</v>
      </c>
      <c r="I374" s="6" t="s">
        <v>40</v>
      </c>
    </row>
    <row r="375" spans="1:9" x14ac:dyDescent="0.25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7" t="s">
        <v>1356</v>
      </c>
      <c r="H375" s="8">
        <v>4350</v>
      </c>
      <c r="I375" s="6" t="s">
        <v>44</v>
      </c>
    </row>
    <row r="376" spans="1:9" x14ac:dyDescent="0.25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7" t="s">
        <v>1356</v>
      </c>
      <c r="H376" s="8">
        <v>2530</v>
      </c>
      <c r="I376" s="6" t="s">
        <v>40</v>
      </c>
    </row>
    <row r="377" spans="1:9" x14ac:dyDescent="0.25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7" t="s">
        <v>1354</v>
      </c>
      <c r="H377" s="8">
        <v>8380</v>
      </c>
      <c r="I377" s="6" t="s">
        <v>40</v>
      </c>
    </row>
    <row r="378" spans="1:9" x14ac:dyDescent="0.25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7" t="s">
        <v>1356</v>
      </c>
      <c r="H378" s="8">
        <v>9200</v>
      </c>
      <c r="I378" s="6" t="s">
        <v>44</v>
      </c>
    </row>
    <row r="379" spans="1:9" x14ac:dyDescent="0.25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7" t="s">
        <v>1355</v>
      </c>
      <c r="H379" s="8">
        <v>1220</v>
      </c>
      <c r="I379" s="6" t="s">
        <v>40</v>
      </c>
    </row>
    <row r="380" spans="1:9" x14ac:dyDescent="0.25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7" t="s">
        <v>1356</v>
      </c>
      <c r="H380" s="8">
        <v>9100</v>
      </c>
      <c r="I380" s="6" t="s">
        <v>40</v>
      </c>
    </row>
    <row r="381" spans="1:9" x14ac:dyDescent="0.25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7" t="s">
        <v>1353</v>
      </c>
      <c r="H381" s="8">
        <v>3740</v>
      </c>
      <c r="I381" s="6" t="s">
        <v>35</v>
      </c>
    </row>
    <row r="382" spans="1:9" x14ac:dyDescent="0.25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7" t="s">
        <v>1355</v>
      </c>
      <c r="H382" s="8">
        <v>5150</v>
      </c>
      <c r="I382" s="6" t="s">
        <v>40</v>
      </c>
    </row>
    <row r="383" spans="1:9" x14ac:dyDescent="0.25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7" t="s">
        <v>1355</v>
      </c>
      <c r="H383" s="8">
        <v>9400</v>
      </c>
      <c r="I383" s="6" t="s">
        <v>59</v>
      </c>
    </row>
    <row r="384" spans="1:9" x14ac:dyDescent="0.25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7" t="s">
        <v>1356</v>
      </c>
      <c r="H384" s="8">
        <v>1870</v>
      </c>
      <c r="I384" s="6" t="s">
        <v>59</v>
      </c>
    </row>
    <row r="385" spans="1:9" x14ac:dyDescent="0.25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7" t="s">
        <v>1354</v>
      </c>
      <c r="H385" s="8">
        <v>1340</v>
      </c>
      <c r="I385" s="6" t="s">
        <v>40</v>
      </c>
    </row>
    <row r="386" spans="1:9" x14ac:dyDescent="0.25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7" t="s">
        <v>1355</v>
      </c>
      <c r="H386" s="8">
        <v>2110</v>
      </c>
      <c r="I386" s="6" t="s">
        <v>35</v>
      </c>
    </row>
    <row r="387" spans="1:9" x14ac:dyDescent="0.25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7" t="s">
        <v>1355</v>
      </c>
      <c r="H387" s="8">
        <v>4280</v>
      </c>
      <c r="I387" s="6" t="s">
        <v>27</v>
      </c>
    </row>
    <row r="388" spans="1:9" x14ac:dyDescent="0.25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7" t="s">
        <v>1356</v>
      </c>
      <c r="H388" s="8">
        <v>3900</v>
      </c>
      <c r="I388" s="6" t="s">
        <v>40</v>
      </c>
    </row>
    <row r="389" spans="1:9" x14ac:dyDescent="0.25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7" t="s">
        <v>1353</v>
      </c>
      <c r="H389" s="8">
        <v>5230</v>
      </c>
      <c r="I389" s="6" t="s">
        <v>40</v>
      </c>
    </row>
    <row r="390" spans="1:9" x14ac:dyDescent="0.25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7" t="s">
        <v>1356</v>
      </c>
      <c r="H390" s="8">
        <v>2560</v>
      </c>
      <c r="I390" s="6" t="s">
        <v>40</v>
      </c>
    </row>
    <row r="391" spans="1:9" x14ac:dyDescent="0.25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7" t="s">
        <v>1353</v>
      </c>
      <c r="H391" s="8">
        <v>7120</v>
      </c>
      <c r="I391" s="6" t="s">
        <v>40</v>
      </c>
    </row>
    <row r="392" spans="1:9" x14ac:dyDescent="0.25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7" t="s">
        <v>1355</v>
      </c>
      <c r="H392" s="8">
        <v>3420</v>
      </c>
      <c r="I392" s="6" t="s">
        <v>40</v>
      </c>
    </row>
    <row r="393" spans="1:9" x14ac:dyDescent="0.25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7" t="s">
        <v>1353</v>
      </c>
      <c r="H393" s="8">
        <v>5050</v>
      </c>
      <c r="I393" s="6" t="s">
        <v>40</v>
      </c>
    </row>
    <row r="394" spans="1:9" x14ac:dyDescent="0.25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7" t="s">
        <v>1355</v>
      </c>
      <c r="H394" s="8">
        <v>9300</v>
      </c>
      <c r="I394" s="6" t="s">
        <v>40</v>
      </c>
    </row>
    <row r="395" spans="1:9" x14ac:dyDescent="0.25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7" t="s">
        <v>1356</v>
      </c>
      <c r="H395" s="8">
        <v>2320</v>
      </c>
      <c r="I395" s="6" t="s">
        <v>40</v>
      </c>
    </row>
    <row r="396" spans="1:9" x14ac:dyDescent="0.25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7" t="s">
        <v>1355</v>
      </c>
      <c r="H396" s="8">
        <v>250</v>
      </c>
      <c r="I396" s="6" t="s">
        <v>40</v>
      </c>
    </row>
    <row r="397" spans="1:9" x14ac:dyDescent="0.25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7" t="s">
        <v>1353</v>
      </c>
      <c r="H397" s="8">
        <v>820</v>
      </c>
      <c r="I397" s="6" t="s">
        <v>40</v>
      </c>
    </row>
    <row r="398" spans="1:9" x14ac:dyDescent="0.25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7" t="s">
        <v>1356</v>
      </c>
      <c r="H398" s="8">
        <v>9220</v>
      </c>
      <c r="I398" s="6" t="s">
        <v>40</v>
      </c>
    </row>
    <row r="399" spans="1:9" x14ac:dyDescent="0.25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7" t="s">
        <v>1354</v>
      </c>
      <c r="H399" s="8">
        <v>1460</v>
      </c>
      <c r="I399" s="6" t="s">
        <v>31</v>
      </c>
    </row>
    <row r="400" spans="1:9" x14ac:dyDescent="0.25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7" t="s">
        <v>1355</v>
      </c>
      <c r="H400" s="8">
        <v>7560</v>
      </c>
      <c r="I400" s="6" t="s">
        <v>40</v>
      </c>
    </row>
    <row r="401" spans="1:9" x14ac:dyDescent="0.25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7" t="s">
        <v>1354</v>
      </c>
      <c r="H401" s="8">
        <v>170</v>
      </c>
      <c r="I401" s="6" t="s">
        <v>31</v>
      </c>
    </row>
    <row r="402" spans="1:9" x14ac:dyDescent="0.25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7" t="s">
        <v>1356</v>
      </c>
      <c r="H402" s="8">
        <v>4230</v>
      </c>
      <c r="I402" s="6" t="s">
        <v>130</v>
      </c>
    </row>
    <row r="403" spans="1:9" x14ac:dyDescent="0.25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7" t="s">
        <v>1355</v>
      </c>
      <c r="H403" s="8">
        <v>9600</v>
      </c>
      <c r="I403" s="6" t="s">
        <v>40</v>
      </c>
    </row>
    <row r="404" spans="1:9" x14ac:dyDescent="0.25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7" t="s">
        <v>1356</v>
      </c>
      <c r="H404" s="8">
        <v>2170</v>
      </c>
      <c r="I404" s="6" t="s">
        <v>35</v>
      </c>
    </row>
    <row r="405" spans="1:9" x14ac:dyDescent="0.25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7" t="s">
        <v>1354</v>
      </c>
      <c r="H405" s="8">
        <v>3240</v>
      </c>
      <c r="I405" s="6" t="s">
        <v>40</v>
      </c>
    </row>
    <row r="406" spans="1:9" x14ac:dyDescent="0.25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7" t="s">
        <v>1355</v>
      </c>
      <c r="H406" s="8">
        <v>6870</v>
      </c>
      <c r="I406" s="6" t="s">
        <v>40</v>
      </c>
    </row>
    <row r="407" spans="1:9" x14ac:dyDescent="0.25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7" t="s">
        <v>1356</v>
      </c>
      <c r="H407" s="8">
        <v>1760</v>
      </c>
      <c r="I407" s="6" t="s">
        <v>40</v>
      </c>
    </row>
    <row r="408" spans="1:9" x14ac:dyDescent="0.25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7" t="s">
        <v>1355</v>
      </c>
      <c r="H408" s="8">
        <v>3660</v>
      </c>
      <c r="I408" s="6" t="s">
        <v>130</v>
      </c>
    </row>
    <row r="409" spans="1:9" x14ac:dyDescent="0.25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7" t="s">
        <v>1355</v>
      </c>
      <c r="H409" s="8">
        <v>130</v>
      </c>
      <c r="I409" s="6" t="s">
        <v>31</v>
      </c>
    </row>
    <row r="410" spans="1:9" x14ac:dyDescent="0.25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7" t="s">
        <v>1354</v>
      </c>
      <c r="H410" s="8">
        <v>2190</v>
      </c>
      <c r="I410" s="6" t="s">
        <v>35</v>
      </c>
    </row>
    <row r="411" spans="1:9" x14ac:dyDescent="0.25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7" t="s">
        <v>1356</v>
      </c>
      <c r="H411" s="8">
        <v>1230</v>
      </c>
      <c r="I411" s="6" t="s">
        <v>40</v>
      </c>
    </row>
    <row r="412" spans="1:9" x14ac:dyDescent="0.25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7" t="s">
        <v>1353</v>
      </c>
      <c r="H412" s="8">
        <v>5740</v>
      </c>
      <c r="I412" s="6" t="s">
        <v>40</v>
      </c>
    </row>
    <row r="413" spans="1:9" x14ac:dyDescent="0.25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7" t="s">
        <v>1355</v>
      </c>
      <c r="H413" s="8">
        <v>3490</v>
      </c>
      <c r="I413" s="6" t="s">
        <v>40</v>
      </c>
    </row>
    <row r="414" spans="1:9" x14ac:dyDescent="0.25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7" t="s">
        <v>1356</v>
      </c>
      <c r="H414" s="8">
        <v>9850</v>
      </c>
      <c r="I414" s="6" t="s">
        <v>40</v>
      </c>
    </row>
    <row r="415" spans="1:9" x14ac:dyDescent="0.25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7" t="s">
        <v>1356</v>
      </c>
      <c r="H415" s="8">
        <v>1220</v>
      </c>
      <c r="I415" s="6" t="s">
        <v>40</v>
      </c>
    </row>
    <row r="416" spans="1:9" x14ac:dyDescent="0.25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7" t="s">
        <v>1353</v>
      </c>
      <c r="H416" s="8">
        <v>5320</v>
      </c>
      <c r="I416" s="6" t="s">
        <v>40</v>
      </c>
    </row>
    <row r="417" spans="1:9" x14ac:dyDescent="0.25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7" t="s">
        <v>1356</v>
      </c>
      <c r="H417" s="8">
        <v>260</v>
      </c>
      <c r="I417" s="6" t="s">
        <v>40</v>
      </c>
    </row>
    <row r="418" spans="1:9" x14ac:dyDescent="0.25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7" t="s">
        <v>1354</v>
      </c>
      <c r="H418" s="8">
        <v>2510</v>
      </c>
      <c r="I418" s="6" t="s">
        <v>44</v>
      </c>
    </row>
    <row r="419" spans="1:9" x14ac:dyDescent="0.25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7" t="s">
        <v>1355</v>
      </c>
      <c r="H419" s="8">
        <v>1710</v>
      </c>
      <c r="I419" s="6" t="s">
        <v>44</v>
      </c>
    </row>
    <row r="420" spans="1:9" x14ac:dyDescent="0.25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7" t="s">
        <v>1353</v>
      </c>
      <c r="H420" s="8">
        <v>6860</v>
      </c>
      <c r="I420" s="6" t="s">
        <v>44</v>
      </c>
    </row>
    <row r="421" spans="1:9" x14ac:dyDescent="0.25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7" t="s">
        <v>1354</v>
      </c>
      <c r="H421" s="8">
        <v>5390</v>
      </c>
      <c r="I421" s="6" t="s">
        <v>44</v>
      </c>
    </row>
    <row r="422" spans="1:9" x14ac:dyDescent="0.25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7" t="s">
        <v>1355</v>
      </c>
      <c r="H422" s="8">
        <v>6690</v>
      </c>
      <c r="I422" s="6" t="s">
        <v>35</v>
      </c>
    </row>
    <row r="423" spans="1:9" x14ac:dyDescent="0.25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7" t="s">
        <v>1353</v>
      </c>
      <c r="H423" s="8">
        <v>6350</v>
      </c>
      <c r="I423" s="6" t="s">
        <v>40</v>
      </c>
    </row>
    <row r="424" spans="1:9" x14ac:dyDescent="0.25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7" t="s">
        <v>1354</v>
      </c>
      <c r="H424" s="8">
        <v>1920</v>
      </c>
      <c r="I424" s="6" t="s">
        <v>40</v>
      </c>
    </row>
    <row r="425" spans="1:9" x14ac:dyDescent="0.25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7" t="s">
        <v>1356</v>
      </c>
      <c r="H425" s="8">
        <v>7230</v>
      </c>
      <c r="I425" s="6" t="s">
        <v>40</v>
      </c>
    </row>
    <row r="426" spans="1:9" x14ac:dyDescent="0.25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7" t="s">
        <v>1354</v>
      </c>
      <c r="H426" s="8">
        <v>2470</v>
      </c>
      <c r="I426" s="6" t="s">
        <v>40</v>
      </c>
    </row>
    <row r="427" spans="1:9" x14ac:dyDescent="0.25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7" t="s">
        <v>1355</v>
      </c>
      <c r="H427" s="8">
        <v>7750</v>
      </c>
      <c r="I427" s="6" t="s">
        <v>130</v>
      </c>
    </row>
    <row r="428" spans="1:9" x14ac:dyDescent="0.25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7" t="s">
        <v>1356</v>
      </c>
      <c r="H428" s="8">
        <v>5090</v>
      </c>
      <c r="I428" s="6" t="s">
        <v>40</v>
      </c>
    </row>
    <row r="429" spans="1:9" x14ac:dyDescent="0.25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7" t="s">
        <v>1355</v>
      </c>
      <c r="H429" s="8">
        <v>210</v>
      </c>
      <c r="I429" s="6" t="s">
        <v>40</v>
      </c>
    </row>
    <row r="430" spans="1:9" x14ac:dyDescent="0.25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7" t="s">
        <v>1354</v>
      </c>
      <c r="H430" s="8">
        <v>6530</v>
      </c>
      <c r="I430" s="6" t="s">
        <v>40</v>
      </c>
    </row>
    <row r="431" spans="1:9" x14ac:dyDescent="0.25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7" t="s">
        <v>1355</v>
      </c>
      <c r="H431" s="8">
        <v>1350</v>
      </c>
      <c r="I431" s="6" t="s">
        <v>40</v>
      </c>
    </row>
    <row r="432" spans="1:9" x14ac:dyDescent="0.25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7" t="s">
        <v>1353</v>
      </c>
      <c r="H432" s="8">
        <v>1260</v>
      </c>
      <c r="I432" s="6" t="s">
        <v>35</v>
      </c>
    </row>
    <row r="433" spans="1:9" x14ac:dyDescent="0.25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7" t="s">
        <v>1356</v>
      </c>
      <c r="H433" s="8">
        <v>3440</v>
      </c>
      <c r="I433" s="6" t="s">
        <v>44</v>
      </c>
    </row>
    <row r="434" spans="1:9" x14ac:dyDescent="0.25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7" t="s">
        <v>1356</v>
      </c>
      <c r="H434" s="8">
        <v>9530</v>
      </c>
      <c r="I434" s="6" t="s">
        <v>40</v>
      </c>
    </row>
    <row r="435" spans="1:9" x14ac:dyDescent="0.25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7" t="s">
        <v>1356</v>
      </c>
      <c r="H435" s="8">
        <v>2560</v>
      </c>
      <c r="I435" s="6" t="s">
        <v>40</v>
      </c>
    </row>
    <row r="436" spans="1:9" x14ac:dyDescent="0.25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7" t="s">
        <v>1354</v>
      </c>
      <c r="H436" s="8">
        <v>7270</v>
      </c>
      <c r="I436" s="6" t="s">
        <v>40</v>
      </c>
    </row>
    <row r="437" spans="1:9" x14ac:dyDescent="0.25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7" t="s">
        <v>1354</v>
      </c>
      <c r="H437" s="8">
        <v>6250</v>
      </c>
      <c r="I437" s="6" t="s">
        <v>40</v>
      </c>
    </row>
    <row r="438" spans="1:9" x14ac:dyDescent="0.25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7" t="s">
        <v>1355</v>
      </c>
      <c r="H438" s="8">
        <v>2370</v>
      </c>
      <c r="I438" s="6" t="s">
        <v>40</v>
      </c>
    </row>
    <row r="439" spans="1:9" x14ac:dyDescent="0.25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7" t="s">
        <v>1356</v>
      </c>
      <c r="H439" s="8">
        <v>4930</v>
      </c>
      <c r="I439" s="6" t="s">
        <v>59</v>
      </c>
    </row>
    <row r="440" spans="1:9" x14ac:dyDescent="0.25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7" t="s">
        <v>1356</v>
      </c>
      <c r="H440" s="8">
        <v>4270</v>
      </c>
      <c r="I440" s="6" t="s">
        <v>40</v>
      </c>
    </row>
    <row r="441" spans="1:9" x14ac:dyDescent="0.25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7" t="s">
        <v>1355</v>
      </c>
      <c r="H441" s="8">
        <v>3350</v>
      </c>
      <c r="I441" s="6" t="s">
        <v>40</v>
      </c>
    </row>
    <row r="442" spans="1:9" x14ac:dyDescent="0.25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7" t="s">
        <v>1355</v>
      </c>
      <c r="H442" s="8">
        <v>3990</v>
      </c>
      <c r="I442" s="6" t="s">
        <v>40</v>
      </c>
    </row>
    <row r="443" spans="1:9" x14ac:dyDescent="0.25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7" t="s">
        <v>1353</v>
      </c>
      <c r="H443" s="8">
        <v>5080</v>
      </c>
      <c r="I443" s="6" t="s">
        <v>40</v>
      </c>
    </row>
    <row r="444" spans="1:9" x14ac:dyDescent="0.25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7" t="s">
        <v>1355</v>
      </c>
      <c r="H444" s="8">
        <v>4990</v>
      </c>
      <c r="I444" s="6" t="s">
        <v>40</v>
      </c>
    </row>
    <row r="445" spans="1:9" x14ac:dyDescent="0.25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7" t="s">
        <v>1355</v>
      </c>
      <c r="H445" s="8">
        <v>3360</v>
      </c>
      <c r="I445" s="6" t="s">
        <v>40</v>
      </c>
    </row>
    <row r="446" spans="1:9" x14ac:dyDescent="0.25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7" t="s">
        <v>1356</v>
      </c>
      <c r="H446" s="8">
        <v>3210</v>
      </c>
      <c r="I446" s="6" t="s">
        <v>40</v>
      </c>
    </row>
    <row r="447" spans="1:9" x14ac:dyDescent="0.25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7" t="s">
        <v>1355</v>
      </c>
      <c r="H447" s="8">
        <v>5500</v>
      </c>
      <c r="I447" s="6" t="s">
        <v>130</v>
      </c>
    </row>
    <row r="448" spans="1:9" x14ac:dyDescent="0.25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7" t="s">
        <v>1355</v>
      </c>
      <c r="H448" s="8">
        <v>4050</v>
      </c>
      <c r="I448" s="6" t="s">
        <v>44</v>
      </c>
    </row>
    <row r="449" spans="1:9" x14ac:dyDescent="0.25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7" t="s">
        <v>1353</v>
      </c>
      <c r="H449" s="8">
        <v>3250</v>
      </c>
      <c r="I449" s="6" t="s">
        <v>40</v>
      </c>
    </row>
    <row r="450" spans="1:9" x14ac:dyDescent="0.25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7" t="s">
        <v>1355</v>
      </c>
      <c r="H450" s="8">
        <v>3480</v>
      </c>
      <c r="I450" s="6" t="s">
        <v>40</v>
      </c>
    </row>
    <row r="451" spans="1:9" x14ac:dyDescent="0.25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7" t="s">
        <v>1356</v>
      </c>
      <c r="H451" s="8">
        <v>2210</v>
      </c>
      <c r="I451" s="6" t="s">
        <v>40</v>
      </c>
    </row>
    <row r="452" spans="1:9" x14ac:dyDescent="0.25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7" t="s">
        <v>1353</v>
      </c>
      <c r="H452" s="8">
        <v>310</v>
      </c>
      <c r="I452" s="6" t="s">
        <v>40</v>
      </c>
    </row>
    <row r="453" spans="1:9" x14ac:dyDescent="0.25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7" t="s">
        <v>1356</v>
      </c>
      <c r="H453" s="8">
        <v>9960</v>
      </c>
      <c r="I453" s="6" t="s">
        <v>40</v>
      </c>
    </row>
    <row r="454" spans="1:9" x14ac:dyDescent="0.25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7" t="s">
        <v>1356</v>
      </c>
      <c r="H454" s="8">
        <v>3040</v>
      </c>
      <c r="I454" s="6" t="s">
        <v>40</v>
      </c>
    </row>
    <row r="455" spans="1:9" x14ac:dyDescent="0.25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7" t="s">
        <v>1355</v>
      </c>
      <c r="H455" s="8">
        <v>4530</v>
      </c>
      <c r="I455" s="6" t="s">
        <v>31</v>
      </c>
    </row>
    <row r="456" spans="1:9" x14ac:dyDescent="0.25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7" t="s">
        <v>1355</v>
      </c>
      <c r="H456" s="8">
        <v>9210</v>
      </c>
      <c r="I456" s="6" t="s">
        <v>44</v>
      </c>
    </row>
    <row r="457" spans="1:9" x14ac:dyDescent="0.25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7" t="s">
        <v>1354</v>
      </c>
      <c r="H457" s="8">
        <v>4930</v>
      </c>
      <c r="I457" s="6" t="s">
        <v>130</v>
      </c>
    </row>
    <row r="458" spans="1:9" x14ac:dyDescent="0.25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7" t="s">
        <v>1354</v>
      </c>
      <c r="H458" s="8">
        <v>8220</v>
      </c>
      <c r="I458" s="6" t="s">
        <v>130</v>
      </c>
    </row>
    <row r="459" spans="1:9" x14ac:dyDescent="0.25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7" t="s">
        <v>1356</v>
      </c>
      <c r="H459" s="8">
        <v>6050</v>
      </c>
      <c r="I459" s="6" t="s">
        <v>40</v>
      </c>
    </row>
    <row r="460" spans="1:9" x14ac:dyDescent="0.25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7" t="s">
        <v>1353</v>
      </c>
      <c r="H460" s="8">
        <v>5120</v>
      </c>
      <c r="I460" s="6" t="s">
        <v>44</v>
      </c>
    </row>
    <row r="461" spans="1:9" x14ac:dyDescent="0.25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7" t="s">
        <v>1355</v>
      </c>
      <c r="H461" s="8">
        <v>2240</v>
      </c>
      <c r="I461" s="6" t="s">
        <v>40</v>
      </c>
    </row>
    <row r="462" spans="1:9" x14ac:dyDescent="0.25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7" t="s">
        <v>1354</v>
      </c>
      <c r="H462" s="8">
        <v>2840</v>
      </c>
      <c r="I462" s="6" t="s">
        <v>40</v>
      </c>
    </row>
    <row r="463" spans="1:9" x14ac:dyDescent="0.25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7" t="s">
        <v>1353</v>
      </c>
      <c r="H463" s="8">
        <v>4560</v>
      </c>
      <c r="I463" s="6" t="s">
        <v>31</v>
      </c>
    </row>
    <row r="464" spans="1:9" x14ac:dyDescent="0.25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7" t="s">
        <v>1355</v>
      </c>
      <c r="H464" s="8">
        <v>550</v>
      </c>
      <c r="I464" s="6" t="s">
        <v>59</v>
      </c>
    </row>
    <row r="465" spans="1:9" x14ac:dyDescent="0.25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7" t="s">
        <v>1354</v>
      </c>
      <c r="H465" s="8">
        <v>8220</v>
      </c>
      <c r="I465" s="6" t="s">
        <v>40</v>
      </c>
    </row>
    <row r="466" spans="1:9" x14ac:dyDescent="0.25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7" t="s">
        <v>1355</v>
      </c>
      <c r="H466" s="8">
        <v>4370</v>
      </c>
      <c r="I466" s="6" t="s">
        <v>40</v>
      </c>
    </row>
    <row r="467" spans="1:9" x14ac:dyDescent="0.25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7" t="s">
        <v>1355</v>
      </c>
      <c r="H467" s="8">
        <v>7590</v>
      </c>
      <c r="I467" s="6" t="s">
        <v>59</v>
      </c>
    </row>
    <row r="468" spans="1:9" x14ac:dyDescent="0.25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7" t="s">
        <v>1355</v>
      </c>
      <c r="H468" s="8">
        <v>2790</v>
      </c>
      <c r="I468" s="6" t="s">
        <v>40</v>
      </c>
    </row>
    <row r="469" spans="1:9" x14ac:dyDescent="0.25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7" t="s">
        <v>1354</v>
      </c>
      <c r="H469" s="8">
        <v>6310</v>
      </c>
      <c r="I469" s="6" t="s">
        <v>40</v>
      </c>
    </row>
    <row r="470" spans="1:9" x14ac:dyDescent="0.25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7" t="s">
        <v>1355</v>
      </c>
      <c r="H470" s="8">
        <v>5600</v>
      </c>
      <c r="I470" s="6" t="s">
        <v>40</v>
      </c>
    </row>
    <row r="471" spans="1:9" x14ac:dyDescent="0.25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7" t="s">
        <v>1353</v>
      </c>
      <c r="H471" s="8">
        <v>1010</v>
      </c>
      <c r="I471" s="6" t="s">
        <v>40</v>
      </c>
    </row>
    <row r="472" spans="1:9" x14ac:dyDescent="0.25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7" t="s">
        <v>1355</v>
      </c>
      <c r="H472" s="8">
        <v>3310</v>
      </c>
      <c r="I472" s="6" t="s">
        <v>31</v>
      </c>
    </row>
    <row r="473" spans="1:9" x14ac:dyDescent="0.25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7" t="s">
        <v>1355</v>
      </c>
      <c r="H473" s="8">
        <v>2070</v>
      </c>
      <c r="I473" s="6" t="s">
        <v>40</v>
      </c>
    </row>
    <row r="474" spans="1:9" x14ac:dyDescent="0.25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7" t="s">
        <v>1356</v>
      </c>
      <c r="H474" s="8">
        <v>230</v>
      </c>
      <c r="I474" s="6" t="s">
        <v>40</v>
      </c>
    </row>
    <row r="475" spans="1:9" x14ac:dyDescent="0.25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7" t="s">
        <v>1354</v>
      </c>
      <c r="H475" s="8">
        <v>9720</v>
      </c>
      <c r="I475" s="6" t="s">
        <v>40</v>
      </c>
    </row>
    <row r="476" spans="1:9" x14ac:dyDescent="0.25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7" t="s">
        <v>1354</v>
      </c>
      <c r="H476" s="8">
        <v>520</v>
      </c>
      <c r="I476" s="6" t="s">
        <v>40</v>
      </c>
    </row>
    <row r="477" spans="1:9" x14ac:dyDescent="0.25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7" t="s">
        <v>1355</v>
      </c>
      <c r="H477" s="8">
        <v>3190</v>
      </c>
      <c r="I477" s="6" t="s">
        <v>27</v>
      </c>
    </row>
    <row r="478" spans="1:9" x14ac:dyDescent="0.25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7" t="s">
        <v>1354</v>
      </c>
      <c r="H478" s="8">
        <v>8370</v>
      </c>
      <c r="I478" s="6" t="s">
        <v>40</v>
      </c>
    </row>
    <row r="479" spans="1:9" x14ac:dyDescent="0.25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7" t="s">
        <v>1354</v>
      </c>
      <c r="H479" s="8">
        <v>9240</v>
      </c>
      <c r="I479" s="6" t="s">
        <v>31</v>
      </c>
    </row>
    <row r="480" spans="1:9" x14ac:dyDescent="0.25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7" t="s">
        <v>1354</v>
      </c>
      <c r="H480" s="8">
        <v>1080</v>
      </c>
      <c r="I480" s="6" t="s">
        <v>44</v>
      </c>
    </row>
    <row r="481" spans="1:9" x14ac:dyDescent="0.25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7" t="s">
        <v>1355</v>
      </c>
      <c r="H481" s="8">
        <v>9290</v>
      </c>
      <c r="I481" s="6" t="s">
        <v>40</v>
      </c>
    </row>
    <row r="482" spans="1:9" x14ac:dyDescent="0.25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7" t="s">
        <v>1354</v>
      </c>
      <c r="H482" s="8">
        <v>9450</v>
      </c>
      <c r="I482" s="6" t="s">
        <v>40</v>
      </c>
    </row>
    <row r="483" spans="1:9" x14ac:dyDescent="0.25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7" t="s">
        <v>1354</v>
      </c>
      <c r="H483" s="8">
        <v>1590</v>
      </c>
      <c r="I483" s="6" t="s">
        <v>40</v>
      </c>
    </row>
    <row r="484" spans="1:9" x14ac:dyDescent="0.25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7" t="s">
        <v>1353</v>
      </c>
      <c r="H484" s="8">
        <v>4580</v>
      </c>
      <c r="I484" s="6" t="s">
        <v>40</v>
      </c>
    </row>
    <row r="485" spans="1:9" x14ac:dyDescent="0.25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7" t="s">
        <v>1355</v>
      </c>
      <c r="H485" s="8">
        <v>2160</v>
      </c>
      <c r="I485" s="6" t="s">
        <v>40</v>
      </c>
    </row>
    <row r="486" spans="1:9" x14ac:dyDescent="0.25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7" t="s">
        <v>1353</v>
      </c>
      <c r="H486" s="8">
        <v>4930</v>
      </c>
      <c r="I486" s="6" t="s">
        <v>40</v>
      </c>
    </row>
    <row r="487" spans="1:9" x14ac:dyDescent="0.25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7" t="s">
        <v>1354</v>
      </c>
      <c r="H487" s="8">
        <v>7940</v>
      </c>
      <c r="I487" s="6" t="s">
        <v>40</v>
      </c>
    </row>
    <row r="488" spans="1:9" x14ac:dyDescent="0.25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7" t="s">
        <v>1354</v>
      </c>
      <c r="H488" s="8">
        <v>9510</v>
      </c>
      <c r="I488" s="6" t="s">
        <v>40</v>
      </c>
    </row>
    <row r="489" spans="1:9" x14ac:dyDescent="0.25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7" t="s">
        <v>1354</v>
      </c>
      <c r="H489" s="8">
        <v>1550</v>
      </c>
      <c r="I489" s="6" t="s">
        <v>130</v>
      </c>
    </row>
    <row r="490" spans="1:9" x14ac:dyDescent="0.25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7" t="s">
        <v>1354</v>
      </c>
      <c r="H490" s="8">
        <v>1320</v>
      </c>
      <c r="I490" s="6" t="s">
        <v>40</v>
      </c>
    </row>
    <row r="491" spans="1:9" x14ac:dyDescent="0.25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7" t="s">
        <v>1354</v>
      </c>
      <c r="H491" s="8">
        <v>1930</v>
      </c>
      <c r="I491" s="6" t="s">
        <v>130</v>
      </c>
    </row>
    <row r="492" spans="1:9" x14ac:dyDescent="0.25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7" t="s">
        <v>1354</v>
      </c>
      <c r="H492" s="8">
        <v>3930</v>
      </c>
      <c r="I492" s="6" t="s">
        <v>44</v>
      </c>
    </row>
    <row r="493" spans="1:9" x14ac:dyDescent="0.25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7" t="s">
        <v>1356</v>
      </c>
      <c r="H493" s="8">
        <v>8580</v>
      </c>
      <c r="I493" s="6" t="s">
        <v>40</v>
      </c>
    </row>
    <row r="494" spans="1:9" x14ac:dyDescent="0.25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7" t="s">
        <v>1354</v>
      </c>
      <c r="H494" s="8">
        <v>790</v>
      </c>
      <c r="I494" s="6" t="s">
        <v>40</v>
      </c>
    </row>
    <row r="495" spans="1:9" x14ac:dyDescent="0.25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7" t="s">
        <v>1354</v>
      </c>
      <c r="H495" s="8">
        <v>2460</v>
      </c>
      <c r="I495" s="6" t="s">
        <v>35</v>
      </c>
    </row>
    <row r="496" spans="1:9" x14ac:dyDescent="0.25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7" t="s">
        <v>1355</v>
      </c>
      <c r="H496" s="8">
        <v>4150</v>
      </c>
      <c r="I496" s="6" t="s">
        <v>40</v>
      </c>
    </row>
    <row r="497" spans="1:9" x14ac:dyDescent="0.25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7" t="s">
        <v>1356</v>
      </c>
      <c r="H497" s="8">
        <v>3600</v>
      </c>
      <c r="I497" s="6" t="s">
        <v>40</v>
      </c>
    </row>
    <row r="498" spans="1:9" x14ac:dyDescent="0.25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7" t="s">
        <v>1356</v>
      </c>
      <c r="H498" s="8">
        <v>9610</v>
      </c>
      <c r="I498" s="6" t="s">
        <v>40</v>
      </c>
    </row>
    <row r="499" spans="1:9" x14ac:dyDescent="0.25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7" t="s">
        <v>1356</v>
      </c>
      <c r="H499" s="8">
        <v>7770</v>
      </c>
      <c r="I499" s="6" t="s">
        <v>40</v>
      </c>
    </row>
    <row r="500" spans="1:9" x14ac:dyDescent="0.25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7" t="s">
        <v>1356</v>
      </c>
      <c r="H500" s="8">
        <v>860</v>
      </c>
      <c r="I500" s="6" t="s">
        <v>35</v>
      </c>
    </row>
    <row r="501" spans="1:9" x14ac:dyDescent="0.25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7" t="s">
        <v>1354</v>
      </c>
      <c r="H501" s="8">
        <v>3240</v>
      </c>
      <c r="I501" s="6" t="s">
        <v>40</v>
      </c>
    </row>
    <row r="502" spans="1:9" x14ac:dyDescent="0.25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7" t="s">
        <v>1355</v>
      </c>
      <c r="H502" s="8">
        <v>6100</v>
      </c>
      <c r="I502" s="6" t="s">
        <v>130</v>
      </c>
    </row>
    <row r="503" spans="1:9" x14ac:dyDescent="0.25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7" t="s">
        <v>1355</v>
      </c>
      <c r="H503" s="8">
        <v>7490</v>
      </c>
      <c r="I503" s="6" t="s">
        <v>40</v>
      </c>
    </row>
    <row r="504" spans="1:9" x14ac:dyDescent="0.25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7" t="s">
        <v>1353</v>
      </c>
      <c r="H504" s="8">
        <v>1870</v>
      </c>
      <c r="I504" s="6" t="s">
        <v>40</v>
      </c>
    </row>
    <row r="505" spans="1:9" x14ac:dyDescent="0.25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7" t="s">
        <v>1355</v>
      </c>
      <c r="H505" s="8">
        <v>4640</v>
      </c>
      <c r="I505" s="6" t="s">
        <v>59</v>
      </c>
    </row>
    <row r="506" spans="1:9" x14ac:dyDescent="0.25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7" t="s">
        <v>1354</v>
      </c>
      <c r="H506" s="8">
        <v>9340</v>
      </c>
      <c r="I506" s="6" t="s">
        <v>40</v>
      </c>
    </row>
    <row r="507" spans="1:9" x14ac:dyDescent="0.25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7" t="s">
        <v>1356</v>
      </c>
      <c r="H507" s="8">
        <v>1680</v>
      </c>
      <c r="I507" s="6" t="s">
        <v>40</v>
      </c>
    </row>
    <row r="508" spans="1:9" x14ac:dyDescent="0.25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7" t="s">
        <v>1355</v>
      </c>
      <c r="H508" s="8">
        <v>6500</v>
      </c>
      <c r="I508" s="6" t="s">
        <v>40</v>
      </c>
    </row>
    <row r="509" spans="1:9" x14ac:dyDescent="0.25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7" t="s">
        <v>1354</v>
      </c>
      <c r="H509" s="8">
        <v>4760</v>
      </c>
      <c r="I509" s="6" t="s">
        <v>40</v>
      </c>
    </row>
    <row r="510" spans="1:9" x14ac:dyDescent="0.25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7" t="s">
        <v>1356</v>
      </c>
      <c r="H510" s="8">
        <v>8200</v>
      </c>
      <c r="I510" s="6" t="s">
        <v>44</v>
      </c>
    </row>
    <row r="511" spans="1:9" x14ac:dyDescent="0.25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7" t="s">
        <v>1356</v>
      </c>
      <c r="H511" s="8">
        <v>430</v>
      </c>
      <c r="I511" s="6" t="s">
        <v>40</v>
      </c>
    </row>
    <row r="512" spans="1:9" x14ac:dyDescent="0.25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7" t="s">
        <v>1355</v>
      </c>
      <c r="H512" s="8">
        <v>6160</v>
      </c>
      <c r="I512" s="6" t="s">
        <v>40</v>
      </c>
    </row>
    <row r="513" spans="1:9" x14ac:dyDescent="0.25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7" t="s">
        <v>1354</v>
      </c>
      <c r="H513" s="8">
        <v>7090</v>
      </c>
      <c r="I513" s="6" t="s">
        <v>40</v>
      </c>
    </row>
    <row r="514" spans="1:9" x14ac:dyDescent="0.25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7" t="s">
        <v>1356</v>
      </c>
      <c r="H514" s="8">
        <v>3620</v>
      </c>
      <c r="I514" s="6" t="s">
        <v>44</v>
      </c>
    </row>
    <row r="515" spans="1:9" x14ac:dyDescent="0.25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7" t="s">
        <v>1356</v>
      </c>
      <c r="H515" s="8">
        <v>3270</v>
      </c>
      <c r="I515" s="6" t="s">
        <v>40</v>
      </c>
    </row>
    <row r="516" spans="1:9" x14ac:dyDescent="0.25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7" t="s">
        <v>1356</v>
      </c>
      <c r="H516" s="8">
        <v>5070</v>
      </c>
      <c r="I516" s="6" t="s">
        <v>40</v>
      </c>
    </row>
    <row r="517" spans="1:9" x14ac:dyDescent="0.25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7" t="s">
        <v>1356</v>
      </c>
      <c r="H517" s="8">
        <v>900</v>
      </c>
      <c r="I517" s="6" t="s">
        <v>40</v>
      </c>
    </row>
    <row r="518" spans="1:9" x14ac:dyDescent="0.25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7" t="s">
        <v>1356</v>
      </c>
      <c r="H518" s="8">
        <v>2220</v>
      </c>
      <c r="I518" s="6" t="s">
        <v>40</v>
      </c>
    </row>
    <row r="519" spans="1:9" x14ac:dyDescent="0.25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7" t="s">
        <v>1356</v>
      </c>
      <c r="H519" s="8">
        <v>4270</v>
      </c>
      <c r="I519" s="6" t="s">
        <v>130</v>
      </c>
    </row>
    <row r="520" spans="1:9" x14ac:dyDescent="0.25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7" t="s">
        <v>1355</v>
      </c>
      <c r="H520" s="8">
        <v>1900</v>
      </c>
      <c r="I520" s="6" t="s">
        <v>40</v>
      </c>
    </row>
    <row r="521" spans="1:9" x14ac:dyDescent="0.25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7" t="s">
        <v>1355</v>
      </c>
      <c r="H521" s="8">
        <v>8640</v>
      </c>
      <c r="I521" s="6" t="s">
        <v>40</v>
      </c>
    </row>
    <row r="522" spans="1:9" x14ac:dyDescent="0.25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7" t="s">
        <v>1355</v>
      </c>
      <c r="H522" s="8">
        <v>8740</v>
      </c>
      <c r="I522" s="6" t="s">
        <v>40</v>
      </c>
    </row>
    <row r="523" spans="1:9" x14ac:dyDescent="0.25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7" t="s">
        <v>1354</v>
      </c>
      <c r="H523" s="8">
        <v>5310</v>
      </c>
      <c r="I523" s="6" t="s">
        <v>40</v>
      </c>
    </row>
    <row r="524" spans="1:9" x14ac:dyDescent="0.25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7" t="s">
        <v>1354</v>
      </c>
      <c r="H524" s="8">
        <v>540</v>
      </c>
      <c r="I524" s="6" t="s">
        <v>40</v>
      </c>
    </row>
    <row r="525" spans="1:9" x14ac:dyDescent="0.25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7" t="s">
        <v>1355</v>
      </c>
      <c r="H525" s="8">
        <v>6000</v>
      </c>
      <c r="I525" s="6" t="s">
        <v>130</v>
      </c>
    </row>
    <row r="526" spans="1:9" x14ac:dyDescent="0.25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7" t="s">
        <v>1356</v>
      </c>
      <c r="H526" s="8">
        <v>2570</v>
      </c>
      <c r="I526" s="6" t="s">
        <v>40</v>
      </c>
    </row>
    <row r="527" spans="1:9" x14ac:dyDescent="0.25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7" t="s">
        <v>1355</v>
      </c>
      <c r="H527" s="8">
        <v>620</v>
      </c>
      <c r="I527" s="6" t="s">
        <v>40</v>
      </c>
    </row>
    <row r="528" spans="1:9" x14ac:dyDescent="0.25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7" t="s">
        <v>1354</v>
      </c>
      <c r="H528" s="8">
        <v>730</v>
      </c>
      <c r="I528" s="6" t="s">
        <v>40</v>
      </c>
    </row>
    <row r="529" spans="1:9" x14ac:dyDescent="0.25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7" t="s">
        <v>1354</v>
      </c>
      <c r="H529" s="8">
        <v>8650</v>
      </c>
      <c r="I529" s="6" t="s">
        <v>40</v>
      </c>
    </row>
    <row r="530" spans="1:9" x14ac:dyDescent="0.25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7" t="s">
        <v>1355</v>
      </c>
      <c r="H530" s="8">
        <v>1690</v>
      </c>
      <c r="I530" s="6" t="s">
        <v>40</v>
      </c>
    </row>
    <row r="531" spans="1:9" x14ac:dyDescent="0.25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7" t="s">
        <v>1353</v>
      </c>
      <c r="H531" s="8">
        <v>9390</v>
      </c>
      <c r="I531" s="6" t="s">
        <v>40</v>
      </c>
    </row>
    <row r="532" spans="1:9" x14ac:dyDescent="0.25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7" t="s">
        <v>1355</v>
      </c>
      <c r="H532" s="8">
        <v>430</v>
      </c>
      <c r="I532" s="6" t="s">
        <v>31</v>
      </c>
    </row>
    <row r="533" spans="1:9" x14ac:dyDescent="0.25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7" t="s">
        <v>1354</v>
      </c>
      <c r="H533" s="8">
        <v>7720</v>
      </c>
      <c r="I533" s="6" t="s">
        <v>40</v>
      </c>
    </row>
    <row r="534" spans="1:9" x14ac:dyDescent="0.25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7" t="s">
        <v>1354</v>
      </c>
      <c r="H534" s="8">
        <v>8790</v>
      </c>
      <c r="I534" s="6" t="s">
        <v>40</v>
      </c>
    </row>
    <row r="535" spans="1:9" x14ac:dyDescent="0.25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7" t="s">
        <v>1355</v>
      </c>
      <c r="H535" s="8">
        <v>9870</v>
      </c>
      <c r="I535" s="6" t="s">
        <v>40</v>
      </c>
    </row>
    <row r="536" spans="1:9" x14ac:dyDescent="0.25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7" t="s">
        <v>1356</v>
      </c>
      <c r="H536" s="8">
        <v>6760</v>
      </c>
      <c r="I536" s="6" t="s">
        <v>40</v>
      </c>
    </row>
    <row r="537" spans="1:9" x14ac:dyDescent="0.25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7" t="s">
        <v>1356</v>
      </c>
      <c r="H537" s="8">
        <v>3890</v>
      </c>
      <c r="I537" s="6" t="s">
        <v>40</v>
      </c>
    </row>
    <row r="538" spans="1:9" x14ac:dyDescent="0.25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7" t="s">
        <v>1355</v>
      </c>
      <c r="H538" s="8">
        <v>8020</v>
      </c>
      <c r="I538" s="6" t="s">
        <v>40</v>
      </c>
    </row>
    <row r="539" spans="1:9" x14ac:dyDescent="0.25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7" t="s">
        <v>1354</v>
      </c>
      <c r="H539" s="8">
        <v>6540</v>
      </c>
      <c r="I539" s="6" t="s">
        <v>40</v>
      </c>
    </row>
    <row r="540" spans="1:9" x14ac:dyDescent="0.25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7" t="s">
        <v>1355</v>
      </c>
      <c r="H540" s="8">
        <v>3790</v>
      </c>
      <c r="I540" s="6" t="s">
        <v>40</v>
      </c>
    </row>
    <row r="541" spans="1:9" x14ac:dyDescent="0.25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7" t="s">
        <v>1356</v>
      </c>
      <c r="H541" s="8">
        <v>4180</v>
      </c>
      <c r="I541" s="6" t="s">
        <v>40</v>
      </c>
    </row>
    <row r="542" spans="1:9" x14ac:dyDescent="0.25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7" t="s">
        <v>1353</v>
      </c>
      <c r="H542" s="8">
        <v>4170</v>
      </c>
      <c r="I542" s="6" t="s">
        <v>40</v>
      </c>
    </row>
    <row r="543" spans="1:9" x14ac:dyDescent="0.25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7" t="s">
        <v>1356</v>
      </c>
      <c r="H543" s="8">
        <v>5600</v>
      </c>
      <c r="I543" s="6" t="s">
        <v>59</v>
      </c>
    </row>
    <row r="544" spans="1:9" x14ac:dyDescent="0.25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7" t="s">
        <v>1354</v>
      </c>
      <c r="H544" s="8">
        <v>1510</v>
      </c>
      <c r="I544" s="6" t="s">
        <v>40</v>
      </c>
    </row>
    <row r="545" spans="1:9" x14ac:dyDescent="0.25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7" t="s">
        <v>1356</v>
      </c>
      <c r="H545" s="8">
        <v>2750</v>
      </c>
      <c r="I545" s="6" t="s">
        <v>27</v>
      </c>
    </row>
    <row r="546" spans="1:9" x14ac:dyDescent="0.25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7" t="s">
        <v>1354</v>
      </c>
      <c r="H546" s="8">
        <v>1180</v>
      </c>
      <c r="I546" s="6" t="s">
        <v>40</v>
      </c>
    </row>
    <row r="547" spans="1:9" x14ac:dyDescent="0.25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7" t="s">
        <v>1356</v>
      </c>
      <c r="H547" s="8">
        <v>6760</v>
      </c>
      <c r="I547" s="6" t="s">
        <v>31</v>
      </c>
    </row>
    <row r="548" spans="1:9" x14ac:dyDescent="0.25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7" t="s">
        <v>1354</v>
      </c>
      <c r="H548" s="8">
        <v>6020</v>
      </c>
      <c r="I548" s="6" t="s">
        <v>40</v>
      </c>
    </row>
    <row r="549" spans="1:9" x14ac:dyDescent="0.25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7" t="s">
        <v>1356</v>
      </c>
      <c r="H549" s="8">
        <v>1000</v>
      </c>
      <c r="I549" s="6" t="s">
        <v>44</v>
      </c>
    </row>
    <row r="550" spans="1:9" x14ac:dyDescent="0.25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7" t="s">
        <v>1356</v>
      </c>
      <c r="H550" s="8">
        <v>3020</v>
      </c>
      <c r="I550" s="6" t="s">
        <v>40</v>
      </c>
    </row>
    <row r="551" spans="1:9" x14ac:dyDescent="0.25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7" t="s">
        <v>1355</v>
      </c>
      <c r="H551" s="8">
        <v>4800</v>
      </c>
      <c r="I551" s="6" t="s">
        <v>40</v>
      </c>
    </row>
    <row r="552" spans="1:9" x14ac:dyDescent="0.25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7" t="s">
        <v>1356</v>
      </c>
      <c r="H552" s="8">
        <v>3510</v>
      </c>
      <c r="I552" s="6" t="s">
        <v>40</v>
      </c>
    </row>
    <row r="553" spans="1:9" x14ac:dyDescent="0.25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7" t="s">
        <v>1355</v>
      </c>
      <c r="H553" s="8">
        <v>4780</v>
      </c>
      <c r="I553" s="6" t="s">
        <v>40</v>
      </c>
    </row>
    <row r="554" spans="1:9" x14ac:dyDescent="0.25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7" t="s">
        <v>1355</v>
      </c>
      <c r="H554" s="8">
        <v>1850</v>
      </c>
      <c r="I554" s="6" t="s">
        <v>40</v>
      </c>
    </row>
    <row r="555" spans="1:9" x14ac:dyDescent="0.25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7" t="s">
        <v>1354</v>
      </c>
      <c r="H555" s="8">
        <v>5790</v>
      </c>
      <c r="I555" s="6" t="s">
        <v>40</v>
      </c>
    </row>
    <row r="556" spans="1:9" x14ac:dyDescent="0.25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7" t="s">
        <v>1355</v>
      </c>
      <c r="H556" s="8">
        <v>9680</v>
      </c>
      <c r="I556" s="6" t="s">
        <v>40</v>
      </c>
    </row>
    <row r="557" spans="1:9" x14ac:dyDescent="0.25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7" t="s">
        <v>1355</v>
      </c>
      <c r="H557" s="8">
        <v>8180</v>
      </c>
      <c r="I557" s="6" t="s">
        <v>40</v>
      </c>
    </row>
    <row r="558" spans="1:9" x14ac:dyDescent="0.25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7" t="s">
        <v>1356</v>
      </c>
      <c r="H558" s="8">
        <v>4110</v>
      </c>
      <c r="I558" s="6" t="s">
        <v>40</v>
      </c>
    </row>
    <row r="559" spans="1:9" x14ac:dyDescent="0.25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7" t="s">
        <v>1353</v>
      </c>
      <c r="H559" s="8">
        <v>3900</v>
      </c>
      <c r="I559" s="6" t="s">
        <v>27</v>
      </c>
    </row>
    <row r="560" spans="1:9" x14ac:dyDescent="0.25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7" t="s">
        <v>1354</v>
      </c>
      <c r="H560" s="8">
        <v>4960</v>
      </c>
      <c r="I560" s="6" t="s">
        <v>40</v>
      </c>
    </row>
    <row r="561" spans="1:9" x14ac:dyDescent="0.25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7" t="s">
        <v>1355</v>
      </c>
      <c r="H561" s="8">
        <v>7240</v>
      </c>
      <c r="I561" s="6" t="s">
        <v>40</v>
      </c>
    </row>
    <row r="562" spans="1:9" x14ac:dyDescent="0.25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7" t="s">
        <v>1355</v>
      </c>
      <c r="H562" s="8">
        <v>2830</v>
      </c>
      <c r="I562" s="6" t="s">
        <v>31</v>
      </c>
    </row>
    <row r="563" spans="1:9" x14ac:dyDescent="0.25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7" t="s">
        <v>1355</v>
      </c>
      <c r="H563" s="8">
        <v>3200</v>
      </c>
      <c r="I563" s="6" t="s">
        <v>59</v>
      </c>
    </row>
    <row r="564" spans="1:9" x14ac:dyDescent="0.25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7" t="s">
        <v>1356</v>
      </c>
      <c r="H564" s="8">
        <v>8020</v>
      </c>
      <c r="I564" s="6" t="s">
        <v>40</v>
      </c>
    </row>
    <row r="565" spans="1:9" x14ac:dyDescent="0.25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7" t="s">
        <v>1356</v>
      </c>
      <c r="H565" s="8">
        <v>1110</v>
      </c>
      <c r="I565" s="6" t="s">
        <v>35</v>
      </c>
    </row>
    <row r="566" spans="1:9" x14ac:dyDescent="0.25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7" t="s">
        <v>1355</v>
      </c>
      <c r="H566" s="8">
        <v>5030</v>
      </c>
      <c r="I566" s="6" t="s">
        <v>40</v>
      </c>
    </row>
    <row r="567" spans="1:9" x14ac:dyDescent="0.25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7" t="s">
        <v>1354</v>
      </c>
      <c r="H567" s="8">
        <v>4110</v>
      </c>
      <c r="I567" s="6" t="s">
        <v>40</v>
      </c>
    </row>
    <row r="568" spans="1:9" x14ac:dyDescent="0.25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7" t="s">
        <v>1354</v>
      </c>
      <c r="H568" s="8">
        <v>6390</v>
      </c>
      <c r="I568" s="6" t="s">
        <v>44</v>
      </c>
    </row>
    <row r="569" spans="1:9" x14ac:dyDescent="0.25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7" t="s">
        <v>1355</v>
      </c>
      <c r="H569" s="8">
        <v>6810</v>
      </c>
      <c r="I569" s="6" t="s">
        <v>130</v>
      </c>
    </row>
    <row r="570" spans="1:9" x14ac:dyDescent="0.25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7" t="s">
        <v>1355</v>
      </c>
      <c r="H570" s="8">
        <v>310</v>
      </c>
      <c r="I570" s="6" t="s">
        <v>40</v>
      </c>
    </row>
    <row r="571" spans="1:9" x14ac:dyDescent="0.25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7" t="s">
        <v>1353</v>
      </c>
      <c r="H571" s="8">
        <v>6380</v>
      </c>
      <c r="I571" s="6" t="s">
        <v>40</v>
      </c>
    </row>
    <row r="572" spans="1:9" x14ac:dyDescent="0.25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7" t="s">
        <v>1354</v>
      </c>
      <c r="H572" s="8">
        <v>2300</v>
      </c>
      <c r="I572" s="6" t="s">
        <v>40</v>
      </c>
    </row>
    <row r="573" spans="1:9" x14ac:dyDescent="0.25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7" t="s">
        <v>1355</v>
      </c>
      <c r="H573" s="8">
        <v>4010</v>
      </c>
      <c r="I573" s="6" t="s">
        <v>40</v>
      </c>
    </row>
    <row r="574" spans="1:9" x14ac:dyDescent="0.25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7" t="s">
        <v>1354</v>
      </c>
      <c r="H574" s="8">
        <v>2110</v>
      </c>
      <c r="I574" s="6" t="s">
        <v>40</v>
      </c>
    </row>
    <row r="575" spans="1:9" x14ac:dyDescent="0.25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7" t="s">
        <v>1356</v>
      </c>
      <c r="H575" s="8">
        <v>5910</v>
      </c>
      <c r="I575" s="6" t="s">
        <v>40</v>
      </c>
    </row>
    <row r="576" spans="1:9" x14ac:dyDescent="0.25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7" t="s">
        <v>1354</v>
      </c>
      <c r="H576" s="8">
        <v>3870</v>
      </c>
      <c r="I576" s="6" t="s">
        <v>44</v>
      </c>
    </row>
    <row r="577" spans="1:9" x14ac:dyDescent="0.25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7" t="s">
        <v>1356</v>
      </c>
      <c r="H577" s="8">
        <v>9260</v>
      </c>
      <c r="I577" s="6" t="s">
        <v>40</v>
      </c>
    </row>
    <row r="578" spans="1:9" x14ac:dyDescent="0.25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7" t="s">
        <v>1356</v>
      </c>
      <c r="H578" s="8">
        <v>5490</v>
      </c>
      <c r="I578" s="6" t="s">
        <v>40</v>
      </c>
    </row>
    <row r="579" spans="1:9" x14ac:dyDescent="0.25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7" t="s">
        <v>1356</v>
      </c>
      <c r="H579" s="8">
        <v>3710</v>
      </c>
      <c r="I579" s="6" t="s">
        <v>40</v>
      </c>
    </row>
    <row r="580" spans="1:9" x14ac:dyDescent="0.25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7" t="s">
        <v>1356</v>
      </c>
      <c r="H580" s="8">
        <v>9120</v>
      </c>
      <c r="I580" s="6" t="s">
        <v>40</v>
      </c>
    </row>
    <row r="581" spans="1:9" x14ac:dyDescent="0.25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7" t="s">
        <v>1353</v>
      </c>
      <c r="H581" s="8">
        <v>8960</v>
      </c>
      <c r="I581" s="6" t="s">
        <v>40</v>
      </c>
    </row>
    <row r="582" spans="1:9" x14ac:dyDescent="0.25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7" t="s">
        <v>1353</v>
      </c>
      <c r="H582" s="8">
        <v>4270</v>
      </c>
      <c r="I582" s="6" t="s">
        <v>44</v>
      </c>
    </row>
    <row r="583" spans="1:9" x14ac:dyDescent="0.25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7" t="s">
        <v>1354</v>
      </c>
      <c r="H583" s="8">
        <v>9510</v>
      </c>
      <c r="I583" s="6" t="s">
        <v>40</v>
      </c>
    </row>
    <row r="584" spans="1:9" x14ac:dyDescent="0.25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7" t="s">
        <v>1355</v>
      </c>
      <c r="H584" s="8">
        <v>4690</v>
      </c>
      <c r="I584" s="6" t="s">
        <v>44</v>
      </c>
    </row>
    <row r="585" spans="1:9" x14ac:dyDescent="0.25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7" t="s">
        <v>1353</v>
      </c>
      <c r="H585" s="8">
        <v>3740</v>
      </c>
      <c r="I585" s="6" t="s">
        <v>40</v>
      </c>
    </row>
    <row r="586" spans="1:9" x14ac:dyDescent="0.25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7" t="s">
        <v>1354</v>
      </c>
      <c r="H586" s="8">
        <v>9890</v>
      </c>
      <c r="I586" s="6" t="s">
        <v>40</v>
      </c>
    </row>
    <row r="587" spans="1:9" x14ac:dyDescent="0.25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7" t="s">
        <v>1355</v>
      </c>
      <c r="H587" s="8">
        <v>230</v>
      </c>
      <c r="I587" s="6" t="s">
        <v>31</v>
      </c>
    </row>
    <row r="588" spans="1:9" x14ac:dyDescent="0.25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7" t="s">
        <v>1356</v>
      </c>
      <c r="H588" s="8">
        <v>4330</v>
      </c>
      <c r="I588" s="6" t="s">
        <v>40</v>
      </c>
    </row>
    <row r="589" spans="1:9" x14ac:dyDescent="0.25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7" t="s">
        <v>1356</v>
      </c>
      <c r="H589" s="8">
        <v>8020</v>
      </c>
      <c r="I589" s="6" t="s">
        <v>130</v>
      </c>
    </row>
    <row r="590" spans="1:9" x14ac:dyDescent="0.25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7" t="s">
        <v>1356</v>
      </c>
      <c r="H590" s="8">
        <v>2860</v>
      </c>
      <c r="I590" s="6" t="s">
        <v>40</v>
      </c>
    </row>
    <row r="591" spans="1:9" x14ac:dyDescent="0.25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7" t="s">
        <v>1353</v>
      </c>
      <c r="H591" s="8">
        <v>2460</v>
      </c>
      <c r="I591" s="6" t="s">
        <v>40</v>
      </c>
    </row>
    <row r="592" spans="1:9" x14ac:dyDescent="0.25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7" t="s">
        <v>1353</v>
      </c>
      <c r="H592" s="8">
        <v>9870</v>
      </c>
      <c r="I592" s="6" t="s">
        <v>40</v>
      </c>
    </row>
    <row r="593" spans="1:9" x14ac:dyDescent="0.25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7" t="s">
        <v>1353</v>
      </c>
      <c r="H593" s="8">
        <v>8230</v>
      </c>
      <c r="I593" s="6" t="s">
        <v>40</v>
      </c>
    </row>
    <row r="594" spans="1:9" x14ac:dyDescent="0.25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7" t="s">
        <v>1356</v>
      </c>
      <c r="H594" s="8">
        <v>2770</v>
      </c>
      <c r="I594" s="6" t="s">
        <v>40</v>
      </c>
    </row>
    <row r="595" spans="1:9" x14ac:dyDescent="0.25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7" t="s">
        <v>1355</v>
      </c>
      <c r="H595" s="8">
        <v>2810</v>
      </c>
      <c r="I595" s="6" t="s">
        <v>40</v>
      </c>
    </row>
    <row r="596" spans="1:9" x14ac:dyDescent="0.25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7" t="s">
        <v>1355</v>
      </c>
      <c r="H596" s="8">
        <v>100</v>
      </c>
      <c r="I596" s="6" t="s">
        <v>40</v>
      </c>
    </row>
    <row r="597" spans="1:9" x14ac:dyDescent="0.25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7" t="s">
        <v>1354</v>
      </c>
      <c r="H597" s="8">
        <v>5370</v>
      </c>
      <c r="I597" s="6" t="s">
        <v>40</v>
      </c>
    </row>
    <row r="598" spans="1:9" x14ac:dyDescent="0.25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7" t="s">
        <v>1356</v>
      </c>
      <c r="H598" s="8">
        <v>3150</v>
      </c>
      <c r="I598" s="6" t="s">
        <v>44</v>
      </c>
    </row>
    <row r="599" spans="1:9" x14ac:dyDescent="0.25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7" t="s">
        <v>1356</v>
      </c>
      <c r="H599" s="8">
        <v>4760</v>
      </c>
      <c r="I599" s="6" t="s">
        <v>40</v>
      </c>
    </row>
    <row r="600" spans="1:9" x14ac:dyDescent="0.25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7" t="s">
        <v>1354</v>
      </c>
      <c r="H600" s="8">
        <v>7030</v>
      </c>
      <c r="I600" s="6" t="s">
        <v>44</v>
      </c>
    </row>
    <row r="601" spans="1:9" x14ac:dyDescent="0.25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7" t="s">
        <v>1354</v>
      </c>
      <c r="H601" s="8">
        <v>2890</v>
      </c>
      <c r="I601" s="6" t="s">
        <v>35</v>
      </c>
    </row>
    <row r="602" spans="1:9" x14ac:dyDescent="0.25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7" t="s">
        <v>1353</v>
      </c>
      <c r="H602" s="8">
        <v>6720</v>
      </c>
      <c r="I602" s="6" t="s">
        <v>130</v>
      </c>
    </row>
    <row r="603" spans="1:9" x14ac:dyDescent="0.25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7" t="s">
        <v>1353</v>
      </c>
      <c r="H603" s="8">
        <v>8640</v>
      </c>
      <c r="I603" s="6" t="s">
        <v>40</v>
      </c>
    </row>
    <row r="604" spans="1:9" x14ac:dyDescent="0.25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7" t="s">
        <v>1355</v>
      </c>
      <c r="H604" s="8">
        <v>6250</v>
      </c>
      <c r="I604" s="6" t="s">
        <v>31</v>
      </c>
    </row>
    <row r="605" spans="1:9" x14ac:dyDescent="0.25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7" t="s">
        <v>1356</v>
      </c>
      <c r="H605" s="8">
        <v>3960</v>
      </c>
      <c r="I605" s="6" t="s">
        <v>40</v>
      </c>
    </row>
    <row r="606" spans="1:9" x14ac:dyDescent="0.25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7" t="s">
        <v>1354</v>
      </c>
      <c r="H606" s="8">
        <v>2240</v>
      </c>
      <c r="I606" s="6" t="s">
        <v>40</v>
      </c>
    </row>
    <row r="607" spans="1:9" x14ac:dyDescent="0.25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7" t="s">
        <v>1355</v>
      </c>
      <c r="H607" s="8">
        <v>460</v>
      </c>
      <c r="I607" s="6" t="s">
        <v>44</v>
      </c>
    </row>
    <row r="608" spans="1:9" x14ac:dyDescent="0.25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7" t="s">
        <v>1353</v>
      </c>
      <c r="H608" s="8">
        <v>7540</v>
      </c>
      <c r="I608" s="6" t="s">
        <v>40</v>
      </c>
    </row>
    <row r="609" spans="1:9" x14ac:dyDescent="0.25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7" t="s">
        <v>1356</v>
      </c>
      <c r="H609" s="8">
        <v>1640</v>
      </c>
      <c r="I609" s="6" t="s">
        <v>59</v>
      </c>
    </row>
    <row r="610" spans="1:9" x14ac:dyDescent="0.25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7" t="s">
        <v>1355</v>
      </c>
      <c r="H610" s="8">
        <v>8300</v>
      </c>
      <c r="I610" s="6" t="s">
        <v>40</v>
      </c>
    </row>
    <row r="611" spans="1:9" x14ac:dyDescent="0.25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7" t="s">
        <v>1355</v>
      </c>
      <c r="H611" s="8">
        <v>5520</v>
      </c>
      <c r="I611" s="6" t="s">
        <v>130</v>
      </c>
    </row>
    <row r="612" spans="1:9" x14ac:dyDescent="0.25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7" t="s">
        <v>1353</v>
      </c>
      <c r="H612" s="8">
        <v>6660</v>
      </c>
      <c r="I612" s="6" t="s">
        <v>130</v>
      </c>
    </row>
    <row r="613" spans="1:9" x14ac:dyDescent="0.25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7" t="s">
        <v>1356</v>
      </c>
      <c r="H613" s="8">
        <v>6040</v>
      </c>
      <c r="I613" s="6" t="s">
        <v>40</v>
      </c>
    </row>
    <row r="614" spans="1:9" x14ac:dyDescent="0.25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7" t="s">
        <v>1356</v>
      </c>
      <c r="H614" s="8">
        <v>4280</v>
      </c>
      <c r="I614" s="6" t="s">
        <v>27</v>
      </c>
    </row>
    <row r="615" spans="1:9" x14ac:dyDescent="0.25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7" t="s">
        <v>1354</v>
      </c>
      <c r="H615" s="8">
        <v>9440</v>
      </c>
      <c r="I615" s="6" t="s">
        <v>59</v>
      </c>
    </row>
    <row r="616" spans="1:9" x14ac:dyDescent="0.25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7" t="s">
        <v>1356</v>
      </c>
      <c r="H616" s="8">
        <v>3030</v>
      </c>
      <c r="I616" s="6" t="s">
        <v>40</v>
      </c>
    </row>
    <row r="617" spans="1:9" x14ac:dyDescent="0.25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7" t="s">
        <v>1356</v>
      </c>
      <c r="H617" s="8">
        <v>1220</v>
      </c>
      <c r="I617" s="6" t="s">
        <v>40</v>
      </c>
    </row>
    <row r="618" spans="1:9" x14ac:dyDescent="0.25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7" t="s">
        <v>1356</v>
      </c>
      <c r="H618" s="8">
        <v>3850</v>
      </c>
      <c r="I618" s="6" t="s">
        <v>40</v>
      </c>
    </row>
    <row r="619" spans="1:9" x14ac:dyDescent="0.25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7" t="s">
        <v>1354</v>
      </c>
      <c r="H619" s="8">
        <v>1890</v>
      </c>
      <c r="I619" s="6" t="s">
        <v>40</v>
      </c>
    </row>
    <row r="620" spans="1:9" x14ac:dyDescent="0.25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7" t="s">
        <v>1354</v>
      </c>
      <c r="H620" s="8">
        <v>8190</v>
      </c>
      <c r="I620" s="6" t="s">
        <v>40</v>
      </c>
    </row>
    <row r="621" spans="1:9" x14ac:dyDescent="0.25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7" t="s">
        <v>1355</v>
      </c>
      <c r="H621" s="8">
        <v>5970</v>
      </c>
      <c r="I621" s="6" t="s">
        <v>40</v>
      </c>
    </row>
    <row r="622" spans="1:9" x14ac:dyDescent="0.25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7" t="s">
        <v>1356</v>
      </c>
      <c r="H622" s="8">
        <v>4270</v>
      </c>
      <c r="I622" s="6" t="s">
        <v>40</v>
      </c>
    </row>
    <row r="623" spans="1:9" x14ac:dyDescent="0.25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7" t="s">
        <v>1356</v>
      </c>
      <c r="H623" s="8">
        <v>930</v>
      </c>
      <c r="I623" s="6" t="s">
        <v>40</v>
      </c>
    </row>
    <row r="624" spans="1:9" x14ac:dyDescent="0.25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7" t="s">
        <v>1354</v>
      </c>
      <c r="H624" s="8">
        <v>8360</v>
      </c>
      <c r="I624" s="6" t="s">
        <v>44</v>
      </c>
    </row>
    <row r="625" spans="1:9" x14ac:dyDescent="0.25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7" t="s">
        <v>1353</v>
      </c>
      <c r="H625" s="8">
        <v>2120</v>
      </c>
      <c r="I625" s="6" t="s">
        <v>40</v>
      </c>
    </row>
    <row r="626" spans="1:9" x14ac:dyDescent="0.25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7" t="s">
        <v>1355</v>
      </c>
      <c r="H626" s="8">
        <v>7980</v>
      </c>
      <c r="I626" s="6" t="s">
        <v>40</v>
      </c>
    </row>
    <row r="627" spans="1:9" x14ac:dyDescent="0.25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7" t="s">
        <v>1354</v>
      </c>
      <c r="H627" s="8">
        <v>4510</v>
      </c>
      <c r="I627" s="6" t="s">
        <v>40</v>
      </c>
    </row>
    <row r="628" spans="1:9" x14ac:dyDescent="0.25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7" t="s">
        <v>1356</v>
      </c>
      <c r="H628" s="8">
        <v>6200</v>
      </c>
      <c r="I628" s="6" t="s">
        <v>40</v>
      </c>
    </row>
    <row r="629" spans="1:9" x14ac:dyDescent="0.25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7" t="s">
        <v>1355</v>
      </c>
      <c r="H629" s="8">
        <v>8640</v>
      </c>
      <c r="I629" s="6" t="s">
        <v>40</v>
      </c>
    </row>
    <row r="630" spans="1:9" x14ac:dyDescent="0.25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7" t="s">
        <v>1355</v>
      </c>
      <c r="H630" s="8">
        <v>2300</v>
      </c>
      <c r="I630" s="6" t="s">
        <v>40</v>
      </c>
    </row>
    <row r="631" spans="1:9" x14ac:dyDescent="0.25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7" t="s">
        <v>1355</v>
      </c>
      <c r="H631" s="8">
        <v>7760</v>
      </c>
      <c r="I631" s="6" t="s">
        <v>40</v>
      </c>
    </row>
    <row r="632" spans="1:9" x14ac:dyDescent="0.25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7" t="s">
        <v>1354</v>
      </c>
      <c r="H632" s="8">
        <v>5550</v>
      </c>
      <c r="I632" s="6" t="s">
        <v>40</v>
      </c>
    </row>
    <row r="633" spans="1:9" x14ac:dyDescent="0.25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7" t="s">
        <v>1354</v>
      </c>
      <c r="H633" s="8">
        <v>4080</v>
      </c>
      <c r="I633" s="6" t="s">
        <v>40</v>
      </c>
    </row>
    <row r="634" spans="1:9" x14ac:dyDescent="0.25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7" t="s">
        <v>1355</v>
      </c>
      <c r="H634" s="8">
        <v>9730</v>
      </c>
      <c r="I634" s="6" t="s">
        <v>40</v>
      </c>
    </row>
    <row r="635" spans="1:9" x14ac:dyDescent="0.25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7" t="s">
        <v>1356</v>
      </c>
      <c r="H635" s="8">
        <v>3640</v>
      </c>
      <c r="I635" s="6" t="s">
        <v>44</v>
      </c>
    </row>
    <row r="636" spans="1:9" x14ac:dyDescent="0.25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7" t="s">
        <v>1356</v>
      </c>
      <c r="H636" s="8">
        <v>4330</v>
      </c>
      <c r="I636" s="6" t="s">
        <v>130</v>
      </c>
    </row>
    <row r="637" spans="1:9" x14ac:dyDescent="0.25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7" t="s">
        <v>1356</v>
      </c>
      <c r="H637" s="8">
        <v>9270</v>
      </c>
      <c r="I637" s="6" t="s">
        <v>40</v>
      </c>
    </row>
    <row r="638" spans="1:9" x14ac:dyDescent="0.25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7" t="s">
        <v>1356</v>
      </c>
      <c r="H638" s="8">
        <v>3720</v>
      </c>
      <c r="I638" s="6" t="s">
        <v>40</v>
      </c>
    </row>
    <row r="639" spans="1:9" x14ac:dyDescent="0.25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7" t="s">
        <v>1354</v>
      </c>
      <c r="H639" s="8">
        <v>7830</v>
      </c>
      <c r="I639" s="6" t="s">
        <v>40</v>
      </c>
    </row>
    <row r="640" spans="1:9" x14ac:dyDescent="0.25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7" t="s">
        <v>1354</v>
      </c>
      <c r="H640" s="8">
        <v>6610</v>
      </c>
      <c r="I640" s="6" t="s">
        <v>40</v>
      </c>
    </row>
    <row r="641" spans="1:9" x14ac:dyDescent="0.25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7" t="s">
        <v>1354</v>
      </c>
      <c r="H641" s="8">
        <v>2470</v>
      </c>
      <c r="I641" s="6" t="s">
        <v>40</v>
      </c>
    </row>
    <row r="642" spans="1:9" x14ac:dyDescent="0.25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7" t="s">
        <v>1355</v>
      </c>
      <c r="H642" s="8">
        <v>6190</v>
      </c>
      <c r="I642" s="6" t="s">
        <v>40</v>
      </c>
    </row>
    <row r="643" spans="1:9" x14ac:dyDescent="0.25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7" t="s">
        <v>1355</v>
      </c>
      <c r="H643" s="8">
        <v>7840</v>
      </c>
      <c r="I643" s="6" t="s">
        <v>31</v>
      </c>
    </row>
    <row r="644" spans="1:9" x14ac:dyDescent="0.25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7" t="s">
        <v>1356</v>
      </c>
      <c r="H644" s="8">
        <v>7680</v>
      </c>
      <c r="I644" s="6" t="s">
        <v>40</v>
      </c>
    </row>
    <row r="645" spans="1:9" x14ac:dyDescent="0.25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7" t="s">
        <v>1355</v>
      </c>
      <c r="H645" s="8">
        <v>2140</v>
      </c>
      <c r="I645" s="6" t="s">
        <v>130</v>
      </c>
    </row>
    <row r="646" spans="1:9" x14ac:dyDescent="0.25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7" t="s">
        <v>1356</v>
      </c>
      <c r="H646" s="8">
        <v>5740</v>
      </c>
      <c r="I646" s="6" t="s">
        <v>40</v>
      </c>
    </row>
    <row r="647" spans="1:9" x14ac:dyDescent="0.25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7" t="s">
        <v>1355</v>
      </c>
      <c r="H647" s="8">
        <v>6750</v>
      </c>
      <c r="I647" s="6" t="s">
        <v>40</v>
      </c>
    </row>
    <row r="648" spans="1:9" x14ac:dyDescent="0.25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7" t="s">
        <v>1355</v>
      </c>
      <c r="H648" s="8">
        <v>8640</v>
      </c>
      <c r="I648" s="6" t="s">
        <v>40</v>
      </c>
    </row>
    <row r="649" spans="1:9" x14ac:dyDescent="0.25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7" t="s">
        <v>1356</v>
      </c>
      <c r="H649" s="8">
        <v>4140</v>
      </c>
      <c r="I649" s="6" t="s">
        <v>31</v>
      </c>
    </row>
    <row r="650" spans="1:9" x14ac:dyDescent="0.25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7" t="s">
        <v>1356</v>
      </c>
      <c r="H650" s="8">
        <v>8640</v>
      </c>
      <c r="I650" s="6" t="s">
        <v>40</v>
      </c>
    </row>
    <row r="651" spans="1:9" x14ac:dyDescent="0.25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7" t="s">
        <v>1356</v>
      </c>
      <c r="H651" s="8">
        <v>1750</v>
      </c>
      <c r="I651" s="6" t="s">
        <v>40</v>
      </c>
    </row>
    <row r="652" spans="1:9" x14ac:dyDescent="0.25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7" t="s">
        <v>1356</v>
      </c>
      <c r="H652" s="8">
        <v>5280</v>
      </c>
      <c r="I652" s="6" t="s">
        <v>40</v>
      </c>
    </row>
    <row r="653" spans="1:9" x14ac:dyDescent="0.25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7" t="s">
        <v>1355</v>
      </c>
      <c r="H653" s="8">
        <v>9170</v>
      </c>
      <c r="I653" s="6" t="s">
        <v>40</v>
      </c>
    </row>
    <row r="654" spans="1:9" x14ac:dyDescent="0.25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7" t="s">
        <v>1355</v>
      </c>
      <c r="H654" s="8">
        <v>6200</v>
      </c>
      <c r="I654" s="6" t="s">
        <v>40</v>
      </c>
    </row>
    <row r="655" spans="1:9" x14ac:dyDescent="0.25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7" t="s">
        <v>1354</v>
      </c>
      <c r="H655" s="8">
        <v>8950</v>
      </c>
      <c r="I655" s="6" t="s">
        <v>40</v>
      </c>
    </row>
    <row r="656" spans="1:9" x14ac:dyDescent="0.25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7" t="s">
        <v>1356</v>
      </c>
      <c r="H656" s="8">
        <v>5720</v>
      </c>
      <c r="I656" s="6" t="s">
        <v>40</v>
      </c>
    </row>
    <row r="657" spans="1:9" x14ac:dyDescent="0.25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7" t="s">
        <v>1355</v>
      </c>
      <c r="H657" s="8">
        <v>2850</v>
      </c>
      <c r="I657" s="6" t="s">
        <v>40</v>
      </c>
    </row>
    <row r="658" spans="1:9" x14ac:dyDescent="0.25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7" t="s">
        <v>1355</v>
      </c>
      <c r="H658" s="8">
        <v>5740</v>
      </c>
      <c r="I658" s="6" t="s">
        <v>35</v>
      </c>
    </row>
    <row r="659" spans="1:9" x14ac:dyDescent="0.25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7" t="s">
        <v>1355</v>
      </c>
      <c r="H659" s="8">
        <v>5430</v>
      </c>
      <c r="I659" s="6" t="s">
        <v>40</v>
      </c>
    </row>
    <row r="660" spans="1:9" x14ac:dyDescent="0.25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7" t="s">
        <v>1354</v>
      </c>
      <c r="H660" s="8">
        <v>340</v>
      </c>
      <c r="I660" s="6" t="s">
        <v>40</v>
      </c>
    </row>
    <row r="661" spans="1:9" x14ac:dyDescent="0.25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7" t="s">
        <v>1355</v>
      </c>
      <c r="H661" s="8">
        <v>3440</v>
      </c>
      <c r="I661" s="6" t="s">
        <v>40</v>
      </c>
    </row>
    <row r="662" spans="1:9" x14ac:dyDescent="0.25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7" t="s">
        <v>1356</v>
      </c>
      <c r="H662" s="8">
        <v>3340</v>
      </c>
      <c r="I662" s="6" t="s">
        <v>40</v>
      </c>
    </row>
    <row r="663" spans="1:9" x14ac:dyDescent="0.25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7" t="s">
        <v>1356</v>
      </c>
      <c r="H663" s="8">
        <v>5090</v>
      </c>
      <c r="I663" s="6" t="s">
        <v>40</v>
      </c>
    </row>
    <row r="664" spans="1:9" x14ac:dyDescent="0.25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7" t="s">
        <v>1354</v>
      </c>
      <c r="H664" s="8">
        <v>190</v>
      </c>
      <c r="I664" s="6" t="s">
        <v>40</v>
      </c>
    </row>
    <row r="665" spans="1:9" x14ac:dyDescent="0.25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7" t="s">
        <v>1356</v>
      </c>
      <c r="H665" s="8">
        <v>600</v>
      </c>
      <c r="I665" s="6" t="s">
        <v>40</v>
      </c>
    </row>
    <row r="666" spans="1:9" x14ac:dyDescent="0.25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7" t="s">
        <v>1354</v>
      </c>
      <c r="H666" s="8">
        <v>9670</v>
      </c>
      <c r="I666" s="6" t="s">
        <v>40</v>
      </c>
    </row>
    <row r="667" spans="1:9" x14ac:dyDescent="0.25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7" t="s">
        <v>1355</v>
      </c>
      <c r="H667" s="8">
        <v>6940</v>
      </c>
      <c r="I667" s="6" t="s">
        <v>40</v>
      </c>
    </row>
    <row r="668" spans="1:9" x14ac:dyDescent="0.25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7" t="s">
        <v>1356</v>
      </c>
      <c r="H668" s="8">
        <v>5930</v>
      </c>
      <c r="I668" s="6" t="s">
        <v>40</v>
      </c>
    </row>
    <row r="669" spans="1:9" x14ac:dyDescent="0.25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7" t="s">
        <v>1355</v>
      </c>
      <c r="H669" s="8">
        <v>8490</v>
      </c>
      <c r="I669" s="6" t="s">
        <v>27</v>
      </c>
    </row>
    <row r="670" spans="1:9" x14ac:dyDescent="0.25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7" t="s">
        <v>1354</v>
      </c>
      <c r="H670" s="8">
        <v>5930</v>
      </c>
      <c r="I670" s="6" t="s">
        <v>40</v>
      </c>
    </row>
    <row r="671" spans="1:9" x14ac:dyDescent="0.25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7" t="s">
        <v>1356</v>
      </c>
      <c r="H671" s="8">
        <v>5300</v>
      </c>
      <c r="I671" s="6" t="s">
        <v>40</v>
      </c>
    </row>
    <row r="672" spans="1:9" x14ac:dyDescent="0.25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7" t="s">
        <v>1355</v>
      </c>
      <c r="H672" s="8">
        <v>6120</v>
      </c>
      <c r="I672" s="6" t="s">
        <v>27</v>
      </c>
    </row>
    <row r="673" spans="1:9" x14ac:dyDescent="0.25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7" t="s">
        <v>1354</v>
      </c>
      <c r="H673" s="8">
        <v>650</v>
      </c>
      <c r="I673" s="6" t="s">
        <v>40</v>
      </c>
    </row>
    <row r="674" spans="1:9" x14ac:dyDescent="0.25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7" t="s">
        <v>1354</v>
      </c>
      <c r="H674" s="8">
        <v>6190</v>
      </c>
      <c r="I674" s="6" t="s">
        <v>27</v>
      </c>
    </row>
    <row r="675" spans="1:9" x14ac:dyDescent="0.25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7" t="s">
        <v>1356</v>
      </c>
      <c r="H675" s="8">
        <v>280</v>
      </c>
      <c r="I675" s="6" t="s">
        <v>44</v>
      </c>
    </row>
    <row r="676" spans="1:9" x14ac:dyDescent="0.25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7" t="s">
        <v>1355</v>
      </c>
      <c r="H676" s="8">
        <v>9910</v>
      </c>
      <c r="I676" s="6" t="s">
        <v>27</v>
      </c>
    </row>
    <row r="677" spans="1:9" x14ac:dyDescent="0.25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7" t="s">
        <v>1354</v>
      </c>
      <c r="H677" s="8">
        <v>7950</v>
      </c>
      <c r="I677" s="6" t="s">
        <v>59</v>
      </c>
    </row>
    <row r="678" spans="1:9" x14ac:dyDescent="0.25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7" t="s">
        <v>1353</v>
      </c>
      <c r="H678" s="8">
        <v>640</v>
      </c>
      <c r="I678" s="6" t="s">
        <v>40</v>
      </c>
    </row>
    <row r="679" spans="1:9" x14ac:dyDescent="0.25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7" t="s">
        <v>1356</v>
      </c>
      <c r="H679" s="8">
        <v>3910</v>
      </c>
      <c r="I679" s="6" t="s">
        <v>40</v>
      </c>
    </row>
    <row r="680" spans="1:9" x14ac:dyDescent="0.25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7" t="s">
        <v>1355</v>
      </c>
      <c r="H680" s="8">
        <v>9090</v>
      </c>
      <c r="I680" s="6" t="s">
        <v>40</v>
      </c>
    </row>
    <row r="681" spans="1:9" x14ac:dyDescent="0.25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7" t="s">
        <v>1355</v>
      </c>
      <c r="H681" s="8">
        <v>2110</v>
      </c>
      <c r="I681" s="6" t="s">
        <v>40</v>
      </c>
    </row>
    <row r="682" spans="1:9" x14ac:dyDescent="0.25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7" t="s">
        <v>1355</v>
      </c>
      <c r="H682" s="8">
        <v>8670</v>
      </c>
      <c r="I682" s="6" t="s">
        <v>59</v>
      </c>
    </row>
    <row r="683" spans="1:9" x14ac:dyDescent="0.25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7" t="s">
        <v>1354</v>
      </c>
      <c r="H683" s="8">
        <v>8220</v>
      </c>
      <c r="I683" s="6" t="s">
        <v>44</v>
      </c>
    </row>
    <row r="684" spans="1:9" x14ac:dyDescent="0.25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7" t="s">
        <v>1355</v>
      </c>
      <c r="H684" s="8">
        <v>5400</v>
      </c>
      <c r="I684" s="6" t="s">
        <v>44</v>
      </c>
    </row>
    <row r="685" spans="1:9" x14ac:dyDescent="0.25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7" t="s">
        <v>1355</v>
      </c>
      <c r="H685" s="8">
        <v>3780</v>
      </c>
      <c r="I685" s="6" t="s">
        <v>40</v>
      </c>
    </row>
    <row r="686" spans="1:9" x14ac:dyDescent="0.25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7" t="s">
        <v>1353</v>
      </c>
      <c r="H686" s="8">
        <v>1230</v>
      </c>
      <c r="I686" s="6" t="s">
        <v>40</v>
      </c>
    </row>
    <row r="687" spans="1:9" x14ac:dyDescent="0.25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7" t="s">
        <v>1356</v>
      </c>
      <c r="H687" s="8">
        <v>8040</v>
      </c>
      <c r="I687" s="6" t="s">
        <v>27</v>
      </c>
    </row>
    <row r="688" spans="1:9" x14ac:dyDescent="0.25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7" t="s">
        <v>1356</v>
      </c>
      <c r="H688" s="8">
        <v>7200</v>
      </c>
      <c r="I688" s="6" t="s">
        <v>44</v>
      </c>
    </row>
    <row r="689" spans="1:9" x14ac:dyDescent="0.25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7" t="s">
        <v>1356</v>
      </c>
      <c r="H689" s="8">
        <v>4280</v>
      </c>
      <c r="I689" s="6" t="s">
        <v>40</v>
      </c>
    </row>
    <row r="690" spans="1:9" x14ac:dyDescent="0.25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7" t="s">
        <v>1354</v>
      </c>
      <c r="H690" s="8">
        <v>2660</v>
      </c>
      <c r="I690" s="6" t="s">
        <v>40</v>
      </c>
    </row>
    <row r="691" spans="1:9" x14ac:dyDescent="0.25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7" t="s">
        <v>1354</v>
      </c>
      <c r="H691" s="8">
        <v>260</v>
      </c>
      <c r="I691" s="6" t="s">
        <v>40</v>
      </c>
    </row>
    <row r="692" spans="1:9" x14ac:dyDescent="0.25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7" t="s">
        <v>1354</v>
      </c>
      <c r="H692" s="8">
        <v>9950</v>
      </c>
      <c r="I692" s="6" t="s">
        <v>44</v>
      </c>
    </row>
    <row r="693" spans="1:9" x14ac:dyDescent="0.25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7" t="s">
        <v>1356</v>
      </c>
      <c r="H693" s="8">
        <v>7130</v>
      </c>
      <c r="I693" s="6" t="s">
        <v>40</v>
      </c>
    </row>
    <row r="694" spans="1:9" x14ac:dyDescent="0.25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7" t="s">
        <v>1354</v>
      </c>
      <c r="H694" s="8">
        <v>6780</v>
      </c>
      <c r="I694" s="6" t="s">
        <v>40</v>
      </c>
    </row>
    <row r="695" spans="1:9" x14ac:dyDescent="0.25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7" t="s">
        <v>1354</v>
      </c>
      <c r="H695" s="8">
        <v>8950</v>
      </c>
      <c r="I695" s="6" t="s">
        <v>40</v>
      </c>
    </row>
    <row r="696" spans="1:9" x14ac:dyDescent="0.25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7" t="s">
        <v>1354</v>
      </c>
      <c r="H696" s="8">
        <v>5930</v>
      </c>
      <c r="I696" s="6" t="s">
        <v>31</v>
      </c>
    </row>
    <row r="697" spans="1:9" x14ac:dyDescent="0.25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7" t="s">
        <v>1354</v>
      </c>
      <c r="H697" s="8">
        <v>4440</v>
      </c>
      <c r="I697" s="6" t="s">
        <v>40</v>
      </c>
    </row>
    <row r="698" spans="1:9" x14ac:dyDescent="0.25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7" t="s">
        <v>1356</v>
      </c>
      <c r="H698" s="8">
        <v>9230</v>
      </c>
      <c r="I698" s="6" t="s">
        <v>44</v>
      </c>
    </row>
    <row r="699" spans="1:9" x14ac:dyDescent="0.25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7" t="s">
        <v>1355</v>
      </c>
      <c r="H699" s="8">
        <v>910</v>
      </c>
      <c r="I699" s="6" t="s">
        <v>40</v>
      </c>
    </row>
    <row r="700" spans="1:9" x14ac:dyDescent="0.25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7" t="s">
        <v>1355</v>
      </c>
      <c r="H700" s="8">
        <v>7060</v>
      </c>
      <c r="I700" s="6" t="s">
        <v>40</v>
      </c>
    </row>
    <row r="701" spans="1:9" x14ac:dyDescent="0.25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7" t="s">
        <v>1353</v>
      </c>
      <c r="H701" s="8">
        <v>3830</v>
      </c>
      <c r="I701" s="6" t="s">
        <v>40</v>
      </c>
    </row>
    <row r="702" spans="1:9" x14ac:dyDescent="0.25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7" t="s">
        <v>1355</v>
      </c>
      <c r="H702" s="8">
        <v>1810</v>
      </c>
      <c r="I702" s="6" t="s">
        <v>130</v>
      </c>
    </row>
    <row r="703" spans="1:9" x14ac:dyDescent="0.25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7" t="s">
        <v>1354</v>
      </c>
      <c r="H703" s="8">
        <v>7790</v>
      </c>
      <c r="I703" s="6" t="s">
        <v>31</v>
      </c>
    </row>
    <row r="704" spans="1:9" x14ac:dyDescent="0.25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7" t="s">
        <v>1354</v>
      </c>
      <c r="H704" s="8">
        <v>5800</v>
      </c>
      <c r="I704" s="6" t="s">
        <v>44</v>
      </c>
    </row>
    <row r="705" spans="1:9" x14ac:dyDescent="0.25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7" t="s">
        <v>1354</v>
      </c>
      <c r="H705" s="8">
        <v>8800</v>
      </c>
      <c r="I705" s="6" t="s">
        <v>40</v>
      </c>
    </row>
    <row r="706" spans="1:9" x14ac:dyDescent="0.25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7" t="s">
        <v>1355</v>
      </c>
      <c r="H706" s="8">
        <v>9670</v>
      </c>
      <c r="I706" s="6" t="s">
        <v>40</v>
      </c>
    </row>
    <row r="707" spans="1:9" x14ac:dyDescent="0.25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7" t="s">
        <v>1354</v>
      </c>
      <c r="H707" s="8">
        <v>3230</v>
      </c>
      <c r="I707" s="6" t="s">
        <v>40</v>
      </c>
    </row>
    <row r="708" spans="1:9" x14ac:dyDescent="0.25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7" t="s">
        <v>1356</v>
      </c>
      <c r="H708" s="8">
        <v>660</v>
      </c>
      <c r="I708" s="6" t="s">
        <v>40</v>
      </c>
    </row>
    <row r="709" spans="1:9" x14ac:dyDescent="0.25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7" t="s">
        <v>1356</v>
      </c>
      <c r="H709" s="8">
        <v>1380</v>
      </c>
      <c r="I709" s="6" t="s">
        <v>40</v>
      </c>
    </row>
    <row r="710" spans="1:9" x14ac:dyDescent="0.25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7" t="s">
        <v>1356</v>
      </c>
      <c r="H710" s="8">
        <v>3640</v>
      </c>
      <c r="I710" s="6" t="s">
        <v>40</v>
      </c>
    </row>
    <row r="711" spans="1:9" x14ac:dyDescent="0.25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7" t="s">
        <v>1355</v>
      </c>
      <c r="H711" s="8">
        <v>8700</v>
      </c>
      <c r="I711" s="6" t="s">
        <v>40</v>
      </c>
    </row>
    <row r="712" spans="1:9" x14ac:dyDescent="0.25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7" t="s">
        <v>1354</v>
      </c>
      <c r="H712" s="8">
        <v>6810</v>
      </c>
      <c r="I712" s="6" t="s">
        <v>44</v>
      </c>
    </row>
    <row r="713" spans="1:9" x14ac:dyDescent="0.25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7" t="s">
        <v>1356</v>
      </c>
      <c r="H713" s="8">
        <v>1550</v>
      </c>
      <c r="I713" s="6" t="s">
        <v>40</v>
      </c>
    </row>
    <row r="714" spans="1:9" x14ac:dyDescent="0.25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7" t="s">
        <v>1356</v>
      </c>
      <c r="H714" s="8">
        <v>4750</v>
      </c>
      <c r="I714" s="6" t="s">
        <v>40</v>
      </c>
    </row>
    <row r="715" spans="1:9" x14ac:dyDescent="0.25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7" t="s">
        <v>1354</v>
      </c>
      <c r="H715" s="8">
        <v>6510</v>
      </c>
      <c r="I715" s="6" t="s">
        <v>31</v>
      </c>
    </row>
    <row r="716" spans="1:9" x14ac:dyDescent="0.25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7" t="s">
        <v>1355</v>
      </c>
      <c r="H716" s="8">
        <v>6370</v>
      </c>
      <c r="I716" s="6" t="s">
        <v>40</v>
      </c>
    </row>
    <row r="717" spans="1:9" x14ac:dyDescent="0.25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7" t="s">
        <v>1355</v>
      </c>
      <c r="H717" s="8">
        <v>2760</v>
      </c>
      <c r="I717" s="6" t="s">
        <v>40</v>
      </c>
    </row>
    <row r="718" spans="1:9" x14ac:dyDescent="0.25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7" t="s">
        <v>1354</v>
      </c>
      <c r="H718" s="8">
        <v>7840</v>
      </c>
      <c r="I718" s="6" t="s">
        <v>44</v>
      </c>
    </row>
    <row r="719" spans="1:9" x14ac:dyDescent="0.25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7" t="s">
        <v>1353</v>
      </c>
      <c r="H719" s="8">
        <v>5230</v>
      </c>
      <c r="I719" s="6" t="s">
        <v>40</v>
      </c>
    </row>
    <row r="720" spans="1:9" x14ac:dyDescent="0.25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7" t="s">
        <v>1355</v>
      </c>
      <c r="H720" s="8">
        <v>1860</v>
      </c>
      <c r="I720" s="6" t="s">
        <v>44</v>
      </c>
    </row>
    <row r="721" spans="1:9" x14ac:dyDescent="0.25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7" t="s">
        <v>1353</v>
      </c>
      <c r="H721" s="8">
        <v>9390</v>
      </c>
      <c r="I721" s="6" t="s">
        <v>40</v>
      </c>
    </row>
    <row r="722" spans="1:9" x14ac:dyDescent="0.25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7" t="s">
        <v>1355</v>
      </c>
      <c r="H722" s="8">
        <v>4560</v>
      </c>
      <c r="I722" s="6" t="s">
        <v>40</v>
      </c>
    </row>
    <row r="723" spans="1:9" x14ac:dyDescent="0.25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7" t="s">
        <v>1354</v>
      </c>
      <c r="H723" s="8">
        <v>2890</v>
      </c>
      <c r="I723" s="6" t="s">
        <v>40</v>
      </c>
    </row>
    <row r="724" spans="1:9" x14ac:dyDescent="0.25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7" t="s">
        <v>1353</v>
      </c>
      <c r="H724" s="8">
        <v>2310</v>
      </c>
      <c r="I724" s="6" t="s">
        <v>40</v>
      </c>
    </row>
    <row r="725" spans="1:9" x14ac:dyDescent="0.25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7" t="s">
        <v>1355</v>
      </c>
      <c r="H725" s="8">
        <v>4240</v>
      </c>
      <c r="I725" s="6" t="s">
        <v>130</v>
      </c>
    </row>
    <row r="726" spans="1:9" x14ac:dyDescent="0.25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7" t="s">
        <v>1355</v>
      </c>
      <c r="H726" s="8">
        <v>1970</v>
      </c>
      <c r="I726" s="6" t="s">
        <v>40</v>
      </c>
    </row>
    <row r="727" spans="1:9" x14ac:dyDescent="0.25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7" t="s">
        <v>1355</v>
      </c>
      <c r="H727" s="8">
        <v>7110</v>
      </c>
      <c r="I727" s="6" t="s">
        <v>40</v>
      </c>
    </row>
    <row r="728" spans="1:9" x14ac:dyDescent="0.25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7" t="s">
        <v>1356</v>
      </c>
      <c r="H728" s="8">
        <v>8730</v>
      </c>
      <c r="I728" s="6" t="s">
        <v>40</v>
      </c>
    </row>
    <row r="729" spans="1:9" x14ac:dyDescent="0.25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7" t="s">
        <v>1353</v>
      </c>
      <c r="H729" s="8">
        <v>6450</v>
      </c>
      <c r="I729" s="6" t="s">
        <v>31</v>
      </c>
    </row>
    <row r="730" spans="1:9" x14ac:dyDescent="0.25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7" t="s">
        <v>1356</v>
      </c>
      <c r="H730" s="8">
        <v>170</v>
      </c>
      <c r="I730" s="6" t="s">
        <v>40</v>
      </c>
    </row>
    <row r="731" spans="1:9" x14ac:dyDescent="0.25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7" t="s">
        <v>1354</v>
      </c>
      <c r="H731" s="8">
        <v>400</v>
      </c>
      <c r="I731" s="6" t="s">
        <v>40</v>
      </c>
    </row>
    <row r="732" spans="1:9" x14ac:dyDescent="0.25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7" t="s">
        <v>1353</v>
      </c>
      <c r="H732" s="8">
        <v>6810</v>
      </c>
      <c r="I732" s="6" t="s">
        <v>27</v>
      </c>
    </row>
    <row r="733" spans="1:9" x14ac:dyDescent="0.25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7" t="s">
        <v>1354</v>
      </c>
      <c r="H733" s="8">
        <v>7980</v>
      </c>
      <c r="I733" s="6" t="s">
        <v>40</v>
      </c>
    </row>
    <row r="734" spans="1:9" x14ac:dyDescent="0.25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7" t="s">
        <v>1355</v>
      </c>
      <c r="H734" s="8">
        <v>7850</v>
      </c>
      <c r="I734" s="6" t="s">
        <v>40</v>
      </c>
    </row>
    <row r="735" spans="1:9" x14ac:dyDescent="0.25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7" t="s">
        <v>1356</v>
      </c>
      <c r="H735" s="8">
        <v>3800</v>
      </c>
      <c r="I735" s="6" t="s">
        <v>40</v>
      </c>
    </row>
    <row r="736" spans="1:9" x14ac:dyDescent="0.25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7" t="s">
        <v>1356</v>
      </c>
      <c r="H736" s="8">
        <v>4650</v>
      </c>
      <c r="I736" s="6" t="s">
        <v>44</v>
      </c>
    </row>
    <row r="737" spans="1:9" x14ac:dyDescent="0.25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7" t="s">
        <v>1355</v>
      </c>
      <c r="H737" s="8">
        <v>3570</v>
      </c>
      <c r="I737" s="6" t="s">
        <v>40</v>
      </c>
    </row>
    <row r="738" spans="1:9" x14ac:dyDescent="0.25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7" t="s">
        <v>1356</v>
      </c>
      <c r="H738" s="8">
        <v>940</v>
      </c>
      <c r="I738" s="6" t="s">
        <v>40</v>
      </c>
    </row>
    <row r="739" spans="1:9" x14ac:dyDescent="0.25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7" t="s">
        <v>1356</v>
      </c>
      <c r="H739" s="8">
        <v>5910</v>
      </c>
      <c r="I739" s="6" t="s">
        <v>40</v>
      </c>
    </row>
    <row r="740" spans="1:9" x14ac:dyDescent="0.25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7" t="s">
        <v>1356</v>
      </c>
      <c r="H740" s="8">
        <v>3150</v>
      </c>
      <c r="I740" s="6" t="s">
        <v>40</v>
      </c>
    </row>
    <row r="741" spans="1:9" x14ac:dyDescent="0.25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7" t="s">
        <v>1355</v>
      </c>
      <c r="H741" s="8">
        <v>7190</v>
      </c>
      <c r="I741" s="6" t="s">
        <v>40</v>
      </c>
    </row>
    <row r="742" spans="1:9" x14ac:dyDescent="0.25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7" t="s">
        <v>1356</v>
      </c>
      <c r="H742" s="8">
        <v>3310</v>
      </c>
      <c r="I742" s="6" t="s">
        <v>40</v>
      </c>
    </row>
    <row r="743" spans="1:9" x14ac:dyDescent="0.25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7" t="s">
        <v>1354</v>
      </c>
      <c r="H743" s="8">
        <v>9410</v>
      </c>
      <c r="I743" s="6" t="s">
        <v>44</v>
      </c>
    </row>
    <row r="744" spans="1:9" x14ac:dyDescent="0.25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7" t="s">
        <v>1354</v>
      </c>
      <c r="H744" s="8">
        <v>1480</v>
      </c>
      <c r="I744" s="6" t="s">
        <v>27</v>
      </c>
    </row>
    <row r="745" spans="1:9" x14ac:dyDescent="0.25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7" t="s">
        <v>1354</v>
      </c>
      <c r="H745" s="8">
        <v>4380</v>
      </c>
      <c r="I745" s="6" t="s">
        <v>27</v>
      </c>
    </row>
    <row r="746" spans="1:9" x14ac:dyDescent="0.25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7" t="s">
        <v>1356</v>
      </c>
      <c r="H746" s="8">
        <v>2320</v>
      </c>
      <c r="I746" s="6" t="s">
        <v>27</v>
      </c>
    </row>
    <row r="747" spans="1:9" x14ac:dyDescent="0.25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7" t="s">
        <v>1355</v>
      </c>
      <c r="H747" s="8">
        <v>7920</v>
      </c>
      <c r="I747" s="6" t="s">
        <v>40</v>
      </c>
    </row>
    <row r="748" spans="1:9" x14ac:dyDescent="0.25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7" t="s">
        <v>1354</v>
      </c>
      <c r="H748" s="8">
        <v>6840</v>
      </c>
      <c r="I748" s="6" t="s">
        <v>27</v>
      </c>
    </row>
    <row r="749" spans="1:9" x14ac:dyDescent="0.25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7" t="s">
        <v>1356</v>
      </c>
      <c r="H749" s="8">
        <v>2080</v>
      </c>
      <c r="I749" s="6" t="s">
        <v>40</v>
      </c>
    </row>
    <row r="750" spans="1:9" x14ac:dyDescent="0.25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7" t="s">
        <v>1355</v>
      </c>
      <c r="H750" s="8">
        <v>4130</v>
      </c>
      <c r="I750" s="6" t="s">
        <v>40</v>
      </c>
    </row>
    <row r="751" spans="1:9" x14ac:dyDescent="0.25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7" t="s">
        <v>1354</v>
      </c>
      <c r="H751" s="8">
        <v>2570</v>
      </c>
      <c r="I751" s="6" t="s">
        <v>130</v>
      </c>
    </row>
    <row r="752" spans="1:9" x14ac:dyDescent="0.25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7" t="s">
        <v>1356</v>
      </c>
      <c r="H752" s="8">
        <v>5650</v>
      </c>
      <c r="I752" s="6" t="s">
        <v>40</v>
      </c>
    </row>
    <row r="753" spans="1:9" x14ac:dyDescent="0.25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7" t="s">
        <v>1355</v>
      </c>
      <c r="H753" s="8">
        <v>480</v>
      </c>
      <c r="I753" s="6" t="s">
        <v>59</v>
      </c>
    </row>
    <row r="754" spans="1:9" x14ac:dyDescent="0.25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7" t="s">
        <v>1355</v>
      </c>
      <c r="H754" s="8">
        <v>7060</v>
      </c>
      <c r="I754" s="6" t="s">
        <v>27</v>
      </c>
    </row>
    <row r="755" spans="1:9" x14ac:dyDescent="0.25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7" t="s">
        <v>1354</v>
      </c>
      <c r="H755" s="8">
        <v>8760</v>
      </c>
      <c r="I755" s="6" t="s">
        <v>40</v>
      </c>
    </row>
    <row r="756" spans="1:9" x14ac:dyDescent="0.25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7" t="s">
        <v>1353</v>
      </c>
      <c r="H756" s="8">
        <v>4640</v>
      </c>
      <c r="I756" s="6" t="s">
        <v>40</v>
      </c>
    </row>
    <row r="757" spans="1:9" x14ac:dyDescent="0.25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7" t="s">
        <v>1356</v>
      </c>
      <c r="H757" s="8">
        <v>210</v>
      </c>
      <c r="I757" s="6" t="s">
        <v>40</v>
      </c>
    </row>
    <row r="758" spans="1:9" x14ac:dyDescent="0.25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7" t="s">
        <v>1354</v>
      </c>
      <c r="H758" s="8">
        <v>1660</v>
      </c>
      <c r="I758" s="6" t="s">
        <v>44</v>
      </c>
    </row>
    <row r="759" spans="1:9" x14ac:dyDescent="0.25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7" t="s">
        <v>1355</v>
      </c>
      <c r="H759" s="8">
        <v>160</v>
      </c>
      <c r="I759" s="6" t="s">
        <v>40</v>
      </c>
    </row>
    <row r="760" spans="1:9" x14ac:dyDescent="0.25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7" t="s">
        <v>1356</v>
      </c>
      <c r="H760" s="8">
        <v>5780</v>
      </c>
      <c r="I760" s="6" t="s">
        <v>40</v>
      </c>
    </row>
    <row r="761" spans="1:9" x14ac:dyDescent="0.25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7" t="s">
        <v>1355</v>
      </c>
      <c r="H761" s="8">
        <v>9700</v>
      </c>
      <c r="I761" s="6" t="s">
        <v>40</v>
      </c>
    </row>
    <row r="762" spans="1:9" x14ac:dyDescent="0.25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7" t="s">
        <v>1355</v>
      </c>
      <c r="H762" s="8">
        <v>4790</v>
      </c>
      <c r="I762" s="6" t="s">
        <v>40</v>
      </c>
    </row>
    <row r="763" spans="1:9" x14ac:dyDescent="0.25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7" t="s">
        <v>1354</v>
      </c>
      <c r="H763" s="8">
        <v>8540</v>
      </c>
      <c r="I763" s="6" t="s">
        <v>31</v>
      </c>
    </row>
    <row r="764" spans="1:9" x14ac:dyDescent="0.25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7" t="s">
        <v>1356</v>
      </c>
      <c r="H764" s="8">
        <v>6460</v>
      </c>
      <c r="I764" s="6" t="s">
        <v>40</v>
      </c>
    </row>
    <row r="765" spans="1:9" x14ac:dyDescent="0.25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7" t="s">
        <v>1355</v>
      </c>
      <c r="H765" s="8">
        <v>5390</v>
      </c>
      <c r="I765" s="6" t="s">
        <v>40</v>
      </c>
    </row>
    <row r="766" spans="1:9" x14ac:dyDescent="0.25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7" t="s">
        <v>1353</v>
      </c>
      <c r="H766" s="8">
        <v>7570</v>
      </c>
      <c r="I766" s="6" t="s">
        <v>40</v>
      </c>
    </row>
    <row r="767" spans="1:9" x14ac:dyDescent="0.25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7" t="s">
        <v>1355</v>
      </c>
      <c r="H767" s="8">
        <v>4460</v>
      </c>
      <c r="I767" s="6" t="s">
        <v>40</v>
      </c>
    </row>
    <row r="768" spans="1:9" x14ac:dyDescent="0.25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7" t="s">
        <v>1353</v>
      </c>
      <c r="H768" s="8">
        <v>6230</v>
      </c>
      <c r="I768" s="6" t="s">
        <v>40</v>
      </c>
    </row>
    <row r="769" spans="1:9" x14ac:dyDescent="0.25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7" t="s">
        <v>1355</v>
      </c>
      <c r="H769" s="8">
        <v>1900</v>
      </c>
      <c r="I769" s="6" t="s">
        <v>40</v>
      </c>
    </row>
    <row r="770" spans="1:9" x14ac:dyDescent="0.25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7" t="s">
        <v>1354</v>
      </c>
      <c r="H770" s="8">
        <v>3410</v>
      </c>
      <c r="I770" s="6" t="s">
        <v>40</v>
      </c>
    </row>
    <row r="771" spans="1:9" x14ac:dyDescent="0.25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7" t="s">
        <v>1356</v>
      </c>
      <c r="H771" s="8">
        <v>3180</v>
      </c>
      <c r="I771" s="6" t="s">
        <v>40</v>
      </c>
    </row>
    <row r="772" spans="1:9" x14ac:dyDescent="0.25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7" t="s">
        <v>1353</v>
      </c>
      <c r="H772" s="8">
        <v>7780</v>
      </c>
      <c r="I772" s="6" t="s">
        <v>40</v>
      </c>
    </row>
    <row r="773" spans="1:9" x14ac:dyDescent="0.25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7" t="s">
        <v>1354</v>
      </c>
      <c r="H773" s="8">
        <v>8550</v>
      </c>
      <c r="I773" s="6" t="s">
        <v>40</v>
      </c>
    </row>
    <row r="774" spans="1:9" x14ac:dyDescent="0.25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7" t="s">
        <v>1354</v>
      </c>
      <c r="H774" s="8">
        <v>5660</v>
      </c>
      <c r="I774" s="6" t="s">
        <v>27</v>
      </c>
    </row>
    <row r="775" spans="1:9" x14ac:dyDescent="0.25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7" t="s">
        <v>1355</v>
      </c>
      <c r="H775" s="8">
        <v>8760</v>
      </c>
      <c r="I775" s="6" t="s">
        <v>40</v>
      </c>
    </row>
    <row r="776" spans="1:9" x14ac:dyDescent="0.25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7" t="s">
        <v>1355</v>
      </c>
      <c r="H776" s="8">
        <v>7510</v>
      </c>
      <c r="I776" s="6" t="s">
        <v>40</v>
      </c>
    </row>
    <row r="777" spans="1:9" x14ac:dyDescent="0.25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7" t="s">
        <v>1356</v>
      </c>
      <c r="H777" s="8">
        <v>5860</v>
      </c>
      <c r="I777" s="6" t="s">
        <v>40</v>
      </c>
    </row>
    <row r="778" spans="1:9" x14ac:dyDescent="0.25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7" t="s">
        <v>1354</v>
      </c>
      <c r="H778" s="8">
        <v>230</v>
      </c>
      <c r="I778" s="6" t="s">
        <v>40</v>
      </c>
    </row>
    <row r="779" spans="1:9" x14ac:dyDescent="0.25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7" t="s">
        <v>1354</v>
      </c>
      <c r="H779" s="8">
        <v>7640</v>
      </c>
      <c r="I779" s="6" t="s">
        <v>40</v>
      </c>
    </row>
    <row r="780" spans="1:9" x14ac:dyDescent="0.25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7" t="s">
        <v>1353</v>
      </c>
      <c r="H780" s="8">
        <v>4750</v>
      </c>
      <c r="I780" s="6" t="s">
        <v>40</v>
      </c>
    </row>
    <row r="781" spans="1:9" x14ac:dyDescent="0.25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7" t="s">
        <v>1356</v>
      </c>
      <c r="H781" s="8">
        <v>5840</v>
      </c>
      <c r="I781" s="6" t="s">
        <v>40</v>
      </c>
    </row>
    <row r="782" spans="1:9" x14ac:dyDescent="0.25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7" t="s">
        <v>1354</v>
      </c>
      <c r="H782" s="8">
        <v>8160</v>
      </c>
      <c r="I782" s="6" t="s">
        <v>40</v>
      </c>
    </row>
    <row r="783" spans="1:9" x14ac:dyDescent="0.25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7" t="s">
        <v>1356</v>
      </c>
      <c r="H783" s="8">
        <v>9790</v>
      </c>
      <c r="I783" s="6" t="s">
        <v>40</v>
      </c>
    </row>
    <row r="784" spans="1:9" x14ac:dyDescent="0.25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7" t="s">
        <v>1355</v>
      </c>
      <c r="H784" s="8">
        <v>3580</v>
      </c>
      <c r="I784" s="6" t="s">
        <v>40</v>
      </c>
    </row>
    <row r="785" spans="1:9" x14ac:dyDescent="0.25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7" t="s">
        <v>1355</v>
      </c>
      <c r="H785" s="8">
        <v>790</v>
      </c>
      <c r="I785" s="6" t="s">
        <v>40</v>
      </c>
    </row>
    <row r="786" spans="1:9" x14ac:dyDescent="0.25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7" t="s">
        <v>1355</v>
      </c>
      <c r="H786" s="8">
        <v>3100</v>
      </c>
      <c r="I786" s="6" t="s">
        <v>31</v>
      </c>
    </row>
    <row r="787" spans="1:9" x14ac:dyDescent="0.25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7" t="s">
        <v>1356</v>
      </c>
      <c r="H787" s="8">
        <v>7720</v>
      </c>
      <c r="I787" s="6" t="s">
        <v>40</v>
      </c>
    </row>
    <row r="788" spans="1:9" x14ac:dyDescent="0.25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7" t="s">
        <v>1356</v>
      </c>
      <c r="H788" s="8">
        <v>670</v>
      </c>
      <c r="I788" s="6" t="s">
        <v>40</v>
      </c>
    </row>
    <row r="789" spans="1:9" x14ac:dyDescent="0.25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7" t="s">
        <v>1356</v>
      </c>
      <c r="H789" s="8">
        <v>550</v>
      </c>
      <c r="I789" s="6" t="s">
        <v>40</v>
      </c>
    </row>
    <row r="790" spans="1:9" x14ac:dyDescent="0.25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7" t="s">
        <v>1355</v>
      </c>
      <c r="H790" s="8">
        <v>3180</v>
      </c>
      <c r="I790" s="6" t="s">
        <v>40</v>
      </c>
    </row>
    <row r="791" spans="1:9" x14ac:dyDescent="0.25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7" t="s">
        <v>1355</v>
      </c>
      <c r="H791" s="8">
        <v>910</v>
      </c>
      <c r="I791" s="6" t="s">
        <v>130</v>
      </c>
    </row>
    <row r="792" spans="1:9" x14ac:dyDescent="0.25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7" t="s">
        <v>1354</v>
      </c>
      <c r="H792" s="8">
        <v>680</v>
      </c>
      <c r="I792" s="6" t="s">
        <v>44</v>
      </c>
    </row>
    <row r="793" spans="1:9" x14ac:dyDescent="0.25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7" t="s">
        <v>1354</v>
      </c>
      <c r="H793" s="8">
        <v>8760</v>
      </c>
      <c r="I793" s="6" t="s">
        <v>40</v>
      </c>
    </row>
    <row r="794" spans="1:9" x14ac:dyDescent="0.25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7" t="s">
        <v>1355</v>
      </c>
      <c r="H794" s="8">
        <v>2910</v>
      </c>
      <c r="I794" s="6" t="s">
        <v>44</v>
      </c>
    </row>
    <row r="795" spans="1:9" x14ac:dyDescent="0.25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7" t="s">
        <v>1355</v>
      </c>
      <c r="H795" s="8">
        <v>1900</v>
      </c>
      <c r="I795" s="6" t="s">
        <v>40</v>
      </c>
    </row>
    <row r="796" spans="1:9" x14ac:dyDescent="0.25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7" t="s">
        <v>1354</v>
      </c>
      <c r="H796" s="8">
        <v>6480</v>
      </c>
      <c r="I796" s="6" t="s">
        <v>40</v>
      </c>
    </row>
    <row r="797" spans="1:9" x14ac:dyDescent="0.25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7" t="s">
        <v>1354</v>
      </c>
      <c r="H797" s="8">
        <v>1960</v>
      </c>
      <c r="I797" s="6" t="s">
        <v>59</v>
      </c>
    </row>
    <row r="798" spans="1:9" x14ac:dyDescent="0.25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7" t="s">
        <v>1354</v>
      </c>
      <c r="H798" s="8">
        <v>5870</v>
      </c>
      <c r="I798" s="6" t="s">
        <v>40</v>
      </c>
    </row>
    <row r="799" spans="1:9" x14ac:dyDescent="0.25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7" t="s">
        <v>1356</v>
      </c>
      <c r="H799" s="8">
        <v>4600</v>
      </c>
      <c r="I799" s="6" t="s">
        <v>40</v>
      </c>
    </row>
    <row r="800" spans="1:9" x14ac:dyDescent="0.25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7" t="s">
        <v>1356</v>
      </c>
      <c r="H800" s="8">
        <v>5760</v>
      </c>
      <c r="I800" s="6" t="s">
        <v>40</v>
      </c>
    </row>
    <row r="801" spans="1:9" x14ac:dyDescent="0.25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7" t="s">
        <v>1354</v>
      </c>
      <c r="H801" s="8">
        <v>2010</v>
      </c>
      <c r="I801" s="6" t="s">
        <v>27</v>
      </c>
    </row>
    <row r="802" spans="1:9" x14ac:dyDescent="0.25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7" t="s">
        <v>1356</v>
      </c>
      <c r="H802" s="8">
        <v>7480</v>
      </c>
      <c r="I802" s="6" t="s">
        <v>40</v>
      </c>
    </row>
    <row r="803" spans="1:9" x14ac:dyDescent="0.25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7" t="s">
        <v>1355</v>
      </c>
      <c r="H803" s="8">
        <v>1280</v>
      </c>
      <c r="I803" s="6" t="s">
        <v>40</v>
      </c>
    </row>
    <row r="804" spans="1:9" x14ac:dyDescent="0.25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7" t="s">
        <v>1355</v>
      </c>
      <c r="H804" s="8">
        <v>6920</v>
      </c>
      <c r="I804" s="6" t="s">
        <v>130</v>
      </c>
    </row>
    <row r="805" spans="1:9" x14ac:dyDescent="0.25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7" t="s">
        <v>1356</v>
      </c>
      <c r="H805" s="8">
        <v>4000</v>
      </c>
      <c r="I805" s="6" t="s">
        <v>40</v>
      </c>
    </row>
    <row r="806" spans="1:9" x14ac:dyDescent="0.25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7" t="s">
        <v>1355</v>
      </c>
      <c r="H806" s="8">
        <v>6330</v>
      </c>
      <c r="I806" s="6" t="s">
        <v>40</v>
      </c>
    </row>
    <row r="807" spans="1:9" x14ac:dyDescent="0.25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7" t="s">
        <v>1356</v>
      </c>
      <c r="H807" s="8">
        <v>4600</v>
      </c>
      <c r="I807" s="6" t="s">
        <v>40</v>
      </c>
    </row>
    <row r="808" spans="1:9" x14ac:dyDescent="0.25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7" t="s">
        <v>1355</v>
      </c>
      <c r="H808" s="8">
        <v>8080</v>
      </c>
      <c r="I808" s="6" t="s">
        <v>40</v>
      </c>
    </row>
    <row r="809" spans="1:9" x14ac:dyDescent="0.25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7" t="s">
        <v>1355</v>
      </c>
      <c r="H809" s="8">
        <v>2430</v>
      </c>
      <c r="I809" s="6" t="s">
        <v>40</v>
      </c>
    </row>
    <row r="810" spans="1:9" x14ac:dyDescent="0.25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7" t="s">
        <v>1356</v>
      </c>
      <c r="H810" s="8">
        <v>6840</v>
      </c>
      <c r="I810" s="6" t="s">
        <v>130</v>
      </c>
    </row>
    <row r="811" spans="1:9" x14ac:dyDescent="0.25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7" t="s">
        <v>1354</v>
      </c>
      <c r="H811" s="8">
        <v>1500</v>
      </c>
      <c r="I811" s="6" t="s">
        <v>27</v>
      </c>
    </row>
    <row r="812" spans="1:9" x14ac:dyDescent="0.25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7" t="s">
        <v>1355</v>
      </c>
      <c r="H812" s="8">
        <v>2950</v>
      </c>
      <c r="I812" s="6" t="s">
        <v>40</v>
      </c>
    </row>
    <row r="813" spans="1:9" x14ac:dyDescent="0.25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7" t="s">
        <v>1354</v>
      </c>
      <c r="H813" s="8">
        <v>5630</v>
      </c>
      <c r="I813" s="6" t="s">
        <v>40</v>
      </c>
    </row>
    <row r="814" spans="1:9" x14ac:dyDescent="0.25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7" t="s">
        <v>1356</v>
      </c>
      <c r="H814" s="8">
        <v>5920</v>
      </c>
      <c r="I814" s="6" t="s">
        <v>27</v>
      </c>
    </row>
    <row r="815" spans="1:9" x14ac:dyDescent="0.25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7" t="s">
        <v>1356</v>
      </c>
      <c r="H815" s="8">
        <v>7050</v>
      </c>
      <c r="I815" s="6" t="s">
        <v>40</v>
      </c>
    </row>
    <row r="816" spans="1:9" x14ac:dyDescent="0.25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7" t="s">
        <v>1354</v>
      </c>
      <c r="H816" s="8">
        <v>6620</v>
      </c>
      <c r="I816" s="6" t="s">
        <v>40</v>
      </c>
    </row>
    <row r="817" spans="1:9" x14ac:dyDescent="0.25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7" t="s">
        <v>1355</v>
      </c>
      <c r="H817" s="8">
        <v>8050</v>
      </c>
      <c r="I817" s="6" t="s">
        <v>59</v>
      </c>
    </row>
    <row r="818" spans="1:9" x14ac:dyDescent="0.25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7" t="s">
        <v>1356</v>
      </c>
      <c r="H818" s="8">
        <v>1600</v>
      </c>
      <c r="I818" s="6" t="s">
        <v>40</v>
      </c>
    </row>
    <row r="819" spans="1:9" x14ac:dyDescent="0.25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7" t="s">
        <v>1356</v>
      </c>
      <c r="H819" s="8">
        <v>1030</v>
      </c>
      <c r="I819" s="6" t="s">
        <v>40</v>
      </c>
    </row>
    <row r="820" spans="1:9" x14ac:dyDescent="0.25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7" t="s">
        <v>1354</v>
      </c>
      <c r="H820" s="8">
        <v>940</v>
      </c>
      <c r="I820" s="6" t="s">
        <v>40</v>
      </c>
    </row>
    <row r="821" spans="1:9" x14ac:dyDescent="0.25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7" t="s">
        <v>1356</v>
      </c>
      <c r="H821" s="8">
        <v>3310</v>
      </c>
      <c r="I821" s="6" t="s">
        <v>130</v>
      </c>
    </row>
    <row r="822" spans="1:9" x14ac:dyDescent="0.25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7" t="s">
        <v>1354</v>
      </c>
      <c r="H822" s="8">
        <v>1630</v>
      </c>
      <c r="I822" s="6" t="s">
        <v>40</v>
      </c>
    </row>
    <row r="823" spans="1:9" x14ac:dyDescent="0.25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7" t="s">
        <v>1355</v>
      </c>
      <c r="H823" s="8">
        <v>4090</v>
      </c>
      <c r="I823" s="6" t="s">
        <v>40</v>
      </c>
    </row>
    <row r="824" spans="1:9" x14ac:dyDescent="0.25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7" t="s">
        <v>1356</v>
      </c>
      <c r="H824" s="8">
        <v>2290</v>
      </c>
      <c r="I824" s="6" t="s">
        <v>40</v>
      </c>
    </row>
    <row r="825" spans="1:9" x14ac:dyDescent="0.25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7" t="s">
        <v>1354</v>
      </c>
      <c r="H825" s="8">
        <v>7960</v>
      </c>
      <c r="I825" s="6" t="s">
        <v>40</v>
      </c>
    </row>
    <row r="826" spans="1:9" x14ac:dyDescent="0.25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7" t="s">
        <v>1354</v>
      </c>
      <c r="H826" s="8">
        <v>4860</v>
      </c>
      <c r="I826" s="6" t="s">
        <v>40</v>
      </c>
    </row>
    <row r="827" spans="1:9" x14ac:dyDescent="0.25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7" t="s">
        <v>1355</v>
      </c>
      <c r="H827" s="8">
        <v>4530</v>
      </c>
      <c r="I827" s="6" t="s">
        <v>40</v>
      </c>
    </row>
    <row r="828" spans="1:9" x14ac:dyDescent="0.25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7" t="s">
        <v>1356</v>
      </c>
      <c r="H828" s="8">
        <v>620</v>
      </c>
      <c r="I828" s="6" t="s">
        <v>40</v>
      </c>
    </row>
    <row r="829" spans="1:9" x14ac:dyDescent="0.25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7" t="s">
        <v>1355</v>
      </c>
      <c r="H829" s="8">
        <v>8780</v>
      </c>
      <c r="I829" s="6" t="s">
        <v>31</v>
      </c>
    </row>
    <row r="830" spans="1:9" x14ac:dyDescent="0.25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7" t="s">
        <v>1354</v>
      </c>
      <c r="H830" s="8">
        <v>430</v>
      </c>
      <c r="I830" s="6" t="s">
        <v>40</v>
      </c>
    </row>
    <row r="831" spans="1:9" x14ac:dyDescent="0.25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7" t="s">
        <v>1354</v>
      </c>
      <c r="H831" s="8">
        <v>6620</v>
      </c>
      <c r="I831" s="6" t="s">
        <v>40</v>
      </c>
    </row>
    <row r="832" spans="1:9" x14ac:dyDescent="0.25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7" t="s">
        <v>1355</v>
      </c>
      <c r="H832" s="8">
        <v>9550</v>
      </c>
      <c r="I832" s="6" t="s">
        <v>44</v>
      </c>
    </row>
    <row r="833" spans="1:9" x14ac:dyDescent="0.25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7" t="s">
        <v>1355</v>
      </c>
      <c r="H833" s="8">
        <v>7960</v>
      </c>
      <c r="I833" s="6" t="s">
        <v>44</v>
      </c>
    </row>
    <row r="834" spans="1:9" x14ac:dyDescent="0.25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7" t="s">
        <v>1355</v>
      </c>
      <c r="H834" s="8">
        <v>2220</v>
      </c>
      <c r="I834" s="6" t="s">
        <v>31</v>
      </c>
    </row>
    <row r="835" spans="1:9" x14ac:dyDescent="0.25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7" t="s">
        <v>1354</v>
      </c>
      <c r="H835" s="8">
        <v>6720</v>
      </c>
      <c r="I835" s="6" t="s">
        <v>44</v>
      </c>
    </row>
    <row r="836" spans="1:9" x14ac:dyDescent="0.25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7" t="s">
        <v>1355</v>
      </c>
      <c r="H836" s="8">
        <v>2960</v>
      </c>
      <c r="I836" s="6" t="s">
        <v>40</v>
      </c>
    </row>
    <row r="837" spans="1:9" x14ac:dyDescent="0.25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7" t="s">
        <v>1355</v>
      </c>
      <c r="H837" s="8">
        <v>9660</v>
      </c>
      <c r="I837" s="6" t="s">
        <v>40</v>
      </c>
    </row>
    <row r="838" spans="1:9" x14ac:dyDescent="0.25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7" t="s">
        <v>1355</v>
      </c>
      <c r="H838" s="8">
        <v>7500</v>
      </c>
      <c r="I838" s="6" t="s">
        <v>40</v>
      </c>
    </row>
    <row r="839" spans="1:9" x14ac:dyDescent="0.25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7" t="s">
        <v>1354</v>
      </c>
      <c r="H839" s="8">
        <v>9400</v>
      </c>
      <c r="I839" s="6" t="s">
        <v>59</v>
      </c>
    </row>
    <row r="840" spans="1:9" x14ac:dyDescent="0.25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7" t="s">
        <v>1354</v>
      </c>
      <c r="H840" s="8">
        <v>8710</v>
      </c>
      <c r="I840" s="6" t="s">
        <v>40</v>
      </c>
    </row>
    <row r="841" spans="1:9" x14ac:dyDescent="0.25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7" t="s">
        <v>1356</v>
      </c>
      <c r="H841" s="8">
        <v>6860</v>
      </c>
      <c r="I841" s="6" t="s">
        <v>35</v>
      </c>
    </row>
    <row r="842" spans="1:9" x14ac:dyDescent="0.25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7" t="s">
        <v>1356</v>
      </c>
      <c r="H842" s="8">
        <v>2010</v>
      </c>
      <c r="I842" s="6" t="s">
        <v>40</v>
      </c>
    </row>
    <row r="843" spans="1:9" x14ac:dyDescent="0.25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7" t="s">
        <v>1354</v>
      </c>
      <c r="H843" s="8">
        <v>9850</v>
      </c>
      <c r="I843" s="6" t="s">
        <v>40</v>
      </c>
    </row>
    <row r="844" spans="1:9" x14ac:dyDescent="0.25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7" t="s">
        <v>1353</v>
      </c>
      <c r="H844" s="8">
        <v>3960</v>
      </c>
      <c r="I844" s="6" t="s">
        <v>44</v>
      </c>
    </row>
    <row r="845" spans="1:9" x14ac:dyDescent="0.25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7" t="s">
        <v>1355</v>
      </c>
      <c r="H845" s="8">
        <v>6210</v>
      </c>
      <c r="I845" s="6" t="s">
        <v>40</v>
      </c>
    </row>
    <row r="846" spans="1:9" x14ac:dyDescent="0.25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7" t="s">
        <v>1353</v>
      </c>
      <c r="H846" s="8">
        <v>5470</v>
      </c>
      <c r="I846" s="6" t="s">
        <v>40</v>
      </c>
    </row>
    <row r="847" spans="1:9" x14ac:dyDescent="0.25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7" t="s">
        <v>1355</v>
      </c>
      <c r="H847" s="8">
        <v>5410</v>
      </c>
      <c r="I847" s="6" t="s">
        <v>35</v>
      </c>
    </row>
    <row r="848" spans="1:9" x14ac:dyDescent="0.25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7" t="s">
        <v>1356</v>
      </c>
      <c r="H848" s="8">
        <v>2920</v>
      </c>
      <c r="I848" s="6" t="s">
        <v>59</v>
      </c>
    </row>
    <row r="849" spans="1:9" x14ac:dyDescent="0.25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7" t="s">
        <v>1356</v>
      </c>
      <c r="H849" s="8">
        <v>7520</v>
      </c>
      <c r="I849" s="6" t="s">
        <v>44</v>
      </c>
    </row>
    <row r="850" spans="1:9" x14ac:dyDescent="0.25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7" t="s">
        <v>1356</v>
      </c>
      <c r="H850" s="8">
        <v>5280</v>
      </c>
      <c r="I850" s="6" t="s">
        <v>44</v>
      </c>
    </row>
    <row r="851" spans="1:9" x14ac:dyDescent="0.25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7" t="s">
        <v>1354</v>
      </c>
      <c r="H851" s="8">
        <v>4160</v>
      </c>
      <c r="I851" s="6" t="s">
        <v>40</v>
      </c>
    </row>
    <row r="852" spans="1:9" x14ac:dyDescent="0.25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7" t="s">
        <v>1354</v>
      </c>
      <c r="H852" s="8">
        <v>7430</v>
      </c>
      <c r="I852" s="6" t="s">
        <v>40</v>
      </c>
    </row>
    <row r="853" spans="1:9" x14ac:dyDescent="0.25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7" t="s">
        <v>1356</v>
      </c>
      <c r="H853" s="8">
        <v>3420</v>
      </c>
      <c r="I853" s="6" t="s">
        <v>40</v>
      </c>
    </row>
    <row r="854" spans="1:9" x14ac:dyDescent="0.25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7" t="s">
        <v>1354</v>
      </c>
      <c r="H854" s="8">
        <v>360</v>
      </c>
      <c r="I854" s="6" t="s">
        <v>40</v>
      </c>
    </row>
    <row r="855" spans="1:9" x14ac:dyDescent="0.25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7" t="s">
        <v>1353</v>
      </c>
      <c r="H855" s="8">
        <v>2110</v>
      </c>
      <c r="I855" s="6" t="s">
        <v>40</v>
      </c>
    </row>
    <row r="856" spans="1:9" x14ac:dyDescent="0.25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7" t="s">
        <v>1356</v>
      </c>
      <c r="H856" s="8">
        <v>1300</v>
      </c>
      <c r="I856" s="6" t="s">
        <v>35</v>
      </c>
    </row>
    <row r="857" spans="1:9" x14ac:dyDescent="0.25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7" t="s">
        <v>1354</v>
      </c>
      <c r="H857" s="8">
        <v>1170</v>
      </c>
      <c r="I857" s="6" t="s">
        <v>40</v>
      </c>
    </row>
    <row r="858" spans="1:9" x14ac:dyDescent="0.25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7" t="s">
        <v>1356</v>
      </c>
      <c r="H858" s="8">
        <v>6180</v>
      </c>
      <c r="I858" s="6" t="s">
        <v>40</v>
      </c>
    </row>
    <row r="859" spans="1:9" x14ac:dyDescent="0.25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7" t="s">
        <v>1353</v>
      </c>
      <c r="H859" s="8">
        <v>5320</v>
      </c>
      <c r="I859" s="6" t="s">
        <v>40</v>
      </c>
    </row>
    <row r="860" spans="1:9" x14ac:dyDescent="0.25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7" t="s">
        <v>1354</v>
      </c>
      <c r="H860" s="8">
        <v>6330</v>
      </c>
      <c r="I860" s="6" t="s">
        <v>40</v>
      </c>
    </row>
    <row r="861" spans="1:9" x14ac:dyDescent="0.25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7" t="s">
        <v>1355</v>
      </c>
      <c r="H861" s="8">
        <v>1990</v>
      </c>
      <c r="I861" s="6" t="s">
        <v>40</v>
      </c>
    </row>
    <row r="862" spans="1:9" x14ac:dyDescent="0.25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7" t="s">
        <v>1353</v>
      </c>
      <c r="H862" s="8">
        <v>8920</v>
      </c>
      <c r="I862" s="6" t="s">
        <v>40</v>
      </c>
    </row>
    <row r="863" spans="1:9" x14ac:dyDescent="0.25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7" t="s">
        <v>1356</v>
      </c>
      <c r="H863" s="8">
        <v>5720</v>
      </c>
      <c r="I863" s="6" t="s">
        <v>40</v>
      </c>
    </row>
    <row r="864" spans="1:9" x14ac:dyDescent="0.25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7" t="s">
        <v>1356</v>
      </c>
      <c r="H864" s="8">
        <v>1540</v>
      </c>
      <c r="I864" s="6" t="s">
        <v>40</v>
      </c>
    </row>
    <row r="865" spans="1:9" x14ac:dyDescent="0.25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7" t="s">
        <v>1353</v>
      </c>
      <c r="H865" s="8">
        <v>6170</v>
      </c>
      <c r="I865" s="6" t="s">
        <v>40</v>
      </c>
    </row>
    <row r="866" spans="1:9" x14ac:dyDescent="0.25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7" t="s">
        <v>1354</v>
      </c>
      <c r="H866" s="8">
        <v>4600</v>
      </c>
      <c r="I866" s="6" t="s">
        <v>31</v>
      </c>
    </row>
    <row r="867" spans="1:9" x14ac:dyDescent="0.25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7" t="s">
        <v>1353</v>
      </c>
      <c r="H867" s="8">
        <v>7090</v>
      </c>
      <c r="I867" s="6" t="s">
        <v>40</v>
      </c>
    </row>
    <row r="868" spans="1:9" x14ac:dyDescent="0.25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7" t="s">
        <v>1353</v>
      </c>
      <c r="H868" s="8">
        <v>2800</v>
      </c>
      <c r="I868" s="6" t="s">
        <v>35</v>
      </c>
    </row>
    <row r="869" spans="1:9" x14ac:dyDescent="0.25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7" t="s">
        <v>1354</v>
      </c>
      <c r="H869" s="8">
        <v>9230</v>
      </c>
      <c r="I869" s="6" t="s">
        <v>40</v>
      </c>
    </row>
    <row r="870" spans="1:9" x14ac:dyDescent="0.25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7" t="s">
        <v>1356</v>
      </c>
      <c r="H870" s="8">
        <v>6530</v>
      </c>
      <c r="I870" s="6" t="s">
        <v>59</v>
      </c>
    </row>
    <row r="871" spans="1:9" x14ac:dyDescent="0.25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7" t="s">
        <v>1356</v>
      </c>
      <c r="H871" s="8">
        <v>3220</v>
      </c>
      <c r="I871" s="6" t="s">
        <v>44</v>
      </c>
    </row>
    <row r="872" spans="1:9" x14ac:dyDescent="0.25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7" t="s">
        <v>1356</v>
      </c>
      <c r="H872" s="8">
        <v>2520</v>
      </c>
      <c r="I872" s="6" t="s">
        <v>40</v>
      </c>
    </row>
    <row r="873" spans="1:9" x14ac:dyDescent="0.25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7" t="s">
        <v>1356</v>
      </c>
      <c r="H873" s="8">
        <v>9550</v>
      </c>
      <c r="I873" s="6" t="s">
        <v>130</v>
      </c>
    </row>
    <row r="874" spans="1:9" x14ac:dyDescent="0.25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7" t="s">
        <v>1354</v>
      </c>
      <c r="H874" s="8">
        <v>8060</v>
      </c>
      <c r="I874" s="6" t="s">
        <v>40</v>
      </c>
    </row>
    <row r="875" spans="1:9" x14ac:dyDescent="0.25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7" t="s">
        <v>1355</v>
      </c>
      <c r="H875" s="8">
        <v>210</v>
      </c>
      <c r="I875" s="6" t="s">
        <v>40</v>
      </c>
    </row>
    <row r="876" spans="1:9" x14ac:dyDescent="0.25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7" t="s">
        <v>1356</v>
      </c>
      <c r="H876" s="8">
        <v>4850</v>
      </c>
      <c r="I876" s="6" t="s">
        <v>130</v>
      </c>
    </row>
    <row r="877" spans="1:9" x14ac:dyDescent="0.25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7" t="s">
        <v>1355</v>
      </c>
      <c r="H877" s="8">
        <v>1450</v>
      </c>
      <c r="I877" s="6" t="s">
        <v>35</v>
      </c>
    </row>
    <row r="878" spans="1:9" x14ac:dyDescent="0.25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7" t="s">
        <v>1355</v>
      </c>
      <c r="H878" s="8">
        <v>2740</v>
      </c>
      <c r="I878" s="6" t="s">
        <v>44</v>
      </c>
    </row>
    <row r="879" spans="1:9" x14ac:dyDescent="0.25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7" t="s">
        <v>1353</v>
      </c>
      <c r="H879" s="8">
        <v>8730</v>
      </c>
      <c r="I879" s="6" t="s">
        <v>40</v>
      </c>
    </row>
    <row r="880" spans="1:9" x14ac:dyDescent="0.25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7" t="s">
        <v>1356</v>
      </c>
      <c r="H880" s="8">
        <v>3480</v>
      </c>
      <c r="I880" s="6" t="s">
        <v>130</v>
      </c>
    </row>
    <row r="881" spans="1:9" x14ac:dyDescent="0.25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7" t="s">
        <v>1353</v>
      </c>
      <c r="H881" s="8">
        <v>2390</v>
      </c>
      <c r="I881" s="6" t="s">
        <v>40</v>
      </c>
    </row>
    <row r="882" spans="1:9" x14ac:dyDescent="0.25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7" t="s">
        <v>1354</v>
      </c>
      <c r="H882" s="8">
        <v>6580</v>
      </c>
      <c r="I882" s="6" t="s">
        <v>31</v>
      </c>
    </row>
    <row r="883" spans="1:9" x14ac:dyDescent="0.25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7" t="s">
        <v>1353</v>
      </c>
      <c r="H883" s="8">
        <v>8110</v>
      </c>
      <c r="I883" s="6" t="s">
        <v>40</v>
      </c>
    </row>
    <row r="884" spans="1:9" x14ac:dyDescent="0.25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7" t="s">
        <v>1354</v>
      </c>
      <c r="H884" s="8">
        <v>2600</v>
      </c>
      <c r="I884" s="6" t="s">
        <v>27</v>
      </c>
    </row>
    <row r="885" spans="1:9" x14ac:dyDescent="0.25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7" t="s">
        <v>1356</v>
      </c>
      <c r="H885" s="8">
        <v>2140</v>
      </c>
      <c r="I885" s="6" t="s">
        <v>40</v>
      </c>
    </row>
    <row r="886" spans="1:9" x14ac:dyDescent="0.25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7" t="s">
        <v>1355</v>
      </c>
      <c r="H886" s="8">
        <v>3450</v>
      </c>
      <c r="I886" s="6" t="s">
        <v>40</v>
      </c>
    </row>
    <row r="887" spans="1:9" x14ac:dyDescent="0.25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7" t="s">
        <v>1354</v>
      </c>
      <c r="H887" s="8">
        <v>7260</v>
      </c>
      <c r="I887" s="6" t="s">
        <v>27</v>
      </c>
    </row>
    <row r="888" spans="1:9" x14ac:dyDescent="0.25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7" t="s">
        <v>1354</v>
      </c>
      <c r="H888" s="8">
        <v>2670</v>
      </c>
      <c r="I888" s="6" t="s">
        <v>40</v>
      </c>
    </row>
    <row r="889" spans="1:9" x14ac:dyDescent="0.25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7" t="s">
        <v>1354</v>
      </c>
      <c r="H889" s="8">
        <v>6580</v>
      </c>
      <c r="I889" s="6" t="s">
        <v>40</v>
      </c>
    </row>
    <row r="890" spans="1:9" x14ac:dyDescent="0.25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7" t="s">
        <v>1355</v>
      </c>
      <c r="H890" s="8">
        <v>5830</v>
      </c>
      <c r="I890" s="6" t="s">
        <v>40</v>
      </c>
    </row>
    <row r="891" spans="1:9" x14ac:dyDescent="0.25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7" t="s">
        <v>1356</v>
      </c>
      <c r="H891" s="8">
        <v>9610</v>
      </c>
      <c r="I891" s="6" t="s">
        <v>40</v>
      </c>
    </row>
    <row r="892" spans="1:9" x14ac:dyDescent="0.25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7" t="s">
        <v>1354</v>
      </c>
      <c r="H892" s="8">
        <v>7530</v>
      </c>
      <c r="I892" s="6" t="s">
        <v>40</v>
      </c>
    </row>
    <row r="893" spans="1:9" x14ac:dyDescent="0.25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7" t="s">
        <v>1356</v>
      </c>
      <c r="H893" s="8">
        <v>1050</v>
      </c>
      <c r="I893" s="6" t="s">
        <v>59</v>
      </c>
    </row>
    <row r="894" spans="1:9" x14ac:dyDescent="0.25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7" t="s">
        <v>1355</v>
      </c>
      <c r="H894" s="8">
        <v>5230</v>
      </c>
      <c r="I894" s="6" t="s">
        <v>40</v>
      </c>
    </row>
    <row r="895" spans="1:9" x14ac:dyDescent="0.25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7" t="s">
        <v>1355</v>
      </c>
      <c r="H895" s="8">
        <v>7260</v>
      </c>
      <c r="I895" s="6" t="s">
        <v>40</v>
      </c>
    </row>
    <row r="896" spans="1:9" x14ac:dyDescent="0.25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7" t="s">
        <v>1356</v>
      </c>
      <c r="H896" s="8">
        <v>3400</v>
      </c>
      <c r="I896" s="6" t="s">
        <v>40</v>
      </c>
    </row>
    <row r="897" spans="1:9" x14ac:dyDescent="0.25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7" t="s">
        <v>1355</v>
      </c>
      <c r="H897" s="8">
        <v>3430</v>
      </c>
      <c r="I897" s="6" t="s">
        <v>40</v>
      </c>
    </row>
    <row r="898" spans="1:9" x14ac:dyDescent="0.25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7" t="s">
        <v>1355</v>
      </c>
      <c r="H898" s="8">
        <v>3150</v>
      </c>
      <c r="I898" s="6" t="s">
        <v>40</v>
      </c>
    </row>
    <row r="899" spans="1:9" x14ac:dyDescent="0.25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7" t="s">
        <v>1355</v>
      </c>
      <c r="H899" s="8">
        <v>210</v>
      </c>
      <c r="I899" s="6" t="s">
        <v>40</v>
      </c>
    </row>
    <row r="900" spans="1:9" x14ac:dyDescent="0.25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7" t="s">
        <v>1354</v>
      </c>
      <c r="H900" s="8">
        <v>330</v>
      </c>
      <c r="I900" s="6" t="s">
        <v>40</v>
      </c>
    </row>
    <row r="901" spans="1:9" x14ac:dyDescent="0.25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7" t="s">
        <v>1354</v>
      </c>
      <c r="H901" s="8">
        <v>4010</v>
      </c>
      <c r="I901" s="6" t="s">
        <v>40</v>
      </c>
    </row>
    <row r="902" spans="1:9" x14ac:dyDescent="0.25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7" t="s">
        <v>1356</v>
      </c>
      <c r="H902" s="8">
        <v>7480</v>
      </c>
      <c r="I902" s="6" t="s">
        <v>40</v>
      </c>
    </row>
    <row r="903" spans="1:9" x14ac:dyDescent="0.25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7" t="s">
        <v>1355</v>
      </c>
      <c r="H903" s="8">
        <v>5240</v>
      </c>
      <c r="I903" s="6" t="s">
        <v>35</v>
      </c>
    </row>
    <row r="904" spans="1:9" x14ac:dyDescent="0.25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7" t="s">
        <v>1355</v>
      </c>
      <c r="H904" s="8">
        <v>9440</v>
      </c>
      <c r="I904" s="6" t="s">
        <v>40</v>
      </c>
    </row>
    <row r="905" spans="1:9" x14ac:dyDescent="0.25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7" t="s">
        <v>1355</v>
      </c>
      <c r="H905" s="8">
        <v>4170</v>
      </c>
      <c r="I905" s="6" t="s">
        <v>40</v>
      </c>
    </row>
    <row r="906" spans="1:9" x14ac:dyDescent="0.25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7" t="s">
        <v>1355</v>
      </c>
      <c r="H906" s="8">
        <v>9260</v>
      </c>
      <c r="I906" s="6" t="s">
        <v>35</v>
      </c>
    </row>
    <row r="907" spans="1:9" x14ac:dyDescent="0.25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7" t="s">
        <v>1354</v>
      </c>
      <c r="H907" s="8">
        <v>5620</v>
      </c>
      <c r="I907" s="6" t="s">
        <v>40</v>
      </c>
    </row>
    <row r="908" spans="1:9" x14ac:dyDescent="0.25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7" t="s">
        <v>1353</v>
      </c>
      <c r="H908" s="8">
        <v>3310</v>
      </c>
      <c r="I908" s="6" t="s">
        <v>40</v>
      </c>
    </row>
    <row r="909" spans="1:9" x14ac:dyDescent="0.25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7" t="s">
        <v>1355</v>
      </c>
      <c r="H909" s="8">
        <v>5300</v>
      </c>
      <c r="I909" s="6" t="s">
        <v>35</v>
      </c>
    </row>
    <row r="910" spans="1:9" x14ac:dyDescent="0.25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7" t="s">
        <v>1355</v>
      </c>
      <c r="H910" s="8">
        <v>6000</v>
      </c>
      <c r="I910" s="6" t="s">
        <v>40</v>
      </c>
    </row>
    <row r="911" spans="1:9" x14ac:dyDescent="0.25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7" t="s">
        <v>1356</v>
      </c>
      <c r="H911" s="8">
        <v>8570</v>
      </c>
      <c r="I911" s="6" t="s">
        <v>40</v>
      </c>
    </row>
    <row r="912" spans="1:9" x14ac:dyDescent="0.25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7" t="s">
        <v>1355</v>
      </c>
      <c r="H912" s="8">
        <v>3540</v>
      </c>
      <c r="I912" s="6" t="s">
        <v>40</v>
      </c>
    </row>
    <row r="913" spans="1:9" x14ac:dyDescent="0.25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7" t="s">
        <v>1356</v>
      </c>
      <c r="H913" s="8">
        <v>530</v>
      </c>
      <c r="I913" s="6" t="s">
        <v>40</v>
      </c>
    </row>
    <row r="914" spans="1:9" x14ac:dyDescent="0.25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7" t="s">
        <v>1354</v>
      </c>
      <c r="H914" s="8">
        <v>5400</v>
      </c>
      <c r="I914" s="6" t="s">
        <v>40</v>
      </c>
    </row>
    <row r="915" spans="1:9" x14ac:dyDescent="0.25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7" t="s">
        <v>1356</v>
      </c>
      <c r="H915" s="8">
        <v>3190</v>
      </c>
      <c r="I915" s="6" t="s">
        <v>40</v>
      </c>
    </row>
    <row r="916" spans="1:9" x14ac:dyDescent="0.25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7" t="s">
        <v>1356</v>
      </c>
      <c r="H916" s="8">
        <v>2320</v>
      </c>
      <c r="I916" s="6" t="s">
        <v>40</v>
      </c>
    </row>
    <row r="917" spans="1:9" x14ac:dyDescent="0.25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7" t="s">
        <v>1356</v>
      </c>
      <c r="H917" s="8">
        <v>1410</v>
      </c>
      <c r="I917" s="6" t="s">
        <v>40</v>
      </c>
    </row>
    <row r="918" spans="1:9" x14ac:dyDescent="0.25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7" t="s">
        <v>1355</v>
      </c>
      <c r="H918" s="8">
        <v>8810</v>
      </c>
      <c r="I918" s="6" t="s">
        <v>40</v>
      </c>
    </row>
    <row r="919" spans="1:9" x14ac:dyDescent="0.25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7" t="s">
        <v>1353</v>
      </c>
      <c r="H919" s="8">
        <v>9620</v>
      </c>
      <c r="I919" s="6" t="s">
        <v>40</v>
      </c>
    </row>
    <row r="920" spans="1:9" x14ac:dyDescent="0.25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7" t="s">
        <v>1355</v>
      </c>
      <c r="H920" s="8">
        <v>1250</v>
      </c>
      <c r="I920" s="6" t="s">
        <v>44</v>
      </c>
    </row>
    <row r="921" spans="1:9" x14ac:dyDescent="0.25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7" t="s">
        <v>1355</v>
      </c>
      <c r="H921" s="8">
        <v>9860</v>
      </c>
      <c r="I921" s="6" t="s">
        <v>40</v>
      </c>
    </row>
    <row r="922" spans="1:9" x14ac:dyDescent="0.25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7" t="s">
        <v>1356</v>
      </c>
      <c r="H922" s="8">
        <v>700</v>
      </c>
      <c r="I922" s="6" t="s">
        <v>59</v>
      </c>
    </row>
    <row r="923" spans="1:9" x14ac:dyDescent="0.25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7" t="s">
        <v>1354</v>
      </c>
      <c r="H923" s="8">
        <v>6330</v>
      </c>
      <c r="I923" s="6" t="s">
        <v>130</v>
      </c>
    </row>
    <row r="924" spans="1:9" x14ac:dyDescent="0.25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7" t="s">
        <v>1355</v>
      </c>
      <c r="H924" s="8">
        <v>760</v>
      </c>
      <c r="I924" s="6" t="s">
        <v>40</v>
      </c>
    </row>
    <row r="925" spans="1:9" x14ac:dyDescent="0.25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7" t="s">
        <v>1354</v>
      </c>
      <c r="H925" s="8">
        <v>280</v>
      </c>
      <c r="I925" s="6" t="s">
        <v>40</v>
      </c>
    </row>
    <row r="926" spans="1:9" x14ac:dyDescent="0.25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7" t="s">
        <v>1355</v>
      </c>
      <c r="H926" s="8">
        <v>8630</v>
      </c>
      <c r="I926" s="6" t="s">
        <v>40</v>
      </c>
    </row>
    <row r="927" spans="1:9" x14ac:dyDescent="0.25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7" t="s">
        <v>1354</v>
      </c>
      <c r="H927" s="8">
        <v>2470</v>
      </c>
      <c r="I927" s="6" t="s">
        <v>31</v>
      </c>
    </row>
    <row r="928" spans="1:9" x14ac:dyDescent="0.25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7" t="s">
        <v>1354</v>
      </c>
      <c r="H928" s="8">
        <v>2190</v>
      </c>
      <c r="I928" s="6" t="s">
        <v>35</v>
      </c>
    </row>
    <row r="929" spans="1:9" x14ac:dyDescent="0.25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7" t="s">
        <v>1356</v>
      </c>
      <c r="H929" s="8">
        <v>9990</v>
      </c>
      <c r="I929" s="6" t="s">
        <v>40</v>
      </c>
    </row>
    <row r="930" spans="1:9" x14ac:dyDescent="0.25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7" t="s">
        <v>1355</v>
      </c>
      <c r="H930" s="8">
        <v>490</v>
      </c>
      <c r="I930" s="6" t="s">
        <v>40</v>
      </c>
    </row>
    <row r="931" spans="1:9" x14ac:dyDescent="0.25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7" t="s">
        <v>1354</v>
      </c>
      <c r="H931" s="8">
        <v>470</v>
      </c>
      <c r="I931" s="6" t="s">
        <v>40</v>
      </c>
    </row>
    <row r="932" spans="1:9" x14ac:dyDescent="0.25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7" t="s">
        <v>1355</v>
      </c>
      <c r="H932" s="8">
        <v>3870</v>
      </c>
      <c r="I932" s="6" t="s">
        <v>40</v>
      </c>
    </row>
    <row r="933" spans="1:9" x14ac:dyDescent="0.25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7" t="s">
        <v>1356</v>
      </c>
      <c r="H933" s="8">
        <v>2970</v>
      </c>
      <c r="I933" s="6" t="s">
        <v>40</v>
      </c>
    </row>
    <row r="934" spans="1:9" x14ac:dyDescent="0.25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7" t="s">
        <v>1356</v>
      </c>
      <c r="H934" s="8">
        <v>2850</v>
      </c>
      <c r="I934" s="6" t="s">
        <v>40</v>
      </c>
    </row>
    <row r="935" spans="1:9" x14ac:dyDescent="0.25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7" t="s">
        <v>1356</v>
      </c>
      <c r="H935" s="8">
        <v>4480</v>
      </c>
      <c r="I935" s="6" t="s">
        <v>40</v>
      </c>
    </row>
    <row r="936" spans="1:9" x14ac:dyDescent="0.25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7" t="s">
        <v>1354</v>
      </c>
      <c r="H936" s="8">
        <v>8710</v>
      </c>
      <c r="I936" s="6" t="s">
        <v>40</v>
      </c>
    </row>
    <row r="937" spans="1:9" x14ac:dyDescent="0.25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7" t="s">
        <v>1354</v>
      </c>
      <c r="H937" s="8">
        <v>6780</v>
      </c>
      <c r="I937" s="6" t="s">
        <v>40</v>
      </c>
    </row>
    <row r="938" spans="1:9" x14ac:dyDescent="0.25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7" t="s">
        <v>1356</v>
      </c>
      <c r="H938" s="8">
        <v>9580</v>
      </c>
      <c r="I938" s="6" t="s">
        <v>40</v>
      </c>
    </row>
    <row r="939" spans="1:9" x14ac:dyDescent="0.25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7" t="s">
        <v>1353</v>
      </c>
      <c r="H939" s="8">
        <v>8900</v>
      </c>
      <c r="I939" s="6" t="s">
        <v>40</v>
      </c>
    </row>
    <row r="940" spans="1:9" x14ac:dyDescent="0.25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7" t="s">
        <v>1356</v>
      </c>
      <c r="H940" s="8">
        <v>4650</v>
      </c>
      <c r="I940" s="6" t="s">
        <v>40</v>
      </c>
    </row>
    <row r="941" spans="1:9" x14ac:dyDescent="0.25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7" t="s">
        <v>1356</v>
      </c>
      <c r="H941" s="8">
        <v>6370</v>
      </c>
      <c r="I941" s="6" t="s">
        <v>40</v>
      </c>
    </row>
    <row r="942" spans="1:9" x14ac:dyDescent="0.25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7" t="s">
        <v>1354</v>
      </c>
      <c r="H942" s="8">
        <v>7200</v>
      </c>
      <c r="I942" s="6" t="s">
        <v>35</v>
      </c>
    </row>
    <row r="943" spans="1:9" x14ac:dyDescent="0.25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7" t="s">
        <v>1356</v>
      </c>
      <c r="H943" s="8">
        <v>3170</v>
      </c>
      <c r="I943" s="6" t="s">
        <v>44</v>
      </c>
    </row>
    <row r="944" spans="1:9" x14ac:dyDescent="0.25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7" t="s">
        <v>1354</v>
      </c>
      <c r="H944" s="8">
        <v>4430</v>
      </c>
      <c r="I944" s="6" t="s">
        <v>35</v>
      </c>
    </row>
    <row r="945" spans="1:9" x14ac:dyDescent="0.25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7" t="s">
        <v>1355</v>
      </c>
      <c r="H945" s="8">
        <v>2120</v>
      </c>
      <c r="I945" s="6" t="s">
        <v>40</v>
      </c>
    </row>
    <row r="946" spans="1:9" x14ac:dyDescent="0.25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7" t="s">
        <v>1354</v>
      </c>
      <c r="H946" s="8">
        <v>5610</v>
      </c>
      <c r="I946" s="6" t="s">
        <v>40</v>
      </c>
    </row>
    <row r="947" spans="1:9" x14ac:dyDescent="0.25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7" t="s">
        <v>1353</v>
      </c>
      <c r="H947" s="8">
        <v>5930</v>
      </c>
      <c r="I947" s="6" t="s">
        <v>44</v>
      </c>
    </row>
    <row r="948" spans="1:9" x14ac:dyDescent="0.25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7" t="s">
        <v>1354</v>
      </c>
      <c r="H948" s="8">
        <v>6850</v>
      </c>
      <c r="I948" s="6" t="s">
        <v>40</v>
      </c>
    </row>
    <row r="949" spans="1:9" x14ac:dyDescent="0.25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7" t="s">
        <v>1353</v>
      </c>
      <c r="H949" s="8">
        <v>1320</v>
      </c>
      <c r="I949" s="6" t="s">
        <v>40</v>
      </c>
    </row>
    <row r="950" spans="1:9" x14ac:dyDescent="0.25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7" t="s">
        <v>1354</v>
      </c>
      <c r="H950" s="8">
        <v>990</v>
      </c>
      <c r="I950" s="6" t="s">
        <v>40</v>
      </c>
    </row>
    <row r="951" spans="1:9" x14ac:dyDescent="0.25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7" t="s">
        <v>1354</v>
      </c>
      <c r="H951" s="8">
        <v>4410</v>
      </c>
      <c r="I951" s="6" t="s">
        <v>40</v>
      </c>
    </row>
    <row r="952" spans="1:9" x14ac:dyDescent="0.25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7" t="s">
        <v>1354</v>
      </c>
      <c r="H952" s="8">
        <v>470</v>
      </c>
      <c r="I952" s="6" t="s">
        <v>40</v>
      </c>
    </row>
    <row r="953" spans="1:9" x14ac:dyDescent="0.25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7" t="s">
        <v>1354</v>
      </c>
      <c r="H953" s="8">
        <v>4310</v>
      </c>
      <c r="I953" s="6" t="s">
        <v>40</v>
      </c>
    </row>
    <row r="954" spans="1:9" x14ac:dyDescent="0.25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7" t="s">
        <v>1355</v>
      </c>
      <c r="H954" s="8">
        <v>6690</v>
      </c>
      <c r="I954" s="6" t="s">
        <v>40</v>
      </c>
    </row>
    <row r="955" spans="1:9" x14ac:dyDescent="0.25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7" t="s">
        <v>1355</v>
      </c>
      <c r="H955" s="8">
        <v>8310</v>
      </c>
      <c r="I955" s="6" t="s">
        <v>40</v>
      </c>
    </row>
    <row r="956" spans="1:9" x14ac:dyDescent="0.25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7" t="s">
        <v>1356</v>
      </c>
      <c r="H956" s="8">
        <v>2370</v>
      </c>
      <c r="I956" s="6" t="s">
        <v>40</v>
      </c>
    </row>
    <row r="957" spans="1:9" x14ac:dyDescent="0.25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7" t="s">
        <v>1355</v>
      </c>
      <c r="H957" s="8">
        <v>5580</v>
      </c>
      <c r="I957" s="6" t="s">
        <v>40</v>
      </c>
    </row>
    <row r="958" spans="1:9" x14ac:dyDescent="0.25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7" t="s">
        <v>1356</v>
      </c>
      <c r="H958" s="8">
        <v>1360</v>
      </c>
      <c r="I958" s="6" t="s">
        <v>31</v>
      </c>
    </row>
    <row r="959" spans="1:9" x14ac:dyDescent="0.25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7" t="s">
        <v>1353</v>
      </c>
      <c r="H959" s="8">
        <v>9120</v>
      </c>
      <c r="I959" s="6" t="s">
        <v>59</v>
      </c>
    </row>
    <row r="960" spans="1:9" x14ac:dyDescent="0.25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7" t="s">
        <v>1356</v>
      </c>
      <c r="H960" s="8">
        <v>5560</v>
      </c>
      <c r="I960" s="6" t="s">
        <v>40</v>
      </c>
    </row>
    <row r="961" spans="1:9" x14ac:dyDescent="0.25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7" t="s">
        <v>1353</v>
      </c>
      <c r="H961" s="8">
        <v>9810</v>
      </c>
      <c r="I961" s="6" t="s">
        <v>40</v>
      </c>
    </row>
    <row r="962" spans="1:9" x14ac:dyDescent="0.25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7" t="s">
        <v>1355</v>
      </c>
      <c r="H962" s="8">
        <v>5500</v>
      </c>
      <c r="I962" s="6" t="s">
        <v>40</v>
      </c>
    </row>
    <row r="963" spans="1:9" x14ac:dyDescent="0.25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7" t="s">
        <v>1356</v>
      </c>
      <c r="H963" s="8">
        <v>1390</v>
      </c>
      <c r="I963" s="6" t="s">
        <v>44</v>
      </c>
    </row>
    <row r="964" spans="1:9" x14ac:dyDescent="0.25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7" t="s">
        <v>1356</v>
      </c>
      <c r="H964" s="8">
        <v>7660</v>
      </c>
      <c r="I964" s="6" t="s">
        <v>35</v>
      </c>
    </row>
    <row r="965" spans="1:9" x14ac:dyDescent="0.25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7" t="s">
        <v>1354</v>
      </c>
      <c r="H965" s="8">
        <v>2070</v>
      </c>
      <c r="I965" s="6" t="s">
        <v>130</v>
      </c>
    </row>
    <row r="966" spans="1:9" x14ac:dyDescent="0.25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7" t="s">
        <v>1356</v>
      </c>
      <c r="H966" s="8">
        <v>3470</v>
      </c>
      <c r="I966" s="6" t="s">
        <v>31</v>
      </c>
    </row>
    <row r="967" spans="1:9" x14ac:dyDescent="0.25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7" t="s">
        <v>1356</v>
      </c>
      <c r="H967" s="8">
        <v>7180</v>
      </c>
      <c r="I967" s="6" t="s">
        <v>59</v>
      </c>
    </row>
    <row r="968" spans="1:9" x14ac:dyDescent="0.25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7" t="s">
        <v>1354</v>
      </c>
      <c r="H968" s="8">
        <v>6440</v>
      </c>
      <c r="I968" s="6" t="s">
        <v>40</v>
      </c>
    </row>
    <row r="969" spans="1:9" x14ac:dyDescent="0.25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7" t="s">
        <v>1353</v>
      </c>
      <c r="H969" s="8">
        <v>4760</v>
      </c>
      <c r="I969" s="6" t="s">
        <v>130</v>
      </c>
    </row>
    <row r="970" spans="1:9" x14ac:dyDescent="0.25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7" t="s">
        <v>1354</v>
      </c>
      <c r="H970" s="8">
        <v>710</v>
      </c>
      <c r="I970" s="6" t="s">
        <v>40</v>
      </c>
    </row>
    <row r="971" spans="1:9" x14ac:dyDescent="0.25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7" t="s">
        <v>1356</v>
      </c>
      <c r="H971" s="8">
        <v>9180</v>
      </c>
      <c r="I971" s="6" t="s">
        <v>35</v>
      </c>
    </row>
    <row r="972" spans="1:9" x14ac:dyDescent="0.25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7" t="s">
        <v>1356</v>
      </c>
      <c r="H972" s="8">
        <v>3450</v>
      </c>
      <c r="I972" s="6" t="s">
        <v>40</v>
      </c>
    </row>
    <row r="973" spans="1:9" x14ac:dyDescent="0.25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7" t="s">
        <v>1355</v>
      </c>
      <c r="H973" s="8">
        <v>8820</v>
      </c>
      <c r="I973" s="6" t="s">
        <v>40</v>
      </c>
    </row>
    <row r="974" spans="1:9" x14ac:dyDescent="0.25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7" t="s">
        <v>1356</v>
      </c>
      <c r="H974" s="8">
        <v>1460</v>
      </c>
      <c r="I974" s="6" t="s">
        <v>40</v>
      </c>
    </row>
    <row r="975" spans="1:9" x14ac:dyDescent="0.25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7" t="s">
        <v>1353</v>
      </c>
      <c r="H975" s="8">
        <v>7300</v>
      </c>
      <c r="I975" s="6" t="s">
        <v>40</v>
      </c>
    </row>
    <row r="976" spans="1:9" x14ac:dyDescent="0.25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7" t="s">
        <v>1354</v>
      </c>
      <c r="H976" s="8">
        <v>9110</v>
      </c>
      <c r="I976" s="6" t="s">
        <v>40</v>
      </c>
    </row>
    <row r="977" spans="1:9" x14ac:dyDescent="0.25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7" t="s">
        <v>1354</v>
      </c>
      <c r="H977" s="8">
        <v>7100</v>
      </c>
      <c r="I977" s="6" t="s">
        <v>40</v>
      </c>
    </row>
    <row r="978" spans="1:9" x14ac:dyDescent="0.25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7" t="s">
        <v>1355</v>
      </c>
      <c r="H978" s="8">
        <v>1470</v>
      </c>
      <c r="I978" s="6" t="s">
        <v>40</v>
      </c>
    </row>
    <row r="979" spans="1:9" x14ac:dyDescent="0.25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7" t="s">
        <v>1354</v>
      </c>
      <c r="H979" s="8">
        <v>5630</v>
      </c>
      <c r="I979" s="6" t="s">
        <v>40</v>
      </c>
    </row>
    <row r="980" spans="1:9" x14ac:dyDescent="0.25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7" t="s">
        <v>1356</v>
      </c>
      <c r="H980" s="8">
        <v>3510</v>
      </c>
      <c r="I980" s="6" t="s">
        <v>40</v>
      </c>
    </row>
    <row r="981" spans="1:9" x14ac:dyDescent="0.25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7" t="s">
        <v>1355</v>
      </c>
      <c r="H981" s="8">
        <v>9360</v>
      </c>
      <c r="I981" s="6" t="s">
        <v>40</v>
      </c>
    </row>
    <row r="982" spans="1:9" x14ac:dyDescent="0.25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7" t="s">
        <v>1355</v>
      </c>
      <c r="H982" s="8">
        <v>4690</v>
      </c>
      <c r="I982" s="6" t="s">
        <v>40</v>
      </c>
    </row>
    <row r="983" spans="1:9" x14ac:dyDescent="0.25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7" t="s">
        <v>1355</v>
      </c>
      <c r="H983" s="8">
        <v>7710</v>
      </c>
      <c r="I983" s="6" t="s">
        <v>40</v>
      </c>
    </row>
    <row r="984" spans="1:9" x14ac:dyDescent="0.25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7" t="s">
        <v>1355</v>
      </c>
      <c r="H984" s="8">
        <v>5000</v>
      </c>
      <c r="I984" s="6" t="s">
        <v>130</v>
      </c>
    </row>
    <row r="985" spans="1:9" x14ac:dyDescent="0.25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7" t="s">
        <v>1354</v>
      </c>
      <c r="H985" s="8">
        <v>7320</v>
      </c>
      <c r="I985" s="6" t="s">
        <v>44</v>
      </c>
    </row>
    <row r="986" spans="1:9" x14ac:dyDescent="0.25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7" t="s">
        <v>1356</v>
      </c>
      <c r="H986" s="8">
        <v>5300</v>
      </c>
      <c r="I986" s="6" t="s">
        <v>40</v>
      </c>
    </row>
    <row r="987" spans="1:9" x14ac:dyDescent="0.25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7" t="s">
        <v>1356</v>
      </c>
      <c r="H987" s="8">
        <v>610</v>
      </c>
      <c r="I987" s="6" t="s">
        <v>40</v>
      </c>
    </row>
    <row r="988" spans="1:9" x14ac:dyDescent="0.25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7" t="s">
        <v>1354</v>
      </c>
      <c r="H988" s="8">
        <v>5970</v>
      </c>
      <c r="I988" s="6" t="s">
        <v>40</v>
      </c>
    </row>
    <row r="989" spans="1:9" x14ac:dyDescent="0.25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7" t="s">
        <v>1354</v>
      </c>
      <c r="H989" s="8">
        <v>7270</v>
      </c>
      <c r="I989" s="6" t="s">
        <v>44</v>
      </c>
    </row>
    <row r="990" spans="1:9" x14ac:dyDescent="0.25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7" t="s">
        <v>1354</v>
      </c>
      <c r="H990" s="8">
        <v>6330</v>
      </c>
      <c r="I990" s="6" t="s">
        <v>31</v>
      </c>
    </row>
    <row r="991" spans="1:9" x14ac:dyDescent="0.25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7" t="s">
        <v>1354</v>
      </c>
      <c r="H991" s="8">
        <v>980</v>
      </c>
      <c r="I991" s="6" t="s">
        <v>40</v>
      </c>
    </row>
    <row r="992" spans="1:9" x14ac:dyDescent="0.25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7" t="s">
        <v>1354</v>
      </c>
      <c r="H992" s="8">
        <v>2520</v>
      </c>
      <c r="I992" s="6" t="s">
        <v>130</v>
      </c>
    </row>
    <row r="993" spans="1:9" x14ac:dyDescent="0.25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7" t="s">
        <v>1355</v>
      </c>
      <c r="H993" s="8">
        <v>9030</v>
      </c>
      <c r="I993" s="6" t="s">
        <v>40</v>
      </c>
    </row>
    <row r="994" spans="1:9" x14ac:dyDescent="0.25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7" t="s">
        <v>1354</v>
      </c>
      <c r="H994" s="8">
        <v>1660</v>
      </c>
      <c r="I994" s="6" t="s">
        <v>59</v>
      </c>
    </row>
    <row r="995" spans="1:9" x14ac:dyDescent="0.25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7" t="s">
        <v>1355</v>
      </c>
      <c r="H995" s="8">
        <v>9310</v>
      </c>
      <c r="I995" s="6" t="s">
        <v>40</v>
      </c>
    </row>
    <row r="996" spans="1:9" x14ac:dyDescent="0.25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7" t="s">
        <v>1355</v>
      </c>
      <c r="H996" s="8">
        <v>3920</v>
      </c>
      <c r="I996" s="6" t="s">
        <v>40</v>
      </c>
    </row>
    <row r="997" spans="1:9" x14ac:dyDescent="0.25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7" t="s">
        <v>1354</v>
      </c>
      <c r="H997" s="8">
        <v>9350</v>
      </c>
      <c r="I997" s="6" t="s">
        <v>40</v>
      </c>
    </row>
    <row r="998" spans="1:9" x14ac:dyDescent="0.25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7" t="s">
        <v>1353</v>
      </c>
      <c r="H998" s="8">
        <v>2470</v>
      </c>
      <c r="I998" s="6" t="s">
        <v>31</v>
      </c>
    </row>
    <row r="999" spans="1:9" x14ac:dyDescent="0.25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7" t="s">
        <v>1356</v>
      </c>
      <c r="H999" s="8">
        <v>350</v>
      </c>
      <c r="I999" s="6" t="s">
        <v>40</v>
      </c>
    </row>
    <row r="1000" spans="1:9" x14ac:dyDescent="0.25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7" t="s">
        <v>1356</v>
      </c>
      <c r="H1000" s="8">
        <v>4920</v>
      </c>
      <c r="I1000" s="6" t="s">
        <v>40</v>
      </c>
    </row>
    <row r="1001" spans="1:9" x14ac:dyDescent="0.25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7" t="s">
        <v>1356</v>
      </c>
      <c r="H1001" s="8">
        <v>9880</v>
      </c>
      <c r="I1001" s="6" t="s">
        <v>40</v>
      </c>
    </row>
    <row r="1002" spans="1:9" x14ac:dyDescent="0.25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7" t="s">
        <v>1355</v>
      </c>
      <c r="H1002" s="8">
        <v>6050</v>
      </c>
      <c r="I1002" s="6" t="s">
        <v>40</v>
      </c>
    </row>
    <row r="1003" spans="1:9" x14ac:dyDescent="0.25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7" t="s">
        <v>1355</v>
      </c>
      <c r="H1003" s="8">
        <v>9620</v>
      </c>
      <c r="I1003" s="6" t="s">
        <v>59</v>
      </c>
    </row>
    <row r="1004" spans="1:9" x14ac:dyDescent="0.25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7" t="s">
        <v>1355</v>
      </c>
      <c r="H1004" s="8">
        <v>5980</v>
      </c>
      <c r="I1004" s="6" t="s">
        <v>40</v>
      </c>
    </row>
    <row r="1005" spans="1:9" x14ac:dyDescent="0.25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7" t="s">
        <v>1355</v>
      </c>
      <c r="H1005" s="8">
        <v>200</v>
      </c>
      <c r="I1005" s="6" t="s">
        <v>40</v>
      </c>
    </row>
    <row r="1006" spans="1:9" x14ac:dyDescent="0.25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7" t="s">
        <v>1356</v>
      </c>
      <c r="H1006" s="8">
        <v>930</v>
      </c>
      <c r="I1006" s="6" t="s">
        <v>40</v>
      </c>
    </row>
    <row r="1007" spans="1:9" x14ac:dyDescent="0.25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7" t="s">
        <v>1355</v>
      </c>
      <c r="H1007" s="8">
        <v>5850</v>
      </c>
      <c r="I1007" s="6" t="s">
        <v>40</v>
      </c>
    </row>
    <row r="1008" spans="1:9" x14ac:dyDescent="0.25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7" t="s">
        <v>1354</v>
      </c>
      <c r="H1008" s="8">
        <v>6350</v>
      </c>
      <c r="I1008" s="6" t="s">
        <v>40</v>
      </c>
    </row>
    <row r="1009" spans="1:9" x14ac:dyDescent="0.25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7" t="s">
        <v>1354</v>
      </c>
      <c r="H1009" s="8">
        <v>610</v>
      </c>
      <c r="I1009" s="6" t="s">
        <v>44</v>
      </c>
    </row>
    <row r="1010" spans="1:9" x14ac:dyDescent="0.25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7" t="s">
        <v>1356</v>
      </c>
      <c r="H1010" s="8">
        <v>7450</v>
      </c>
      <c r="I1010" s="6" t="s">
        <v>40</v>
      </c>
    </row>
    <row r="1011" spans="1:9" x14ac:dyDescent="0.25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7" t="s">
        <v>1354</v>
      </c>
      <c r="H1011" s="8">
        <v>6880</v>
      </c>
      <c r="I1011" s="6" t="s">
        <v>40</v>
      </c>
    </row>
    <row r="1012" spans="1:9" x14ac:dyDescent="0.25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7" t="s">
        <v>1356</v>
      </c>
      <c r="H1012" s="8">
        <v>4640</v>
      </c>
      <c r="I1012" s="6" t="s">
        <v>40</v>
      </c>
    </row>
    <row r="1013" spans="1:9" x14ac:dyDescent="0.25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7" t="s">
        <v>1355</v>
      </c>
      <c r="H1013" s="8">
        <v>8730</v>
      </c>
      <c r="I1013" s="6" t="s">
        <v>40</v>
      </c>
    </row>
    <row r="1014" spans="1:9" x14ac:dyDescent="0.25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7" t="s">
        <v>1354</v>
      </c>
      <c r="H1014" s="8">
        <v>5470</v>
      </c>
      <c r="I1014" s="6" t="s">
        <v>27</v>
      </c>
    </row>
    <row r="1015" spans="1:9" x14ac:dyDescent="0.25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7" t="s">
        <v>1354</v>
      </c>
      <c r="H1015" s="8">
        <v>8730</v>
      </c>
      <c r="I1015" s="6" t="s">
        <v>40</v>
      </c>
    </row>
    <row r="1016" spans="1:9" x14ac:dyDescent="0.25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7" t="s">
        <v>1355</v>
      </c>
      <c r="H1016" s="8">
        <v>2630</v>
      </c>
      <c r="I1016" s="6" t="s">
        <v>40</v>
      </c>
    </row>
    <row r="1017" spans="1:9" x14ac:dyDescent="0.25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7" t="s">
        <v>1355</v>
      </c>
      <c r="H1017" s="8">
        <v>7110</v>
      </c>
      <c r="I1017" s="6" t="s">
        <v>40</v>
      </c>
    </row>
    <row r="1018" spans="1:9" x14ac:dyDescent="0.25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7" t="s">
        <v>1354</v>
      </c>
      <c r="H1018" s="8">
        <v>6530</v>
      </c>
      <c r="I1018" s="6" t="s">
        <v>40</v>
      </c>
    </row>
    <row r="1019" spans="1:9" x14ac:dyDescent="0.25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7" t="s">
        <v>1354</v>
      </c>
      <c r="H1019" s="8">
        <v>9180</v>
      </c>
      <c r="I1019" s="6" t="s">
        <v>40</v>
      </c>
    </row>
    <row r="1020" spans="1:9" x14ac:dyDescent="0.25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7" t="s">
        <v>1355</v>
      </c>
      <c r="H1020" s="8">
        <v>1050</v>
      </c>
      <c r="I1020" s="6" t="s">
        <v>40</v>
      </c>
    </row>
    <row r="1021" spans="1:9" x14ac:dyDescent="0.25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7" t="s">
        <v>1356</v>
      </c>
      <c r="H1021" s="8">
        <v>8900</v>
      </c>
      <c r="I1021" s="6" t="s">
        <v>40</v>
      </c>
    </row>
    <row r="1022" spans="1:9" x14ac:dyDescent="0.25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7" t="s">
        <v>1356</v>
      </c>
      <c r="H1022" s="8">
        <v>620</v>
      </c>
      <c r="I1022" s="6" t="s">
        <v>40</v>
      </c>
    </row>
    <row r="1023" spans="1:9" x14ac:dyDescent="0.25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7" t="s">
        <v>1356</v>
      </c>
      <c r="H1023" s="8">
        <v>8090</v>
      </c>
      <c r="I1023" s="6" t="s">
        <v>40</v>
      </c>
    </row>
    <row r="1024" spans="1:9" x14ac:dyDescent="0.25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7" t="s">
        <v>1354</v>
      </c>
      <c r="H1024" s="8">
        <v>3420</v>
      </c>
      <c r="I1024" s="6" t="s">
        <v>59</v>
      </c>
    </row>
    <row r="1025" spans="1:9" x14ac:dyDescent="0.25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7" t="s">
        <v>1354</v>
      </c>
      <c r="H1025" s="8">
        <v>1600</v>
      </c>
      <c r="I1025" s="6" t="s">
        <v>44</v>
      </c>
    </row>
    <row r="1026" spans="1:9" x14ac:dyDescent="0.25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7" t="s">
        <v>1354</v>
      </c>
      <c r="H1026" s="8">
        <v>7380</v>
      </c>
      <c r="I1026" s="6" t="s">
        <v>40</v>
      </c>
    </row>
    <row r="1027" spans="1:9" x14ac:dyDescent="0.25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7" t="s">
        <v>1355</v>
      </c>
      <c r="H1027" s="8">
        <v>950</v>
      </c>
      <c r="I1027" s="6" t="s">
        <v>44</v>
      </c>
    </row>
    <row r="1028" spans="1:9" x14ac:dyDescent="0.25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7" t="s">
        <v>1355</v>
      </c>
      <c r="H1028" s="8">
        <v>9130</v>
      </c>
      <c r="I1028" s="6" t="s">
        <v>40</v>
      </c>
    </row>
    <row r="1029" spans="1:9" x14ac:dyDescent="0.25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7" t="s">
        <v>1355</v>
      </c>
      <c r="H1029" s="8">
        <v>2080</v>
      </c>
      <c r="I1029" s="6" t="s">
        <v>40</v>
      </c>
    </row>
    <row r="1030" spans="1:9" x14ac:dyDescent="0.25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7" t="s">
        <v>1354</v>
      </c>
      <c r="H1030" s="8">
        <v>8790</v>
      </c>
      <c r="I1030" s="6" t="s">
        <v>40</v>
      </c>
    </row>
    <row r="1031" spans="1:9" x14ac:dyDescent="0.25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7" t="s">
        <v>1356</v>
      </c>
      <c r="H1031" s="8">
        <v>9900</v>
      </c>
      <c r="I1031" s="6" t="s">
        <v>130</v>
      </c>
    </row>
    <row r="1032" spans="1:9" x14ac:dyDescent="0.25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7" t="s">
        <v>1356</v>
      </c>
      <c r="H1032" s="8">
        <v>7260</v>
      </c>
      <c r="I1032" s="6" t="s">
        <v>40</v>
      </c>
    </row>
    <row r="1033" spans="1:9" x14ac:dyDescent="0.25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7" t="s">
        <v>1355</v>
      </c>
      <c r="H1033" s="8">
        <v>8390</v>
      </c>
      <c r="I1033" s="6" t="s">
        <v>44</v>
      </c>
    </row>
    <row r="1034" spans="1:9" x14ac:dyDescent="0.25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7" t="s">
        <v>1354</v>
      </c>
      <c r="H1034" s="8">
        <v>3400</v>
      </c>
      <c r="I1034" s="6" t="s">
        <v>40</v>
      </c>
    </row>
    <row r="1035" spans="1:9" x14ac:dyDescent="0.25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7" t="s">
        <v>1355</v>
      </c>
      <c r="H1035" s="8">
        <v>2740</v>
      </c>
      <c r="I1035" s="6" t="s">
        <v>40</v>
      </c>
    </row>
    <row r="1036" spans="1:9" x14ac:dyDescent="0.25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7" t="s">
        <v>1353</v>
      </c>
      <c r="H1036" s="8">
        <v>7610</v>
      </c>
      <c r="I1036" s="6" t="s">
        <v>44</v>
      </c>
    </row>
    <row r="1037" spans="1:9" x14ac:dyDescent="0.25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7" t="s">
        <v>1355</v>
      </c>
      <c r="H1037" s="8">
        <v>800</v>
      </c>
      <c r="I1037" s="6" t="s">
        <v>40</v>
      </c>
    </row>
    <row r="1038" spans="1:9" x14ac:dyDescent="0.25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7" t="s">
        <v>1355</v>
      </c>
      <c r="H1038" s="8">
        <v>690</v>
      </c>
      <c r="I1038" s="6" t="s">
        <v>59</v>
      </c>
    </row>
    <row r="1039" spans="1:9" x14ac:dyDescent="0.25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7" t="s">
        <v>1356</v>
      </c>
      <c r="H1039" s="8">
        <v>6050</v>
      </c>
      <c r="I1039" s="6" t="s">
        <v>40</v>
      </c>
    </row>
    <row r="1040" spans="1:9" x14ac:dyDescent="0.25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7" t="s">
        <v>1356</v>
      </c>
      <c r="H1040" s="8">
        <v>8390</v>
      </c>
      <c r="I1040" s="6" t="s">
        <v>40</v>
      </c>
    </row>
    <row r="1041" spans="1:9" x14ac:dyDescent="0.25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7" t="s">
        <v>1355</v>
      </c>
      <c r="H1041" s="8">
        <v>7800</v>
      </c>
      <c r="I1041" s="6" t="s">
        <v>40</v>
      </c>
    </row>
    <row r="1042" spans="1:9" x14ac:dyDescent="0.25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7" t="s">
        <v>1356</v>
      </c>
      <c r="H1042" s="8">
        <v>7140</v>
      </c>
      <c r="I1042" s="6" t="s">
        <v>40</v>
      </c>
    </row>
    <row r="1043" spans="1:9" x14ac:dyDescent="0.25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7" t="s">
        <v>1355</v>
      </c>
      <c r="H1043" s="8">
        <v>5840</v>
      </c>
      <c r="I1043" s="6" t="s">
        <v>40</v>
      </c>
    </row>
    <row r="1044" spans="1:9" x14ac:dyDescent="0.25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7" t="s">
        <v>1356</v>
      </c>
      <c r="H1044" s="8">
        <v>9590</v>
      </c>
      <c r="I1044" s="6" t="s">
        <v>40</v>
      </c>
    </row>
    <row r="1045" spans="1:9" x14ac:dyDescent="0.25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7" t="s">
        <v>1355</v>
      </c>
      <c r="H1045" s="8">
        <v>7690</v>
      </c>
      <c r="I1045" s="6" t="s">
        <v>40</v>
      </c>
    </row>
    <row r="1046" spans="1:9" x14ac:dyDescent="0.25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7" t="s">
        <v>1355</v>
      </c>
      <c r="H1046" s="8">
        <v>2320</v>
      </c>
      <c r="I1046" s="6" t="s">
        <v>40</v>
      </c>
    </row>
    <row r="1047" spans="1:9" x14ac:dyDescent="0.25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7" t="s">
        <v>1354</v>
      </c>
      <c r="H1047" s="8">
        <v>9530</v>
      </c>
      <c r="I1047" s="6" t="s">
        <v>31</v>
      </c>
    </row>
    <row r="1048" spans="1:9" x14ac:dyDescent="0.25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7" t="s">
        <v>1356</v>
      </c>
      <c r="H1048" s="8">
        <v>6520</v>
      </c>
      <c r="I1048" s="6" t="s">
        <v>40</v>
      </c>
    </row>
    <row r="1049" spans="1:9" x14ac:dyDescent="0.25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7" t="s">
        <v>1355</v>
      </c>
      <c r="H1049" s="8">
        <v>8670</v>
      </c>
      <c r="I1049" s="6" t="s">
        <v>40</v>
      </c>
    </row>
    <row r="1050" spans="1:9" x14ac:dyDescent="0.25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7" t="s">
        <v>1354</v>
      </c>
      <c r="H1050" s="8">
        <v>9430</v>
      </c>
      <c r="I1050" s="6" t="s">
        <v>40</v>
      </c>
    </row>
    <row r="1051" spans="1:9" x14ac:dyDescent="0.25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7" t="s">
        <v>1354</v>
      </c>
      <c r="H1051" s="8">
        <v>8380</v>
      </c>
      <c r="I1051" s="6" t="s">
        <v>40</v>
      </c>
    </row>
    <row r="1052" spans="1:9" x14ac:dyDescent="0.25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7" t="s">
        <v>1355</v>
      </c>
      <c r="H1052" s="8">
        <v>5570</v>
      </c>
      <c r="I1052" s="6" t="s">
        <v>40</v>
      </c>
    </row>
    <row r="1053" spans="1:9" x14ac:dyDescent="0.25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7" t="s">
        <v>1355</v>
      </c>
      <c r="H1053" s="8">
        <v>9520</v>
      </c>
      <c r="I1053" s="6" t="s">
        <v>40</v>
      </c>
    </row>
    <row r="1054" spans="1:9" x14ac:dyDescent="0.25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7" t="s">
        <v>1356</v>
      </c>
      <c r="H1054" s="8">
        <v>8840</v>
      </c>
      <c r="I1054" s="6" t="s">
        <v>59</v>
      </c>
    </row>
    <row r="1055" spans="1:9" x14ac:dyDescent="0.25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7" t="s">
        <v>1356</v>
      </c>
      <c r="H1055" s="8">
        <v>4320</v>
      </c>
      <c r="I1055" s="6" t="s">
        <v>40</v>
      </c>
    </row>
    <row r="1056" spans="1:9" x14ac:dyDescent="0.25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7" t="s">
        <v>1356</v>
      </c>
      <c r="H1056" s="8">
        <v>1230</v>
      </c>
      <c r="I1056" s="6" t="s">
        <v>44</v>
      </c>
    </row>
    <row r="1057" spans="1:9" x14ac:dyDescent="0.25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7" t="s">
        <v>1354</v>
      </c>
      <c r="H1057" s="8">
        <v>7130</v>
      </c>
      <c r="I1057" s="6" t="s">
        <v>40</v>
      </c>
    </row>
    <row r="1058" spans="1:9" x14ac:dyDescent="0.25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7" t="s">
        <v>1356</v>
      </c>
      <c r="H1058" s="8">
        <v>9700</v>
      </c>
      <c r="I1058" s="6" t="s">
        <v>40</v>
      </c>
    </row>
    <row r="1059" spans="1:9" x14ac:dyDescent="0.25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7" t="s">
        <v>1354</v>
      </c>
      <c r="H1059" s="8">
        <v>3150</v>
      </c>
      <c r="I1059" s="6" t="s">
        <v>40</v>
      </c>
    </row>
    <row r="1060" spans="1:9" x14ac:dyDescent="0.25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7" t="s">
        <v>1354</v>
      </c>
      <c r="H1060" s="8">
        <v>9410</v>
      </c>
      <c r="I1060" s="6" t="s">
        <v>40</v>
      </c>
    </row>
    <row r="1061" spans="1:9" x14ac:dyDescent="0.25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7" t="s">
        <v>1355</v>
      </c>
      <c r="H1061" s="8">
        <v>3360</v>
      </c>
      <c r="I1061" s="6" t="s">
        <v>40</v>
      </c>
    </row>
    <row r="1062" spans="1:9" x14ac:dyDescent="0.25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7" t="s">
        <v>1354</v>
      </c>
      <c r="H1062" s="8">
        <v>8160</v>
      </c>
      <c r="I1062" s="6" t="s">
        <v>40</v>
      </c>
    </row>
    <row r="1063" spans="1:9" x14ac:dyDescent="0.25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7" t="s">
        <v>1356</v>
      </c>
      <c r="H1063" s="8">
        <v>9210</v>
      </c>
      <c r="I1063" s="6" t="s">
        <v>44</v>
      </c>
    </row>
    <row r="1064" spans="1:9" x14ac:dyDescent="0.25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7" t="s">
        <v>1353</v>
      </c>
      <c r="H1064" s="8">
        <v>9000</v>
      </c>
      <c r="I1064" s="6" t="s">
        <v>40</v>
      </c>
    </row>
    <row r="1065" spans="1:9" x14ac:dyDescent="0.25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7" t="s">
        <v>1353</v>
      </c>
      <c r="H1065" s="8">
        <v>6770</v>
      </c>
      <c r="I1065" s="6" t="s">
        <v>40</v>
      </c>
    </row>
    <row r="1066" spans="1:9" x14ac:dyDescent="0.25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7" t="s">
        <v>1356</v>
      </c>
      <c r="H1066" s="8">
        <v>4800</v>
      </c>
      <c r="I1066" s="6" t="s">
        <v>40</v>
      </c>
    </row>
    <row r="1067" spans="1:9" x14ac:dyDescent="0.25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7" t="s">
        <v>1354</v>
      </c>
      <c r="H1067" s="8">
        <v>7160</v>
      </c>
      <c r="I1067" s="6" t="s">
        <v>40</v>
      </c>
    </row>
    <row r="1068" spans="1:9" x14ac:dyDescent="0.25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7" t="s">
        <v>1355</v>
      </c>
      <c r="H1068" s="8">
        <v>980</v>
      </c>
      <c r="I1068" s="6" t="s">
        <v>130</v>
      </c>
    </row>
    <row r="1069" spans="1:9" x14ac:dyDescent="0.25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7" t="s">
        <v>1355</v>
      </c>
      <c r="H1069" s="8">
        <v>6440</v>
      </c>
      <c r="I1069" s="6" t="s">
        <v>40</v>
      </c>
    </row>
    <row r="1070" spans="1:9" x14ac:dyDescent="0.25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7" t="s">
        <v>1356</v>
      </c>
      <c r="H1070" s="8">
        <v>3080</v>
      </c>
      <c r="I1070" s="6" t="s">
        <v>40</v>
      </c>
    </row>
    <row r="1071" spans="1:9" x14ac:dyDescent="0.25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7" t="s">
        <v>1356</v>
      </c>
      <c r="H1071" s="8">
        <v>9190</v>
      </c>
      <c r="I1071" s="6" t="s">
        <v>44</v>
      </c>
    </row>
    <row r="1072" spans="1:9" x14ac:dyDescent="0.25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7" t="s">
        <v>1354</v>
      </c>
      <c r="H1072" s="8">
        <v>8650</v>
      </c>
      <c r="I1072" s="6" t="s">
        <v>40</v>
      </c>
    </row>
    <row r="1073" spans="1:9" x14ac:dyDescent="0.25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7" t="s">
        <v>1355</v>
      </c>
      <c r="H1073" s="8">
        <v>3440</v>
      </c>
      <c r="I1073" s="6" t="s">
        <v>40</v>
      </c>
    </row>
    <row r="1074" spans="1:9" x14ac:dyDescent="0.25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7" t="s">
        <v>1354</v>
      </c>
      <c r="H1074" s="8">
        <v>3230</v>
      </c>
      <c r="I1074" s="6" t="s">
        <v>40</v>
      </c>
    </row>
    <row r="1075" spans="1:9" x14ac:dyDescent="0.25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7" t="s">
        <v>1355</v>
      </c>
      <c r="H1075" s="8">
        <v>1100</v>
      </c>
      <c r="I1075" s="6" t="s">
        <v>40</v>
      </c>
    </row>
    <row r="1076" spans="1:9" x14ac:dyDescent="0.25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7" t="s">
        <v>1356</v>
      </c>
      <c r="H1076" s="8">
        <v>3160</v>
      </c>
      <c r="I1076" s="6" t="s">
        <v>40</v>
      </c>
    </row>
    <row r="1077" spans="1:9" x14ac:dyDescent="0.25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7" t="s">
        <v>1356</v>
      </c>
      <c r="H1077" s="8">
        <v>5680</v>
      </c>
      <c r="I1077" s="6" t="s">
        <v>40</v>
      </c>
    </row>
    <row r="1078" spans="1:9" x14ac:dyDescent="0.25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7" t="s">
        <v>1354</v>
      </c>
      <c r="H1078" s="8">
        <v>4790</v>
      </c>
      <c r="I1078" s="6" t="s">
        <v>35</v>
      </c>
    </row>
    <row r="1079" spans="1:9" x14ac:dyDescent="0.25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7" t="s">
        <v>1355</v>
      </c>
      <c r="H1079" s="8">
        <v>5970</v>
      </c>
      <c r="I1079" s="6" t="s">
        <v>40</v>
      </c>
    </row>
    <row r="1080" spans="1:9" x14ac:dyDescent="0.25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7" t="s">
        <v>1356</v>
      </c>
      <c r="H1080" s="8">
        <v>420</v>
      </c>
      <c r="I1080" s="6" t="s">
        <v>40</v>
      </c>
    </row>
    <row r="1081" spans="1:9" x14ac:dyDescent="0.25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7" t="s">
        <v>1355</v>
      </c>
      <c r="H1081" s="8">
        <v>7320</v>
      </c>
      <c r="I1081" s="6" t="s">
        <v>40</v>
      </c>
    </row>
    <row r="1082" spans="1:9" x14ac:dyDescent="0.25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7" t="s">
        <v>1354</v>
      </c>
      <c r="H1082" s="8">
        <v>6100</v>
      </c>
      <c r="I1082" s="6" t="s">
        <v>40</v>
      </c>
    </row>
    <row r="1083" spans="1:9" x14ac:dyDescent="0.25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7" t="s">
        <v>1353</v>
      </c>
      <c r="H1083" s="8">
        <v>5810</v>
      </c>
      <c r="I1083" s="6" t="s">
        <v>40</v>
      </c>
    </row>
    <row r="1084" spans="1:9" x14ac:dyDescent="0.25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7" t="s">
        <v>1354</v>
      </c>
      <c r="H1084" s="8">
        <v>6610</v>
      </c>
      <c r="I1084" s="6" t="s">
        <v>44</v>
      </c>
    </row>
    <row r="1085" spans="1:9" x14ac:dyDescent="0.25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7" t="s">
        <v>1356</v>
      </c>
      <c r="H1085" s="8">
        <v>5500</v>
      </c>
      <c r="I1085" s="6" t="s">
        <v>130</v>
      </c>
    </row>
    <row r="1086" spans="1:9" x14ac:dyDescent="0.25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7" t="s">
        <v>1355</v>
      </c>
      <c r="H1086" s="8">
        <v>3950</v>
      </c>
      <c r="I1086" s="6" t="s">
        <v>40</v>
      </c>
    </row>
    <row r="1087" spans="1:9" x14ac:dyDescent="0.25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7" t="s">
        <v>1354</v>
      </c>
      <c r="H1087" s="8">
        <v>5240</v>
      </c>
      <c r="I1087" s="6" t="s">
        <v>40</v>
      </c>
    </row>
    <row r="1088" spans="1:9" x14ac:dyDescent="0.25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7" t="s">
        <v>1354</v>
      </c>
      <c r="H1088" s="8">
        <v>790</v>
      </c>
      <c r="I1088" s="6" t="s">
        <v>44</v>
      </c>
    </row>
    <row r="1089" spans="1:9" x14ac:dyDescent="0.25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7" t="s">
        <v>1354</v>
      </c>
      <c r="H1089" s="8">
        <v>7520</v>
      </c>
      <c r="I1089" s="6" t="s">
        <v>40</v>
      </c>
    </row>
    <row r="1090" spans="1:9" x14ac:dyDescent="0.25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7" t="s">
        <v>1355</v>
      </c>
      <c r="H1090" s="8">
        <v>1050</v>
      </c>
      <c r="I1090" s="6" t="s">
        <v>40</v>
      </c>
    </row>
    <row r="1091" spans="1:9" x14ac:dyDescent="0.25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7" t="s">
        <v>1355</v>
      </c>
      <c r="H1091" s="8">
        <v>2330</v>
      </c>
      <c r="I1091" s="6" t="s">
        <v>130</v>
      </c>
    </row>
    <row r="1092" spans="1:9" x14ac:dyDescent="0.25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7" t="s">
        <v>1353</v>
      </c>
      <c r="H1092" s="8">
        <v>9970</v>
      </c>
      <c r="I1092" s="6" t="s">
        <v>130</v>
      </c>
    </row>
    <row r="1093" spans="1:9" x14ac:dyDescent="0.25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7" t="s">
        <v>1354</v>
      </c>
      <c r="H1093" s="8">
        <v>6540</v>
      </c>
      <c r="I1093" s="6" t="s">
        <v>31</v>
      </c>
    </row>
    <row r="1094" spans="1:9" x14ac:dyDescent="0.25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7" t="s">
        <v>1355</v>
      </c>
      <c r="H1094" s="8">
        <v>9030</v>
      </c>
      <c r="I1094" s="6" t="s">
        <v>40</v>
      </c>
    </row>
    <row r="1095" spans="1:9" x14ac:dyDescent="0.25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7" t="s">
        <v>1354</v>
      </c>
      <c r="H1095" s="8">
        <v>8460</v>
      </c>
      <c r="I1095" s="6" t="s">
        <v>40</v>
      </c>
    </row>
    <row r="1096" spans="1:9" x14ac:dyDescent="0.25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7" t="s">
        <v>1355</v>
      </c>
      <c r="H1096" s="8">
        <v>9350</v>
      </c>
      <c r="I1096" s="6" t="s">
        <v>27</v>
      </c>
    </row>
    <row r="1097" spans="1:9" x14ac:dyDescent="0.25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7" t="s">
        <v>1355</v>
      </c>
      <c r="H1097" s="8">
        <v>4520</v>
      </c>
      <c r="I1097" s="6" t="s">
        <v>44</v>
      </c>
    </row>
    <row r="1098" spans="1:9" x14ac:dyDescent="0.25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7" t="s">
        <v>1356</v>
      </c>
      <c r="H1098" s="8">
        <v>6330</v>
      </c>
      <c r="I1098" s="6" t="s">
        <v>40</v>
      </c>
    </row>
    <row r="1099" spans="1:9" x14ac:dyDescent="0.25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7" t="s">
        <v>1354</v>
      </c>
      <c r="H1099" s="8">
        <v>8630</v>
      </c>
      <c r="I1099" s="6" t="s">
        <v>130</v>
      </c>
    </row>
    <row r="1100" spans="1:9" x14ac:dyDescent="0.25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7" t="s">
        <v>1355</v>
      </c>
      <c r="H1100" s="8">
        <v>5560</v>
      </c>
      <c r="I1100" s="6" t="s">
        <v>40</v>
      </c>
    </row>
    <row r="1101" spans="1:9" x14ac:dyDescent="0.25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7" t="s">
        <v>1354</v>
      </c>
      <c r="H1101" s="8">
        <v>7880</v>
      </c>
      <c r="I1101" s="6" t="s">
        <v>40</v>
      </c>
    </row>
    <row r="1102" spans="1:9" x14ac:dyDescent="0.25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7" t="s">
        <v>1356</v>
      </c>
      <c r="H1102" s="8">
        <v>2770</v>
      </c>
      <c r="I1102" s="6" t="s">
        <v>40</v>
      </c>
    </row>
    <row r="1103" spans="1:9" x14ac:dyDescent="0.25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7" t="s">
        <v>1356</v>
      </c>
      <c r="H1103" s="8">
        <v>8380</v>
      </c>
      <c r="I1103" s="6" t="s">
        <v>40</v>
      </c>
    </row>
    <row r="1104" spans="1:9" x14ac:dyDescent="0.25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7" t="s">
        <v>1356</v>
      </c>
      <c r="H1104" s="8">
        <v>7470</v>
      </c>
      <c r="I1104" s="6" t="s">
        <v>40</v>
      </c>
    </row>
    <row r="1105" spans="1:9" x14ac:dyDescent="0.25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7" t="s">
        <v>1355</v>
      </c>
      <c r="H1105" s="8">
        <v>850</v>
      </c>
      <c r="I1105" s="6" t="s">
        <v>40</v>
      </c>
    </row>
    <row r="1106" spans="1:9" x14ac:dyDescent="0.25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7" t="s">
        <v>1354</v>
      </c>
      <c r="H1106" s="8">
        <v>9520</v>
      </c>
      <c r="I1106" s="6" t="s">
        <v>40</v>
      </c>
    </row>
    <row r="1107" spans="1:9" x14ac:dyDescent="0.25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7" t="s">
        <v>1353</v>
      </c>
      <c r="H1107" s="8">
        <v>700</v>
      </c>
      <c r="I1107" s="6" t="s">
        <v>40</v>
      </c>
    </row>
    <row r="1108" spans="1:9" x14ac:dyDescent="0.25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7" t="s">
        <v>1354</v>
      </c>
      <c r="H1108" s="8">
        <v>5630</v>
      </c>
      <c r="I1108" s="6" t="s">
        <v>40</v>
      </c>
    </row>
    <row r="1109" spans="1:9" x14ac:dyDescent="0.25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7" t="s">
        <v>1356</v>
      </c>
      <c r="H1109" s="8">
        <v>7960</v>
      </c>
      <c r="I1109" s="6" t="s">
        <v>40</v>
      </c>
    </row>
    <row r="1110" spans="1:9" x14ac:dyDescent="0.25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7" t="s">
        <v>1354</v>
      </c>
      <c r="H1110" s="8">
        <v>9630</v>
      </c>
      <c r="I1110" s="6" t="s">
        <v>40</v>
      </c>
    </row>
    <row r="1111" spans="1:9" x14ac:dyDescent="0.25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7" t="s">
        <v>1356</v>
      </c>
      <c r="H1111" s="8">
        <v>7780</v>
      </c>
      <c r="I1111" s="6" t="s">
        <v>40</v>
      </c>
    </row>
    <row r="1112" spans="1:9" x14ac:dyDescent="0.25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7" t="s">
        <v>1354</v>
      </c>
      <c r="H1112" s="8">
        <v>1900</v>
      </c>
      <c r="I1112" s="6" t="s">
        <v>40</v>
      </c>
    </row>
    <row r="1113" spans="1:9" x14ac:dyDescent="0.25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7" t="s">
        <v>1356</v>
      </c>
      <c r="H1113" s="8">
        <v>5830</v>
      </c>
      <c r="I1113" s="6" t="s">
        <v>40</v>
      </c>
    </row>
    <row r="1114" spans="1:9" x14ac:dyDescent="0.25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7" t="s">
        <v>1355</v>
      </c>
      <c r="H1114" s="8">
        <v>4000</v>
      </c>
      <c r="I1114" s="6" t="s">
        <v>40</v>
      </c>
    </row>
    <row r="1115" spans="1:9" x14ac:dyDescent="0.25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7" t="s">
        <v>1354</v>
      </c>
      <c r="H1115" s="8">
        <v>4190</v>
      </c>
      <c r="I1115" s="6" t="s">
        <v>40</v>
      </c>
    </row>
    <row r="1116" spans="1:9" x14ac:dyDescent="0.25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7" t="s">
        <v>1355</v>
      </c>
      <c r="H1116" s="8">
        <v>690</v>
      </c>
      <c r="I1116" s="6" t="s">
        <v>40</v>
      </c>
    </row>
    <row r="1117" spans="1:9" x14ac:dyDescent="0.25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7" t="s">
        <v>1356</v>
      </c>
      <c r="H1117" s="8">
        <v>2480</v>
      </c>
      <c r="I1117" s="6" t="s">
        <v>40</v>
      </c>
    </row>
    <row r="1118" spans="1:9" x14ac:dyDescent="0.25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7" t="s">
        <v>1356</v>
      </c>
      <c r="H1118" s="8">
        <v>740</v>
      </c>
      <c r="I1118" s="6" t="s">
        <v>31</v>
      </c>
    </row>
    <row r="1119" spans="1:9" x14ac:dyDescent="0.25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7" t="s">
        <v>1356</v>
      </c>
      <c r="H1119" s="8">
        <v>4250</v>
      </c>
      <c r="I1119" s="6" t="s">
        <v>40</v>
      </c>
    </row>
    <row r="1120" spans="1:9" x14ac:dyDescent="0.25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7" t="s">
        <v>1356</v>
      </c>
      <c r="H1120" s="8">
        <v>2060</v>
      </c>
      <c r="I1120" s="6" t="s">
        <v>40</v>
      </c>
    </row>
    <row r="1121" spans="1:9" x14ac:dyDescent="0.25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7" t="s">
        <v>1354</v>
      </c>
      <c r="H1121" s="8">
        <v>8740</v>
      </c>
      <c r="I1121" s="6" t="s">
        <v>44</v>
      </c>
    </row>
    <row r="1122" spans="1:9" x14ac:dyDescent="0.25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7" t="s">
        <v>1355</v>
      </c>
      <c r="H1122" s="8">
        <v>9550</v>
      </c>
      <c r="I1122" s="6" t="s">
        <v>40</v>
      </c>
    </row>
    <row r="1123" spans="1:9" x14ac:dyDescent="0.25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7" t="s">
        <v>1356</v>
      </c>
      <c r="H1123" s="8">
        <v>7870</v>
      </c>
      <c r="I1123" s="6" t="s">
        <v>59</v>
      </c>
    </row>
    <row r="1124" spans="1:9" x14ac:dyDescent="0.25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7" t="s">
        <v>1353</v>
      </c>
      <c r="H1124" s="8">
        <v>9140</v>
      </c>
      <c r="I1124" s="6" t="s">
        <v>40</v>
      </c>
    </row>
    <row r="1125" spans="1:9" x14ac:dyDescent="0.25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7" t="s">
        <v>1356</v>
      </c>
      <c r="H1125" s="8">
        <v>5310</v>
      </c>
      <c r="I1125" s="6" t="s">
        <v>40</v>
      </c>
    </row>
    <row r="1126" spans="1:9" x14ac:dyDescent="0.25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7" t="s">
        <v>1353</v>
      </c>
      <c r="H1126" s="8">
        <v>9310</v>
      </c>
      <c r="I1126" s="6" t="s">
        <v>27</v>
      </c>
    </row>
    <row r="1127" spans="1:9" x14ac:dyDescent="0.25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7" t="s">
        <v>1356</v>
      </c>
      <c r="H1127" s="8">
        <v>6650</v>
      </c>
      <c r="I1127" s="6" t="s">
        <v>40</v>
      </c>
    </row>
    <row r="1128" spans="1:9" x14ac:dyDescent="0.25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7" t="s">
        <v>1354</v>
      </c>
      <c r="H1128" s="8">
        <v>8790</v>
      </c>
      <c r="I1128" s="6" t="s">
        <v>40</v>
      </c>
    </row>
    <row r="1129" spans="1:9" x14ac:dyDescent="0.25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7" t="s">
        <v>1355</v>
      </c>
      <c r="H1129" s="8">
        <v>6790</v>
      </c>
      <c r="I1129" s="6" t="s">
        <v>40</v>
      </c>
    </row>
    <row r="1130" spans="1:9" x14ac:dyDescent="0.25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7" t="s">
        <v>1356</v>
      </c>
      <c r="H1130" s="8">
        <v>7370</v>
      </c>
      <c r="I1130" s="6" t="s">
        <v>40</v>
      </c>
    </row>
    <row r="1131" spans="1:9" x14ac:dyDescent="0.25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7" t="s">
        <v>1354</v>
      </c>
      <c r="H1131" s="8">
        <v>2760</v>
      </c>
      <c r="I1131" s="6" t="s">
        <v>40</v>
      </c>
    </row>
    <row r="1132" spans="1:9" x14ac:dyDescent="0.25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7" t="s">
        <v>1355</v>
      </c>
      <c r="H1132" s="8">
        <v>4670</v>
      </c>
      <c r="I1132" s="6" t="s">
        <v>40</v>
      </c>
    </row>
    <row r="1133" spans="1:9" x14ac:dyDescent="0.25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7" t="s">
        <v>1355</v>
      </c>
      <c r="H1133" s="8">
        <v>920</v>
      </c>
      <c r="I1133" s="6" t="s">
        <v>40</v>
      </c>
    </row>
    <row r="1134" spans="1:9" x14ac:dyDescent="0.25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7" t="s">
        <v>1356</v>
      </c>
      <c r="H1134" s="8">
        <v>5720</v>
      </c>
      <c r="I1134" s="6" t="s">
        <v>40</v>
      </c>
    </row>
    <row r="1135" spans="1:9" x14ac:dyDescent="0.25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7" t="s">
        <v>1354</v>
      </c>
      <c r="H1135" s="8">
        <v>6140</v>
      </c>
      <c r="I1135" s="6" t="s">
        <v>130</v>
      </c>
    </row>
    <row r="1136" spans="1:9" x14ac:dyDescent="0.25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7" t="s">
        <v>1354</v>
      </c>
      <c r="H1136" s="8">
        <v>8520</v>
      </c>
      <c r="I1136" s="6" t="s">
        <v>40</v>
      </c>
    </row>
    <row r="1137" spans="1:9" x14ac:dyDescent="0.25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7" t="s">
        <v>1353</v>
      </c>
      <c r="H1137" s="8">
        <v>4600</v>
      </c>
      <c r="I1137" s="6" t="s">
        <v>40</v>
      </c>
    </row>
    <row r="1138" spans="1:9" x14ac:dyDescent="0.25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7" t="s">
        <v>1356</v>
      </c>
      <c r="H1138" s="8">
        <v>7740</v>
      </c>
      <c r="I1138" s="6" t="s">
        <v>44</v>
      </c>
    </row>
    <row r="1139" spans="1:9" x14ac:dyDescent="0.25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7" t="s">
        <v>1356</v>
      </c>
      <c r="H1139" s="8">
        <v>4110</v>
      </c>
      <c r="I1139" s="6" t="s">
        <v>40</v>
      </c>
    </row>
    <row r="1140" spans="1:9" x14ac:dyDescent="0.25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7" t="s">
        <v>1355</v>
      </c>
      <c r="H1140" s="8">
        <v>2660</v>
      </c>
      <c r="I1140" s="6" t="s">
        <v>40</v>
      </c>
    </row>
    <row r="1141" spans="1:9" x14ac:dyDescent="0.25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7" t="s">
        <v>1356</v>
      </c>
      <c r="H1141" s="8">
        <v>7650</v>
      </c>
      <c r="I1141" s="6" t="s">
        <v>40</v>
      </c>
    </row>
    <row r="1142" spans="1:9" x14ac:dyDescent="0.25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7" t="s">
        <v>1354</v>
      </c>
      <c r="H1142" s="8">
        <v>1760</v>
      </c>
      <c r="I1142" s="6" t="s">
        <v>44</v>
      </c>
    </row>
    <row r="1143" spans="1:9" x14ac:dyDescent="0.25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7" t="s">
        <v>1356</v>
      </c>
      <c r="H1143" s="8">
        <v>1860</v>
      </c>
      <c r="I1143" s="6" t="s">
        <v>40</v>
      </c>
    </row>
    <row r="1144" spans="1:9" x14ac:dyDescent="0.25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7" t="s">
        <v>1354</v>
      </c>
      <c r="H1144" s="8">
        <v>9800</v>
      </c>
      <c r="I1144" s="6" t="s">
        <v>27</v>
      </c>
    </row>
    <row r="1145" spans="1:9" x14ac:dyDescent="0.25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7" t="s">
        <v>1356</v>
      </c>
      <c r="H1145" s="8">
        <v>2360</v>
      </c>
      <c r="I1145" s="6" t="s">
        <v>59</v>
      </c>
    </row>
    <row r="1146" spans="1:9" x14ac:dyDescent="0.25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7" t="s">
        <v>1354</v>
      </c>
      <c r="H1146" s="8">
        <v>3200</v>
      </c>
      <c r="I1146" s="6" t="s">
        <v>44</v>
      </c>
    </row>
    <row r="1147" spans="1:9" x14ac:dyDescent="0.25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7" t="s">
        <v>1354</v>
      </c>
      <c r="H1147" s="8">
        <v>5190</v>
      </c>
      <c r="I1147" s="6" t="s">
        <v>44</v>
      </c>
    </row>
    <row r="1148" spans="1:9" x14ac:dyDescent="0.25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7" t="s">
        <v>1356</v>
      </c>
      <c r="H1148" s="8">
        <v>7680</v>
      </c>
      <c r="I1148" s="6" t="s">
        <v>40</v>
      </c>
    </row>
    <row r="1149" spans="1:9" x14ac:dyDescent="0.25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7" t="s">
        <v>1354</v>
      </c>
      <c r="H1149" s="8">
        <v>7280</v>
      </c>
      <c r="I1149" s="6" t="s">
        <v>40</v>
      </c>
    </row>
    <row r="1150" spans="1:9" x14ac:dyDescent="0.25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7" t="s">
        <v>1356</v>
      </c>
      <c r="H1150" s="8">
        <v>6170</v>
      </c>
      <c r="I1150" s="6" t="s">
        <v>27</v>
      </c>
    </row>
    <row r="1151" spans="1:9" x14ac:dyDescent="0.25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7" t="s">
        <v>1354</v>
      </c>
      <c r="H1151" s="8">
        <v>9680</v>
      </c>
      <c r="I1151" s="6" t="s">
        <v>40</v>
      </c>
    </row>
    <row r="1152" spans="1:9" x14ac:dyDescent="0.25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7" t="s">
        <v>1354</v>
      </c>
      <c r="H1152" s="8">
        <v>9890</v>
      </c>
      <c r="I1152" s="6" t="s">
        <v>31</v>
      </c>
    </row>
    <row r="1153" spans="1:9" x14ac:dyDescent="0.25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7" t="s">
        <v>1353</v>
      </c>
      <c r="H1153" s="8">
        <v>7760</v>
      </c>
      <c r="I1153" s="6" t="s">
        <v>31</v>
      </c>
    </row>
    <row r="1154" spans="1:9" x14ac:dyDescent="0.25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7" t="s">
        <v>1354</v>
      </c>
      <c r="H1154" s="8">
        <v>2360</v>
      </c>
      <c r="I1154" s="6" t="s">
        <v>40</v>
      </c>
    </row>
    <row r="1155" spans="1:9" x14ac:dyDescent="0.25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7" t="s">
        <v>1356</v>
      </c>
      <c r="H1155" s="8">
        <v>5250</v>
      </c>
      <c r="I1155" s="6" t="s">
        <v>40</v>
      </c>
    </row>
    <row r="1156" spans="1:9" x14ac:dyDescent="0.25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7" t="s">
        <v>1355</v>
      </c>
      <c r="H1156" s="8">
        <v>8150</v>
      </c>
      <c r="I1156" s="6" t="s">
        <v>31</v>
      </c>
    </row>
    <row r="1157" spans="1:9" x14ac:dyDescent="0.25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7" t="s">
        <v>1356</v>
      </c>
      <c r="H1157" s="8">
        <v>2740</v>
      </c>
      <c r="I1157" s="6" t="s">
        <v>40</v>
      </c>
    </row>
    <row r="1158" spans="1:9" x14ac:dyDescent="0.25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7" t="s">
        <v>1356</v>
      </c>
      <c r="H1158" s="8">
        <v>8290</v>
      </c>
      <c r="I1158" s="6" t="s">
        <v>40</v>
      </c>
    </row>
    <row r="1159" spans="1:9" x14ac:dyDescent="0.25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7" t="s">
        <v>1356</v>
      </c>
      <c r="H1159" s="8">
        <v>1050</v>
      </c>
      <c r="I1159" s="6" t="s">
        <v>40</v>
      </c>
    </row>
    <row r="1160" spans="1:9" x14ac:dyDescent="0.25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7" t="s">
        <v>1356</v>
      </c>
      <c r="H1160" s="8">
        <v>4110</v>
      </c>
      <c r="I1160" s="6" t="s">
        <v>40</v>
      </c>
    </row>
    <row r="1161" spans="1:9" x14ac:dyDescent="0.25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7" t="s">
        <v>1356</v>
      </c>
      <c r="H1161" s="8">
        <v>4700</v>
      </c>
      <c r="I1161" s="6" t="s">
        <v>40</v>
      </c>
    </row>
    <row r="1162" spans="1:9" x14ac:dyDescent="0.25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7" t="s">
        <v>1356</v>
      </c>
      <c r="H1162" s="8">
        <v>5350</v>
      </c>
      <c r="I1162" s="6" t="s">
        <v>44</v>
      </c>
    </row>
    <row r="1163" spans="1:9" x14ac:dyDescent="0.25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7" t="s">
        <v>1355</v>
      </c>
      <c r="H1163" s="8">
        <v>4510</v>
      </c>
      <c r="I1163" s="6" t="s">
        <v>130</v>
      </c>
    </row>
    <row r="1164" spans="1:9" x14ac:dyDescent="0.25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7" t="s">
        <v>1355</v>
      </c>
      <c r="H1164" s="8">
        <v>6540</v>
      </c>
      <c r="I1164" s="6" t="s">
        <v>44</v>
      </c>
    </row>
    <row r="1165" spans="1:9" x14ac:dyDescent="0.25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7" t="s">
        <v>1355</v>
      </c>
      <c r="H1165" s="8">
        <v>6090</v>
      </c>
      <c r="I1165" s="6" t="s">
        <v>59</v>
      </c>
    </row>
    <row r="1166" spans="1:9" x14ac:dyDescent="0.25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7" t="s">
        <v>1355</v>
      </c>
      <c r="H1166" s="8">
        <v>2470</v>
      </c>
      <c r="I1166" s="6" t="s">
        <v>40</v>
      </c>
    </row>
    <row r="1167" spans="1:9" x14ac:dyDescent="0.25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7" t="s">
        <v>1353</v>
      </c>
      <c r="H1167" s="8">
        <v>3450</v>
      </c>
      <c r="I1167" s="6" t="s">
        <v>31</v>
      </c>
    </row>
    <row r="1168" spans="1:9" x14ac:dyDescent="0.25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7" t="s">
        <v>1356</v>
      </c>
      <c r="H1168" s="8">
        <v>5960</v>
      </c>
      <c r="I1168" s="6" t="s">
        <v>40</v>
      </c>
    </row>
    <row r="1169" spans="1:9" x14ac:dyDescent="0.25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7" t="s">
        <v>1356</v>
      </c>
      <c r="H1169" s="8">
        <v>4600</v>
      </c>
      <c r="I1169" s="6" t="s">
        <v>40</v>
      </c>
    </row>
    <row r="1170" spans="1:9" x14ac:dyDescent="0.25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7" t="s">
        <v>1355</v>
      </c>
      <c r="H1170" s="8">
        <v>3100</v>
      </c>
      <c r="I1170" s="6" t="s">
        <v>40</v>
      </c>
    </row>
    <row r="1171" spans="1:9" x14ac:dyDescent="0.25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7" t="s">
        <v>1355</v>
      </c>
      <c r="H1171" s="8">
        <v>9160</v>
      </c>
      <c r="I1171" s="6" t="s">
        <v>40</v>
      </c>
    </row>
    <row r="1172" spans="1:9" x14ac:dyDescent="0.25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7" t="s">
        <v>1356</v>
      </c>
      <c r="H1172" s="8">
        <v>9040</v>
      </c>
      <c r="I1172" s="6" t="s">
        <v>44</v>
      </c>
    </row>
    <row r="1173" spans="1:9" x14ac:dyDescent="0.25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7" t="s">
        <v>1355</v>
      </c>
      <c r="H1173" s="8">
        <v>4940</v>
      </c>
      <c r="I1173" s="6" t="s">
        <v>27</v>
      </c>
    </row>
    <row r="1174" spans="1:9" x14ac:dyDescent="0.25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7" t="s">
        <v>1356</v>
      </c>
      <c r="H1174" s="8">
        <v>4160</v>
      </c>
      <c r="I1174" s="6" t="s">
        <v>40</v>
      </c>
    </row>
    <row r="1175" spans="1:9" x14ac:dyDescent="0.25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7" t="s">
        <v>1355</v>
      </c>
      <c r="H1175" s="8">
        <v>7020</v>
      </c>
      <c r="I1175" s="6" t="s">
        <v>40</v>
      </c>
    </row>
    <row r="1176" spans="1:9" x14ac:dyDescent="0.25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7" t="s">
        <v>1356</v>
      </c>
      <c r="H1176" s="8">
        <v>7790</v>
      </c>
      <c r="I1176" s="6" t="s">
        <v>40</v>
      </c>
    </row>
    <row r="1177" spans="1:9" x14ac:dyDescent="0.25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7" t="s">
        <v>1356</v>
      </c>
      <c r="H1177" s="8">
        <v>8530</v>
      </c>
      <c r="I1177" s="6" t="s">
        <v>40</v>
      </c>
    </row>
    <row r="1178" spans="1:9" x14ac:dyDescent="0.25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7" t="s">
        <v>1353</v>
      </c>
      <c r="H1178" s="8">
        <v>6660</v>
      </c>
      <c r="I1178" s="6" t="s">
        <v>59</v>
      </c>
    </row>
    <row r="1179" spans="1:9" x14ac:dyDescent="0.25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7" t="s">
        <v>1354</v>
      </c>
      <c r="H1179" s="8">
        <v>200</v>
      </c>
      <c r="I1179" s="6" t="s">
        <v>40</v>
      </c>
    </row>
    <row r="1180" spans="1:9" x14ac:dyDescent="0.25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7" t="s">
        <v>1354</v>
      </c>
      <c r="H1180" s="8">
        <v>2790</v>
      </c>
      <c r="I1180" s="6" t="s">
        <v>44</v>
      </c>
    </row>
    <row r="1181" spans="1:9" x14ac:dyDescent="0.25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7" t="s">
        <v>1356</v>
      </c>
      <c r="H1181" s="8">
        <v>500</v>
      </c>
      <c r="I1181" s="6" t="s">
        <v>40</v>
      </c>
    </row>
    <row r="1182" spans="1:9" x14ac:dyDescent="0.25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7" t="s">
        <v>1355</v>
      </c>
      <c r="H1182" s="8">
        <v>3150</v>
      </c>
      <c r="I1182" s="6" t="s">
        <v>40</v>
      </c>
    </row>
    <row r="1183" spans="1:9" x14ac:dyDescent="0.25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7" t="s">
        <v>1356</v>
      </c>
      <c r="H1183" s="8">
        <v>7710</v>
      </c>
      <c r="I1183" s="6" t="s">
        <v>35</v>
      </c>
    </row>
    <row r="1184" spans="1:9" x14ac:dyDescent="0.25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7" t="s">
        <v>1353</v>
      </c>
      <c r="H1184" s="8">
        <v>9380</v>
      </c>
      <c r="I1184" s="6" t="s">
        <v>40</v>
      </c>
    </row>
    <row r="1185" spans="1:9" x14ac:dyDescent="0.25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7" t="s">
        <v>1354</v>
      </c>
      <c r="H1185" s="8">
        <v>3730</v>
      </c>
      <c r="I1185" s="6" t="s">
        <v>27</v>
      </c>
    </row>
    <row r="1186" spans="1:9" x14ac:dyDescent="0.25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7" t="s">
        <v>1356</v>
      </c>
      <c r="H1186" s="8">
        <v>5650</v>
      </c>
      <c r="I1186" s="6" t="s">
        <v>40</v>
      </c>
    </row>
    <row r="1187" spans="1:9" x14ac:dyDescent="0.25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7" t="s">
        <v>1356</v>
      </c>
      <c r="H1187" s="8">
        <v>1410</v>
      </c>
      <c r="I1187" s="6" t="s">
        <v>40</v>
      </c>
    </row>
    <row r="1188" spans="1:9" x14ac:dyDescent="0.25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7" t="s">
        <v>1356</v>
      </c>
      <c r="H1188" s="8">
        <v>8860</v>
      </c>
      <c r="I1188" s="6" t="s">
        <v>31</v>
      </c>
    </row>
    <row r="1189" spans="1:9" x14ac:dyDescent="0.25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7" t="s">
        <v>1356</v>
      </c>
      <c r="H1189" s="8">
        <v>6240</v>
      </c>
      <c r="I1189" s="6" t="s">
        <v>40</v>
      </c>
    </row>
    <row r="1190" spans="1:9" x14ac:dyDescent="0.25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7" t="s">
        <v>1356</v>
      </c>
      <c r="H1190" s="8">
        <v>620</v>
      </c>
      <c r="I1190" s="6" t="s">
        <v>44</v>
      </c>
    </row>
    <row r="1191" spans="1:9" x14ac:dyDescent="0.25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7" t="s">
        <v>1355</v>
      </c>
      <c r="H1191" s="8">
        <v>440</v>
      </c>
      <c r="I1191" s="6" t="s">
        <v>40</v>
      </c>
    </row>
    <row r="1192" spans="1:9" x14ac:dyDescent="0.25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7" t="s">
        <v>1356</v>
      </c>
      <c r="H1192" s="8">
        <v>6510</v>
      </c>
      <c r="I1192" s="6" t="s">
        <v>40</v>
      </c>
    </row>
    <row r="1193" spans="1:9" x14ac:dyDescent="0.25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7" t="s">
        <v>1355</v>
      </c>
      <c r="H1193" s="8">
        <v>6790</v>
      </c>
      <c r="I1193" s="6" t="s">
        <v>40</v>
      </c>
    </row>
    <row r="1194" spans="1:9" x14ac:dyDescent="0.25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7" t="s">
        <v>1353</v>
      </c>
      <c r="H1194" s="8">
        <v>8610</v>
      </c>
      <c r="I1194" s="6" t="s">
        <v>31</v>
      </c>
    </row>
    <row r="1195" spans="1:9" x14ac:dyDescent="0.25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7" t="s">
        <v>1354</v>
      </c>
      <c r="H1195" s="8">
        <v>1370</v>
      </c>
      <c r="I1195" s="6" t="s">
        <v>31</v>
      </c>
    </row>
    <row r="1196" spans="1:9" x14ac:dyDescent="0.25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7" t="s">
        <v>1354</v>
      </c>
      <c r="H1196" s="8">
        <v>660</v>
      </c>
      <c r="I1196" s="6" t="s">
        <v>40</v>
      </c>
    </row>
    <row r="1197" spans="1:9" x14ac:dyDescent="0.25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7" t="s">
        <v>1354</v>
      </c>
      <c r="H1197" s="8">
        <v>5110</v>
      </c>
      <c r="I1197" s="6" t="s">
        <v>40</v>
      </c>
    </row>
    <row r="1198" spans="1:9" x14ac:dyDescent="0.25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7" t="s">
        <v>1356</v>
      </c>
      <c r="H1198" s="8">
        <v>9470</v>
      </c>
      <c r="I1198" s="6" t="s">
        <v>40</v>
      </c>
    </row>
    <row r="1199" spans="1:9" x14ac:dyDescent="0.25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7" t="s">
        <v>1356</v>
      </c>
      <c r="H1199" s="8">
        <v>1510</v>
      </c>
      <c r="I1199" s="6" t="s">
        <v>40</v>
      </c>
    </row>
    <row r="1200" spans="1:9" x14ac:dyDescent="0.25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7" t="s">
        <v>1355</v>
      </c>
      <c r="H1200" s="8">
        <v>1270</v>
      </c>
      <c r="I1200" s="6" t="s">
        <v>40</v>
      </c>
    </row>
    <row r="1201" spans="1:9" x14ac:dyDescent="0.25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7" t="s">
        <v>1356</v>
      </c>
      <c r="H1201" s="8">
        <v>8910</v>
      </c>
      <c r="I1201" s="6" t="s">
        <v>40</v>
      </c>
    </row>
    <row r="1202" spans="1:9" x14ac:dyDescent="0.25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7" t="s">
        <v>1354</v>
      </c>
      <c r="H1202" s="8">
        <v>9230</v>
      </c>
      <c r="I1202" s="6" t="s">
        <v>40</v>
      </c>
    </row>
    <row r="1203" spans="1:9" x14ac:dyDescent="0.25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7" t="s">
        <v>1356</v>
      </c>
      <c r="H1203" s="8">
        <v>1650</v>
      </c>
      <c r="I1203" s="6" t="s">
        <v>40</v>
      </c>
    </row>
    <row r="1204" spans="1:9" x14ac:dyDescent="0.25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7" t="s">
        <v>1356</v>
      </c>
      <c r="H1204" s="8">
        <v>4280</v>
      </c>
      <c r="I1204" s="6" t="s">
        <v>40</v>
      </c>
    </row>
    <row r="1205" spans="1:9" x14ac:dyDescent="0.25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7" t="s">
        <v>1353</v>
      </c>
      <c r="H1205" s="8">
        <v>8360</v>
      </c>
      <c r="I1205" s="6" t="s">
        <v>27</v>
      </c>
    </row>
    <row r="1206" spans="1:9" x14ac:dyDescent="0.25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7" t="s">
        <v>1354</v>
      </c>
      <c r="H1206" s="8">
        <v>3160</v>
      </c>
      <c r="I1206" s="6" t="s">
        <v>27</v>
      </c>
    </row>
    <row r="1207" spans="1:9" x14ac:dyDescent="0.25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7" t="s">
        <v>1356</v>
      </c>
      <c r="H1207" s="8">
        <v>2200</v>
      </c>
      <c r="I1207" s="6" t="s">
        <v>40</v>
      </c>
    </row>
    <row r="1208" spans="1:9" x14ac:dyDescent="0.25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7" t="s">
        <v>1356</v>
      </c>
      <c r="H1208" s="8">
        <v>4770</v>
      </c>
      <c r="I1208" s="6" t="s">
        <v>40</v>
      </c>
    </row>
    <row r="1209" spans="1:9" x14ac:dyDescent="0.25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7" t="s">
        <v>1354</v>
      </c>
      <c r="H1209" s="8">
        <v>4230</v>
      </c>
      <c r="I1209" s="6" t="s">
        <v>40</v>
      </c>
    </row>
    <row r="1210" spans="1:9" x14ac:dyDescent="0.25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7" t="s">
        <v>1355</v>
      </c>
      <c r="H1210" s="8">
        <v>8030</v>
      </c>
      <c r="I1210" s="6" t="s">
        <v>40</v>
      </c>
    </row>
    <row r="1211" spans="1:9" x14ac:dyDescent="0.25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7" t="s">
        <v>1354</v>
      </c>
      <c r="H1211" s="8">
        <v>290</v>
      </c>
      <c r="I1211" s="6" t="s">
        <v>40</v>
      </c>
    </row>
    <row r="1212" spans="1:9" x14ac:dyDescent="0.25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7" t="s">
        <v>1353</v>
      </c>
      <c r="H1212" s="8">
        <v>8300</v>
      </c>
      <c r="I1212" s="6" t="s">
        <v>40</v>
      </c>
    </row>
    <row r="1213" spans="1:9" x14ac:dyDescent="0.25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7" t="s">
        <v>1356</v>
      </c>
      <c r="H1213" s="8">
        <v>8780</v>
      </c>
      <c r="I1213" s="6" t="s">
        <v>40</v>
      </c>
    </row>
    <row r="1214" spans="1:9" x14ac:dyDescent="0.25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7" t="s">
        <v>1356</v>
      </c>
      <c r="H1214" s="8">
        <v>2490</v>
      </c>
      <c r="I1214" s="6" t="s">
        <v>40</v>
      </c>
    </row>
    <row r="1215" spans="1:9" x14ac:dyDescent="0.25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7" t="s">
        <v>1356</v>
      </c>
      <c r="H1215" s="8">
        <v>4830</v>
      </c>
      <c r="I1215" s="6" t="s">
        <v>31</v>
      </c>
    </row>
    <row r="1216" spans="1:9" x14ac:dyDescent="0.25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7" t="s">
        <v>1354</v>
      </c>
      <c r="H1216" s="8">
        <v>3160</v>
      </c>
      <c r="I1216" s="6" t="s">
        <v>40</v>
      </c>
    </row>
    <row r="1217" spans="1:9" x14ac:dyDescent="0.25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7" t="s">
        <v>1356</v>
      </c>
      <c r="H1217" s="8">
        <v>4440</v>
      </c>
      <c r="I1217" s="6" t="s">
        <v>40</v>
      </c>
    </row>
    <row r="1218" spans="1:9" x14ac:dyDescent="0.25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7" t="s">
        <v>1356</v>
      </c>
      <c r="H1218" s="8">
        <v>2290</v>
      </c>
      <c r="I1218" s="6" t="s">
        <v>44</v>
      </c>
    </row>
    <row r="1219" spans="1:9" x14ac:dyDescent="0.25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7" t="s">
        <v>1354</v>
      </c>
      <c r="H1219" s="8">
        <v>9150</v>
      </c>
      <c r="I1219" s="6" t="s">
        <v>40</v>
      </c>
    </row>
    <row r="1220" spans="1:9" x14ac:dyDescent="0.25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7" t="s">
        <v>1356</v>
      </c>
      <c r="H1220" s="8">
        <v>7110</v>
      </c>
      <c r="I1220" s="6" t="s">
        <v>40</v>
      </c>
    </row>
    <row r="1221" spans="1:9" x14ac:dyDescent="0.25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7" t="s">
        <v>1353</v>
      </c>
      <c r="H1221" s="8">
        <v>5780</v>
      </c>
      <c r="I1221" s="6" t="s">
        <v>44</v>
      </c>
    </row>
    <row r="1222" spans="1:9" x14ac:dyDescent="0.25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7" t="s">
        <v>1355</v>
      </c>
      <c r="H1222" s="8">
        <v>100</v>
      </c>
      <c r="I1222" s="6" t="s">
        <v>59</v>
      </c>
    </row>
    <row r="1223" spans="1:9" x14ac:dyDescent="0.25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7" t="s">
        <v>1356</v>
      </c>
      <c r="H1223" s="8">
        <v>3300</v>
      </c>
      <c r="I1223" s="6" t="s">
        <v>27</v>
      </c>
    </row>
    <row r="1224" spans="1:9" x14ac:dyDescent="0.25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7" t="s">
        <v>1356</v>
      </c>
      <c r="H1224" s="8">
        <v>2500</v>
      </c>
      <c r="I1224" s="6" t="s">
        <v>40</v>
      </c>
    </row>
    <row r="1225" spans="1:9" x14ac:dyDescent="0.25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7" t="s">
        <v>1354</v>
      </c>
      <c r="H1225" s="8">
        <v>2500</v>
      </c>
      <c r="I1225" s="6" t="s">
        <v>40</v>
      </c>
    </row>
    <row r="1226" spans="1:9" x14ac:dyDescent="0.25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7" t="s">
        <v>1356</v>
      </c>
      <c r="H1226" s="8">
        <v>220</v>
      </c>
      <c r="I1226" s="6" t="s">
        <v>40</v>
      </c>
    </row>
    <row r="1227" spans="1:9" x14ac:dyDescent="0.25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7" t="s">
        <v>1355</v>
      </c>
      <c r="H1227" s="8">
        <v>3440</v>
      </c>
      <c r="I1227" s="6" t="s">
        <v>40</v>
      </c>
    </row>
    <row r="1228" spans="1:9" x14ac:dyDescent="0.25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7" t="s">
        <v>1354</v>
      </c>
      <c r="H1228" s="8">
        <v>6420</v>
      </c>
      <c r="I1228" s="6" t="s">
        <v>59</v>
      </c>
    </row>
    <row r="1229" spans="1:9" x14ac:dyDescent="0.25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7" t="s">
        <v>1356</v>
      </c>
      <c r="H1229" s="8">
        <v>1630</v>
      </c>
      <c r="I1229" s="6" t="s">
        <v>40</v>
      </c>
    </row>
    <row r="1230" spans="1:9" x14ac:dyDescent="0.25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7" t="s">
        <v>1355</v>
      </c>
      <c r="H1230" s="8">
        <v>9660</v>
      </c>
      <c r="I1230" s="6" t="s">
        <v>40</v>
      </c>
    </row>
    <row r="1231" spans="1:9" x14ac:dyDescent="0.25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7" t="s">
        <v>1355</v>
      </c>
      <c r="H1231" s="8">
        <v>3730</v>
      </c>
      <c r="I1231" s="6" t="s">
        <v>40</v>
      </c>
    </row>
    <row r="1232" spans="1:9" x14ac:dyDescent="0.25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7" t="s">
        <v>1354</v>
      </c>
      <c r="H1232" s="8">
        <v>4160</v>
      </c>
      <c r="I1232" s="6" t="s">
        <v>35</v>
      </c>
    </row>
    <row r="1233" spans="1:9" x14ac:dyDescent="0.25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7" t="s">
        <v>1356</v>
      </c>
      <c r="H1233" s="8">
        <v>2470</v>
      </c>
      <c r="I1233" s="6" t="s">
        <v>40</v>
      </c>
    </row>
    <row r="1234" spans="1:9" x14ac:dyDescent="0.25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7" t="s">
        <v>1355</v>
      </c>
      <c r="H1234" s="8">
        <v>5590</v>
      </c>
      <c r="I1234" s="6" t="s">
        <v>40</v>
      </c>
    </row>
    <row r="1235" spans="1:9" x14ac:dyDescent="0.25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7" t="s">
        <v>1354</v>
      </c>
      <c r="H1235" s="8">
        <v>9990</v>
      </c>
      <c r="I1235" s="6" t="s">
        <v>40</v>
      </c>
    </row>
    <row r="1236" spans="1:9" x14ac:dyDescent="0.25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7" t="s">
        <v>1355</v>
      </c>
      <c r="H1236" s="8">
        <v>630</v>
      </c>
      <c r="I1236" s="6" t="s">
        <v>31</v>
      </c>
    </row>
    <row r="1237" spans="1:9" x14ac:dyDescent="0.25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7" t="s">
        <v>1356</v>
      </c>
      <c r="H1237" s="8">
        <v>7900</v>
      </c>
      <c r="I1237" s="6" t="s">
        <v>35</v>
      </c>
    </row>
    <row r="1238" spans="1:9" x14ac:dyDescent="0.25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7" t="s">
        <v>1355</v>
      </c>
      <c r="H1238" s="8">
        <v>1100</v>
      </c>
      <c r="I1238" s="6" t="s">
        <v>40</v>
      </c>
    </row>
    <row r="1239" spans="1:9" x14ac:dyDescent="0.25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7" t="s">
        <v>1355</v>
      </c>
      <c r="H1239" s="8">
        <v>9730</v>
      </c>
      <c r="I1239" s="6" t="s">
        <v>59</v>
      </c>
    </row>
    <row r="1240" spans="1:9" x14ac:dyDescent="0.25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7" t="s">
        <v>1356</v>
      </c>
      <c r="H1240" s="8">
        <v>510</v>
      </c>
      <c r="I1240" s="6" t="s">
        <v>130</v>
      </c>
    </row>
    <row r="1241" spans="1:9" x14ac:dyDescent="0.25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7" t="s">
        <v>1354</v>
      </c>
      <c r="H1241" s="8">
        <v>5670</v>
      </c>
      <c r="I1241" s="6" t="s">
        <v>40</v>
      </c>
    </row>
    <row r="1242" spans="1:9" x14ac:dyDescent="0.25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7" t="s">
        <v>1356</v>
      </c>
      <c r="H1242" s="8">
        <v>9380</v>
      </c>
      <c r="I1242" s="6" t="s">
        <v>40</v>
      </c>
    </row>
    <row r="1243" spans="1:9" x14ac:dyDescent="0.25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7" t="s">
        <v>1355</v>
      </c>
      <c r="H1243" s="8">
        <v>3440</v>
      </c>
      <c r="I1243" s="6" t="s">
        <v>40</v>
      </c>
    </row>
    <row r="1244" spans="1:9" x14ac:dyDescent="0.25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7" t="s">
        <v>1354</v>
      </c>
      <c r="H1244" s="8">
        <v>2000</v>
      </c>
      <c r="I1244" s="6" t="s">
        <v>40</v>
      </c>
    </row>
    <row r="1245" spans="1:9" x14ac:dyDescent="0.25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7" t="s">
        <v>1355</v>
      </c>
      <c r="H1245" s="8">
        <v>720</v>
      </c>
      <c r="I1245" s="6" t="s">
        <v>40</v>
      </c>
    </row>
    <row r="1246" spans="1:9" x14ac:dyDescent="0.25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7" t="s">
        <v>1354</v>
      </c>
      <c r="H1246" s="8">
        <v>5600</v>
      </c>
      <c r="I1246" s="6" t="s">
        <v>40</v>
      </c>
    </row>
    <row r="1247" spans="1:9" x14ac:dyDescent="0.25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7" t="s">
        <v>1353</v>
      </c>
      <c r="H1247" s="8">
        <v>4020</v>
      </c>
      <c r="I1247" s="6" t="s">
        <v>40</v>
      </c>
    </row>
    <row r="1248" spans="1:9" x14ac:dyDescent="0.25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7" t="s">
        <v>1355</v>
      </c>
      <c r="H1248" s="8">
        <v>5320</v>
      </c>
      <c r="I1248" s="6" t="s">
        <v>40</v>
      </c>
    </row>
    <row r="1249" spans="1:9" x14ac:dyDescent="0.25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7" t="s">
        <v>1354</v>
      </c>
      <c r="H1249" s="8">
        <v>8520</v>
      </c>
      <c r="I1249" s="6" t="s">
        <v>27</v>
      </c>
    </row>
    <row r="1250" spans="1:9" x14ac:dyDescent="0.25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7" t="s">
        <v>1354</v>
      </c>
      <c r="H1250" s="8">
        <v>7480</v>
      </c>
      <c r="I1250" s="6" t="s">
        <v>40</v>
      </c>
    </row>
    <row r="1251" spans="1:9" x14ac:dyDescent="0.25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7" t="s">
        <v>1354</v>
      </c>
      <c r="H1251" s="8">
        <v>4230</v>
      </c>
      <c r="I1251" s="6" t="s">
        <v>40</v>
      </c>
    </row>
    <row r="1252" spans="1:9" x14ac:dyDescent="0.25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7" t="s">
        <v>1354</v>
      </c>
      <c r="H1252" s="8">
        <v>2550</v>
      </c>
      <c r="I1252" s="6" t="s">
        <v>27</v>
      </c>
    </row>
    <row r="1253" spans="1:9" x14ac:dyDescent="0.25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7" t="s">
        <v>1356</v>
      </c>
      <c r="H1253" s="8">
        <v>9800</v>
      </c>
      <c r="I1253" s="6" t="s">
        <v>40</v>
      </c>
    </row>
    <row r="1254" spans="1:9" x14ac:dyDescent="0.25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7" t="s">
        <v>1356</v>
      </c>
      <c r="H1254" s="8">
        <v>7700</v>
      </c>
      <c r="I1254" s="6" t="s">
        <v>130</v>
      </c>
    </row>
    <row r="1255" spans="1:9" x14ac:dyDescent="0.25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7" t="s">
        <v>1354</v>
      </c>
      <c r="H1255" s="8">
        <v>2360</v>
      </c>
      <c r="I1255" s="6" t="s">
        <v>40</v>
      </c>
    </row>
    <row r="1256" spans="1:9" x14ac:dyDescent="0.25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7" t="s">
        <v>1355</v>
      </c>
      <c r="H1256" s="8">
        <v>5030</v>
      </c>
      <c r="I1256" s="6" t="s">
        <v>40</v>
      </c>
    </row>
    <row r="1257" spans="1:9" x14ac:dyDescent="0.25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7" t="s">
        <v>1355</v>
      </c>
      <c r="H1257" s="8">
        <v>7580</v>
      </c>
      <c r="I1257" s="6" t="s">
        <v>40</v>
      </c>
    </row>
    <row r="1258" spans="1:9" x14ac:dyDescent="0.25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7" t="s">
        <v>1355</v>
      </c>
      <c r="H1258" s="8">
        <v>3780</v>
      </c>
      <c r="I1258" s="6" t="s">
        <v>130</v>
      </c>
    </row>
    <row r="1259" spans="1:9" x14ac:dyDescent="0.25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7" t="s">
        <v>1355</v>
      </c>
      <c r="H1259" s="8">
        <v>9200</v>
      </c>
      <c r="I1259" s="6" t="s">
        <v>59</v>
      </c>
    </row>
    <row r="1260" spans="1:9" x14ac:dyDescent="0.25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7" t="s">
        <v>1353</v>
      </c>
      <c r="H1260" s="8">
        <v>900</v>
      </c>
      <c r="I1260" s="6" t="s">
        <v>40</v>
      </c>
    </row>
    <row r="1261" spans="1:9" x14ac:dyDescent="0.25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7" t="s">
        <v>1356</v>
      </c>
      <c r="H1261" s="8">
        <v>3610</v>
      </c>
      <c r="I1261" s="6" t="s">
        <v>35</v>
      </c>
    </row>
    <row r="1262" spans="1:9" x14ac:dyDescent="0.25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7" t="s">
        <v>1354</v>
      </c>
      <c r="H1262" s="8">
        <v>8350</v>
      </c>
      <c r="I1262" s="6" t="s">
        <v>40</v>
      </c>
    </row>
    <row r="1263" spans="1:9" x14ac:dyDescent="0.25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7" t="s">
        <v>1354</v>
      </c>
      <c r="H1263" s="8">
        <v>9410</v>
      </c>
      <c r="I1263" s="6" t="s">
        <v>130</v>
      </c>
    </row>
    <row r="1264" spans="1:9" x14ac:dyDescent="0.25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7" t="s">
        <v>1354</v>
      </c>
      <c r="H1264" s="8">
        <v>4570</v>
      </c>
      <c r="I1264" s="6" t="s">
        <v>40</v>
      </c>
    </row>
    <row r="1265" spans="1:9" x14ac:dyDescent="0.25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7" t="s">
        <v>1356</v>
      </c>
      <c r="H1265" s="8">
        <v>4230</v>
      </c>
      <c r="I1265" s="6" t="s">
        <v>40</v>
      </c>
    </row>
    <row r="1266" spans="1:9" x14ac:dyDescent="0.25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7" t="s">
        <v>1354</v>
      </c>
      <c r="H1266" s="8">
        <v>3580</v>
      </c>
      <c r="I1266" s="6" t="s">
        <v>40</v>
      </c>
    </row>
    <row r="1267" spans="1:9" x14ac:dyDescent="0.25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7" t="s">
        <v>1356</v>
      </c>
      <c r="H1267" s="8">
        <v>3740</v>
      </c>
      <c r="I1267" s="6" t="s">
        <v>31</v>
      </c>
    </row>
    <row r="1268" spans="1:9" x14ac:dyDescent="0.25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7" t="s">
        <v>1355</v>
      </c>
      <c r="H1268" s="8">
        <v>2300</v>
      </c>
      <c r="I1268" s="6" t="s">
        <v>40</v>
      </c>
    </row>
    <row r="1269" spans="1:9" x14ac:dyDescent="0.25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7" t="s">
        <v>1354</v>
      </c>
      <c r="H1269" s="8">
        <v>5670</v>
      </c>
      <c r="I1269" s="6" t="s">
        <v>59</v>
      </c>
    </row>
    <row r="1270" spans="1:9" x14ac:dyDescent="0.25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7" t="s">
        <v>1356</v>
      </c>
      <c r="H1270" s="8">
        <v>5970</v>
      </c>
      <c r="I1270" s="6" t="s">
        <v>31</v>
      </c>
    </row>
    <row r="1271" spans="1:9" x14ac:dyDescent="0.25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7" t="s">
        <v>1356</v>
      </c>
      <c r="H1271" s="8">
        <v>5400</v>
      </c>
      <c r="I1271" s="6" t="s">
        <v>40</v>
      </c>
    </row>
    <row r="1272" spans="1:9" x14ac:dyDescent="0.25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7" t="s">
        <v>1355</v>
      </c>
      <c r="H1272" s="8">
        <v>970</v>
      </c>
      <c r="I1272" s="6" t="s">
        <v>40</v>
      </c>
    </row>
    <row r="1273" spans="1:9" x14ac:dyDescent="0.25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7" t="s">
        <v>1356</v>
      </c>
      <c r="H1273" s="8">
        <v>6550</v>
      </c>
      <c r="I1273" s="6" t="s">
        <v>59</v>
      </c>
    </row>
    <row r="1274" spans="1:9" x14ac:dyDescent="0.25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7" t="s">
        <v>1353</v>
      </c>
      <c r="H1274" s="8">
        <v>5760</v>
      </c>
      <c r="I1274" s="6" t="s">
        <v>44</v>
      </c>
    </row>
    <row r="1275" spans="1:9" x14ac:dyDescent="0.25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7" t="s">
        <v>1356</v>
      </c>
      <c r="H1275" s="8">
        <v>5570</v>
      </c>
      <c r="I1275" s="6" t="s">
        <v>40</v>
      </c>
    </row>
    <row r="1276" spans="1:9" x14ac:dyDescent="0.25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7" t="s">
        <v>1355</v>
      </c>
      <c r="H1276" s="8">
        <v>4040</v>
      </c>
      <c r="I1276" s="6" t="s">
        <v>40</v>
      </c>
    </row>
    <row r="1277" spans="1:9" x14ac:dyDescent="0.25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7" t="s">
        <v>1354</v>
      </c>
      <c r="H1277" s="8">
        <v>3310</v>
      </c>
      <c r="I1277" s="6" t="s">
        <v>40</v>
      </c>
    </row>
    <row r="1278" spans="1:9" x14ac:dyDescent="0.25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7" t="s">
        <v>1355</v>
      </c>
      <c r="H1278" s="8">
        <v>2920</v>
      </c>
      <c r="I1278" s="6" t="s">
        <v>44</v>
      </c>
    </row>
    <row r="1279" spans="1:9" x14ac:dyDescent="0.25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7" t="s">
        <v>1356</v>
      </c>
      <c r="H1279" s="8">
        <v>3570</v>
      </c>
      <c r="I1279" s="6" t="s">
        <v>40</v>
      </c>
    </row>
    <row r="1280" spans="1:9" x14ac:dyDescent="0.25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7" t="s">
        <v>1355</v>
      </c>
      <c r="H1280" s="8">
        <v>5150</v>
      </c>
      <c r="I1280" s="6" t="s">
        <v>40</v>
      </c>
    </row>
    <row r="1281" spans="1:9" x14ac:dyDescent="0.25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7" t="s">
        <v>1353</v>
      </c>
      <c r="H1281" s="8">
        <v>5920</v>
      </c>
      <c r="I1281" s="6" t="s">
        <v>40</v>
      </c>
    </row>
    <row r="1282" spans="1:9" x14ac:dyDescent="0.25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7" t="s">
        <v>1355</v>
      </c>
      <c r="H1282" s="8">
        <v>7730</v>
      </c>
      <c r="I1282" s="6" t="s">
        <v>40</v>
      </c>
    </row>
    <row r="1283" spans="1:9" x14ac:dyDescent="0.25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7" t="s">
        <v>1354</v>
      </c>
      <c r="H1283" s="8">
        <v>3950</v>
      </c>
      <c r="I1283" s="6" t="s">
        <v>40</v>
      </c>
    </row>
    <row r="1284" spans="1:9" x14ac:dyDescent="0.25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7" t="s">
        <v>1356</v>
      </c>
      <c r="H1284" s="8">
        <v>500</v>
      </c>
      <c r="I1284" s="6" t="s">
        <v>40</v>
      </c>
    </row>
    <row r="1285" spans="1:9" x14ac:dyDescent="0.25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7" t="s">
        <v>1356</v>
      </c>
      <c r="H1285" s="8">
        <v>1930</v>
      </c>
      <c r="I1285" s="6" t="s">
        <v>40</v>
      </c>
    </row>
    <row r="1286" spans="1:9" x14ac:dyDescent="0.25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7" t="s">
        <v>1354</v>
      </c>
      <c r="H1286" s="8">
        <v>8860</v>
      </c>
      <c r="I1286" s="6" t="s">
        <v>40</v>
      </c>
    </row>
    <row r="1287" spans="1:9" x14ac:dyDescent="0.25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7" t="s">
        <v>1355</v>
      </c>
      <c r="H1287" s="8">
        <v>3630</v>
      </c>
      <c r="I1287" s="6" t="s">
        <v>40</v>
      </c>
    </row>
    <row r="1288" spans="1:9" x14ac:dyDescent="0.25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7" t="s">
        <v>1355</v>
      </c>
      <c r="H1288" s="8">
        <v>7630</v>
      </c>
      <c r="I1288" s="6" t="s">
        <v>40</v>
      </c>
    </row>
    <row r="1289" spans="1:9" x14ac:dyDescent="0.25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7" t="s">
        <v>1353</v>
      </c>
      <c r="H1289" s="8">
        <v>5480</v>
      </c>
      <c r="I1289" s="6" t="s">
        <v>40</v>
      </c>
    </row>
    <row r="1290" spans="1:9" x14ac:dyDescent="0.25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7" t="s">
        <v>1354</v>
      </c>
      <c r="H1290" s="8">
        <v>8330</v>
      </c>
      <c r="I1290" s="6" t="s">
        <v>40</v>
      </c>
    </row>
    <row r="1291" spans="1:9" x14ac:dyDescent="0.25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7" t="s">
        <v>1355</v>
      </c>
      <c r="H1291" s="8">
        <v>1810</v>
      </c>
      <c r="I1291" s="6" t="s">
        <v>40</v>
      </c>
    </row>
    <row r="1292" spans="1:9" x14ac:dyDescent="0.25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7" t="s">
        <v>1356</v>
      </c>
      <c r="H1292" s="8">
        <v>6540</v>
      </c>
      <c r="I1292" s="6" t="s">
        <v>130</v>
      </c>
    </row>
    <row r="1293" spans="1:9" x14ac:dyDescent="0.25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7" t="s">
        <v>1353</v>
      </c>
      <c r="H1293" s="8">
        <v>5700</v>
      </c>
      <c r="I1293" s="6" t="s">
        <v>40</v>
      </c>
    </row>
    <row r="1294" spans="1:9" x14ac:dyDescent="0.25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7" t="s">
        <v>1354</v>
      </c>
      <c r="H1294" s="8">
        <v>9550</v>
      </c>
      <c r="I1294" s="6" t="s">
        <v>40</v>
      </c>
    </row>
    <row r="1295" spans="1:9" x14ac:dyDescent="0.25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7" t="s">
        <v>1356</v>
      </c>
      <c r="H1295" s="8">
        <v>290</v>
      </c>
      <c r="I1295" s="6" t="s">
        <v>40</v>
      </c>
    </row>
    <row r="1296" spans="1:9" x14ac:dyDescent="0.25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7" t="s">
        <v>1356</v>
      </c>
      <c r="H1296" s="8">
        <v>6050</v>
      </c>
      <c r="I1296" s="6" t="s">
        <v>40</v>
      </c>
    </row>
    <row r="1297" spans="1:9" x14ac:dyDescent="0.25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7" t="s">
        <v>1354</v>
      </c>
      <c r="H1297" s="8">
        <v>180</v>
      </c>
      <c r="I1297" s="6" t="s">
        <v>44</v>
      </c>
    </row>
    <row r="1298" spans="1:9" x14ac:dyDescent="0.25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7" t="s">
        <v>1354</v>
      </c>
      <c r="H1298" s="8">
        <v>3190</v>
      </c>
      <c r="I1298" s="6" t="s">
        <v>130</v>
      </c>
    </row>
    <row r="1299" spans="1:9" x14ac:dyDescent="0.25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7" t="s">
        <v>1356</v>
      </c>
      <c r="H1299" s="8">
        <v>7880</v>
      </c>
      <c r="I1299" s="6" t="s">
        <v>27</v>
      </c>
    </row>
    <row r="1300" spans="1:9" x14ac:dyDescent="0.25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7" t="s">
        <v>1354</v>
      </c>
      <c r="H1300" s="8">
        <v>5630</v>
      </c>
      <c r="I1300" s="6" t="s">
        <v>44</v>
      </c>
    </row>
    <row r="1301" spans="1:9" x14ac:dyDescent="0.25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7" t="s">
        <v>1354</v>
      </c>
      <c r="H1301" s="8">
        <v>4700</v>
      </c>
      <c r="I1301" s="6" t="s">
        <v>40</v>
      </c>
    </row>
    <row r="1302" spans="1:9" x14ac:dyDescent="0.25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7" t="s">
        <v>1356</v>
      </c>
      <c r="H1302" s="8">
        <v>8610</v>
      </c>
      <c r="I1302" s="6" t="s">
        <v>40</v>
      </c>
    </row>
    <row r="1303" spans="1:9" x14ac:dyDescent="0.25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7" t="s">
        <v>1355</v>
      </c>
      <c r="H1303" s="8">
        <v>9090</v>
      </c>
      <c r="I1303" s="6" t="s">
        <v>40</v>
      </c>
    </row>
    <row r="1304" spans="1:9" x14ac:dyDescent="0.25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7" t="s">
        <v>1354</v>
      </c>
      <c r="H1304" s="8">
        <v>8140</v>
      </c>
      <c r="I1304" s="6" t="s">
        <v>130</v>
      </c>
    </row>
    <row r="1305" spans="1:9" x14ac:dyDescent="0.25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7" t="s">
        <v>1353</v>
      </c>
      <c r="H1305" s="8">
        <v>2570</v>
      </c>
      <c r="I1305" s="6" t="s">
        <v>40</v>
      </c>
    </row>
    <row r="1306" spans="1:9" x14ac:dyDescent="0.25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7" t="s">
        <v>1354</v>
      </c>
      <c r="H1306" s="8">
        <v>7580</v>
      </c>
      <c r="I1306" s="6" t="s">
        <v>40</v>
      </c>
    </row>
    <row r="1307" spans="1:9" x14ac:dyDescent="0.25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7" t="s">
        <v>1356</v>
      </c>
      <c r="H1307" s="8">
        <v>9010</v>
      </c>
      <c r="I1307" s="6" t="s">
        <v>40</v>
      </c>
    </row>
    <row r="1308" spans="1:9" x14ac:dyDescent="0.25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7" t="s">
        <v>1355</v>
      </c>
      <c r="H1308" s="8">
        <v>6790</v>
      </c>
      <c r="I1308" s="6" t="s">
        <v>40</v>
      </c>
    </row>
    <row r="1309" spans="1:9" x14ac:dyDescent="0.25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7" t="s">
        <v>1355</v>
      </c>
      <c r="H1309" s="8">
        <v>4150</v>
      </c>
      <c r="I1309" s="6" t="s">
        <v>40</v>
      </c>
    </row>
    <row r="1310" spans="1:9" x14ac:dyDescent="0.25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7" t="s">
        <v>1356</v>
      </c>
      <c r="H1310" s="8">
        <v>5880</v>
      </c>
      <c r="I1310" s="6" t="s">
        <v>40</v>
      </c>
    </row>
    <row r="1311" spans="1:9" x14ac:dyDescent="0.25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7" t="s">
        <v>1354</v>
      </c>
      <c r="H1311" s="8">
        <v>900</v>
      </c>
      <c r="I1311" s="6" t="s">
        <v>59</v>
      </c>
    </row>
    <row r="1312" spans="1:9" x14ac:dyDescent="0.25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7" t="s">
        <v>1356</v>
      </c>
      <c r="H1312" s="8">
        <v>1280</v>
      </c>
      <c r="I1312" s="6" t="s">
        <v>40</v>
      </c>
    </row>
    <row r="1313" spans="1:9" x14ac:dyDescent="0.25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7" t="s">
        <v>1356</v>
      </c>
      <c r="H1313" s="8">
        <v>5800</v>
      </c>
      <c r="I1313" s="6" t="s">
        <v>40</v>
      </c>
    </row>
    <row r="1314" spans="1:9" x14ac:dyDescent="0.25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7" t="s">
        <v>1355</v>
      </c>
      <c r="H1314" s="8">
        <v>3130</v>
      </c>
      <c r="I1314" s="6" t="s">
        <v>40</v>
      </c>
    </row>
    <row r="1315" spans="1:9" x14ac:dyDescent="0.25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7" t="s">
        <v>1356</v>
      </c>
      <c r="H1315" s="8">
        <v>4490</v>
      </c>
      <c r="I1315" s="6" t="s">
        <v>40</v>
      </c>
    </row>
    <row r="1316" spans="1:9" x14ac:dyDescent="0.25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7" t="s">
        <v>1356</v>
      </c>
      <c r="H1316" s="8">
        <v>1100</v>
      </c>
      <c r="I1316" s="6" t="s">
        <v>40</v>
      </c>
    </row>
    <row r="1317" spans="1:9" x14ac:dyDescent="0.25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7" t="s">
        <v>1356</v>
      </c>
      <c r="H1317" s="8">
        <v>4480</v>
      </c>
      <c r="I1317" s="6" t="s">
        <v>40</v>
      </c>
    </row>
    <row r="1318" spans="1:9" x14ac:dyDescent="0.25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7" t="s">
        <v>1354</v>
      </c>
      <c r="H1318" s="8">
        <v>4470</v>
      </c>
      <c r="I1318" s="6" t="s">
        <v>40</v>
      </c>
    </row>
    <row r="1319" spans="1:9" x14ac:dyDescent="0.25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7" t="s">
        <v>1354</v>
      </c>
      <c r="H1319" s="8">
        <v>6820</v>
      </c>
      <c r="I1319" s="6" t="s">
        <v>130</v>
      </c>
    </row>
    <row r="1320" spans="1:9" x14ac:dyDescent="0.25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7" t="s">
        <v>1356</v>
      </c>
      <c r="H1320" s="8">
        <v>8960</v>
      </c>
      <c r="I1320" s="6" t="s">
        <v>40</v>
      </c>
    </row>
    <row r="1321" spans="1:9" x14ac:dyDescent="0.25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7" t="s">
        <v>1354</v>
      </c>
      <c r="H1321" s="8">
        <v>8920</v>
      </c>
      <c r="I1321" s="6" t="s">
        <v>40</v>
      </c>
    </row>
    <row r="1322" spans="1:9" x14ac:dyDescent="0.25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7" t="s">
        <v>1354</v>
      </c>
      <c r="H1322" s="8">
        <v>2920</v>
      </c>
      <c r="I1322" s="6" t="s">
        <v>40</v>
      </c>
    </row>
    <row r="1323" spans="1:9" x14ac:dyDescent="0.25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7" t="s">
        <v>1355</v>
      </c>
      <c r="H1323" s="8">
        <v>1200</v>
      </c>
      <c r="I1323" s="6" t="s">
        <v>40</v>
      </c>
    </row>
    <row r="1324" spans="1:9" x14ac:dyDescent="0.25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7" t="s">
        <v>1356</v>
      </c>
      <c r="H1324" s="8">
        <v>5580</v>
      </c>
      <c r="I1324" s="6" t="s">
        <v>40</v>
      </c>
    </row>
    <row r="1325" spans="1:9" x14ac:dyDescent="0.25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7" t="s">
        <v>1353</v>
      </c>
      <c r="H1325" s="8">
        <v>4350</v>
      </c>
      <c r="I1325" s="6" t="s">
        <v>44</v>
      </c>
    </row>
    <row r="1326" spans="1:9" x14ac:dyDescent="0.25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7" t="s">
        <v>1355</v>
      </c>
      <c r="H1326" s="8">
        <v>6160</v>
      </c>
      <c r="I1326" s="6" t="s">
        <v>40</v>
      </c>
    </row>
    <row r="1327" spans="1:9" x14ac:dyDescent="0.25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7" t="s">
        <v>1355</v>
      </c>
      <c r="H1327" s="8">
        <v>5160</v>
      </c>
      <c r="I1327" s="6" t="s">
        <v>40</v>
      </c>
    </row>
    <row r="1328" spans="1:9" x14ac:dyDescent="0.25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7" t="s">
        <v>1355</v>
      </c>
      <c r="H1328" s="8">
        <v>2160</v>
      </c>
      <c r="I1328" s="6" t="s">
        <v>31</v>
      </c>
    </row>
    <row r="1329" spans="1:9" x14ac:dyDescent="0.25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7" t="s">
        <v>1356</v>
      </c>
      <c r="H1329" s="8">
        <v>3380</v>
      </c>
      <c r="I1329" s="6" t="s">
        <v>40</v>
      </c>
    </row>
    <row r="1330" spans="1:9" x14ac:dyDescent="0.25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7" t="s">
        <v>1353</v>
      </c>
      <c r="H1330" s="8">
        <v>5870</v>
      </c>
      <c r="I1330" s="6" t="s">
        <v>40</v>
      </c>
    </row>
    <row r="1331" spans="1:9" x14ac:dyDescent="0.25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7" t="s">
        <v>1353</v>
      </c>
      <c r="H1331" s="8">
        <v>7090</v>
      </c>
      <c r="I1331" s="6" t="s">
        <v>40</v>
      </c>
    </row>
    <row r="1332" spans="1:9" x14ac:dyDescent="0.25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7" t="s">
        <v>1356</v>
      </c>
      <c r="H1332" s="8">
        <v>4740</v>
      </c>
      <c r="I1332" s="6" t="s">
        <v>40</v>
      </c>
    </row>
    <row r="1333" spans="1:9" x14ac:dyDescent="0.25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7" t="s">
        <v>1354</v>
      </c>
      <c r="H1333" s="8">
        <v>2440</v>
      </c>
      <c r="I1333" s="6" t="s">
        <v>40</v>
      </c>
    </row>
    <row r="1334" spans="1:9" x14ac:dyDescent="0.25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7" t="s">
        <v>1354</v>
      </c>
      <c r="H1334" s="8">
        <v>4570</v>
      </c>
      <c r="I1334" s="6" t="s">
        <v>35</v>
      </c>
    </row>
    <row r="1335" spans="1:9" x14ac:dyDescent="0.25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7" t="s">
        <v>1354</v>
      </c>
      <c r="H1335" s="8">
        <v>4700</v>
      </c>
      <c r="I1335" s="6" t="s">
        <v>130</v>
      </c>
    </row>
    <row r="1336" spans="1:9" x14ac:dyDescent="0.25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7" t="s">
        <v>1353</v>
      </c>
      <c r="H1336" s="8">
        <v>4370</v>
      </c>
      <c r="I1336" s="6" t="s">
        <v>130</v>
      </c>
    </row>
    <row r="1337" spans="1:9" x14ac:dyDescent="0.25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7" t="s">
        <v>1354</v>
      </c>
      <c r="H1337" s="8">
        <v>7950</v>
      </c>
      <c r="I1337" s="6" t="s">
        <v>40</v>
      </c>
    </row>
    <row r="1338" spans="1:9" x14ac:dyDescent="0.25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7" t="s">
        <v>1355</v>
      </c>
      <c r="H1338" s="8">
        <v>4980</v>
      </c>
      <c r="I1338" s="6" t="s">
        <v>59</v>
      </c>
    </row>
    <row r="1339" spans="1:9" x14ac:dyDescent="0.25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7" t="s">
        <v>1353</v>
      </c>
      <c r="H1339" s="8">
        <v>9800</v>
      </c>
      <c r="I1339" s="6" t="s">
        <v>27</v>
      </c>
    </row>
    <row r="1340" spans="1:9" x14ac:dyDescent="0.25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7" t="s">
        <v>1355</v>
      </c>
      <c r="H1340" s="8">
        <v>130</v>
      </c>
      <c r="I1340" s="6" t="s">
        <v>40</v>
      </c>
    </row>
    <row r="1341" spans="1:9" x14ac:dyDescent="0.25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7" t="s">
        <v>1356</v>
      </c>
      <c r="H1341" s="8">
        <v>2120</v>
      </c>
      <c r="I1341" s="6" t="s">
        <v>35</v>
      </c>
    </row>
    <row r="1342" spans="1:9" x14ac:dyDescent="0.25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7" t="s">
        <v>1356</v>
      </c>
      <c r="H1342" s="8">
        <v>7060</v>
      </c>
      <c r="I1342" s="6" t="s">
        <v>27</v>
      </c>
    </row>
    <row r="1343" spans="1:9" x14ac:dyDescent="0.25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7" t="s">
        <v>1354</v>
      </c>
      <c r="H1343" s="8">
        <v>5750</v>
      </c>
      <c r="I1343" s="6" t="s">
        <v>40</v>
      </c>
    </row>
    <row r="1344" spans="1:9" x14ac:dyDescent="0.25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7" t="s">
        <v>1353</v>
      </c>
      <c r="H1344" s="8">
        <v>4950</v>
      </c>
      <c r="I1344" s="6" t="s">
        <v>130</v>
      </c>
    </row>
    <row r="1345" spans="1:9" x14ac:dyDescent="0.25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7" t="s">
        <v>1354</v>
      </c>
      <c r="H1345" s="8">
        <v>4050</v>
      </c>
      <c r="I1345" s="6" t="s">
        <v>40</v>
      </c>
    </row>
    <row r="1346" spans="1:9" x14ac:dyDescent="0.25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7" t="s">
        <v>1355</v>
      </c>
      <c r="H1346" s="8">
        <v>5010</v>
      </c>
      <c r="I1346" s="6" t="s">
        <v>59</v>
      </c>
    </row>
    <row r="1347" spans="1:9" x14ac:dyDescent="0.25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7" t="s">
        <v>1356</v>
      </c>
      <c r="H1347" s="8">
        <v>1600</v>
      </c>
      <c r="I1347" s="6" t="s">
        <v>40</v>
      </c>
    </row>
    <row r="1348" spans="1:9" x14ac:dyDescent="0.25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7" t="s">
        <v>1355</v>
      </c>
      <c r="H1348" s="8">
        <v>5530</v>
      </c>
      <c r="I1348" s="6" t="s">
        <v>130</v>
      </c>
    </row>
    <row r="1349" spans="1:9" x14ac:dyDescent="0.25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7" t="s">
        <v>1356</v>
      </c>
      <c r="H1349" s="8">
        <v>6330</v>
      </c>
      <c r="I1349" s="6" t="s">
        <v>130</v>
      </c>
    </row>
    <row r="1350" spans="1:9" x14ac:dyDescent="0.25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7" t="s">
        <v>1356</v>
      </c>
      <c r="H1350" s="8">
        <v>4280</v>
      </c>
      <c r="I1350" s="6" t="s">
        <v>40</v>
      </c>
    </row>
    <row r="1351" spans="1:9" x14ac:dyDescent="0.25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7" t="s">
        <v>1355</v>
      </c>
      <c r="H1351" s="8">
        <v>2260</v>
      </c>
      <c r="I1351" s="6" t="s">
        <v>40</v>
      </c>
    </row>
    <row r="1352" spans="1:9" x14ac:dyDescent="0.25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7" t="s">
        <v>1353</v>
      </c>
      <c r="H1352" s="8">
        <v>2080</v>
      </c>
      <c r="I1352" s="6" t="s">
        <v>40</v>
      </c>
    </row>
    <row r="1353" spans="1:9" x14ac:dyDescent="0.25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7" t="s">
        <v>1354</v>
      </c>
      <c r="H1353" s="8">
        <v>3960</v>
      </c>
      <c r="I1353" s="6" t="s">
        <v>40</v>
      </c>
    </row>
    <row r="1354" spans="1:9" x14ac:dyDescent="0.25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7" t="s">
        <v>1353</v>
      </c>
      <c r="H1354" s="8">
        <v>2770</v>
      </c>
      <c r="I1354" s="6" t="s">
        <v>40</v>
      </c>
    </row>
    <row r="1355" spans="1:9" x14ac:dyDescent="0.25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7" t="s">
        <v>1353</v>
      </c>
      <c r="H1355" s="8">
        <v>6700</v>
      </c>
      <c r="I1355" s="6" t="s">
        <v>44</v>
      </c>
    </row>
    <row r="1356" spans="1:9" x14ac:dyDescent="0.25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7" t="s">
        <v>1354</v>
      </c>
      <c r="H1356" s="8">
        <v>7110</v>
      </c>
      <c r="I1356" s="6" t="s">
        <v>40</v>
      </c>
    </row>
    <row r="1357" spans="1:9" x14ac:dyDescent="0.25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7" t="s">
        <v>1356</v>
      </c>
      <c r="H1357" s="8">
        <v>4030</v>
      </c>
      <c r="I1357" s="6" t="s">
        <v>40</v>
      </c>
    </row>
    <row r="1358" spans="1:9" x14ac:dyDescent="0.25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7" t="s">
        <v>1356</v>
      </c>
      <c r="H1358" s="8">
        <v>8150</v>
      </c>
      <c r="I1358" s="6" t="s">
        <v>40</v>
      </c>
    </row>
    <row r="1359" spans="1:9" x14ac:dyDescent="0.25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7" t="s">
        <v>1356</v>
      </c>
      <c r="H1359" s="8">
        <v>2760</v>
      </c>
      <c r="I1359" s="6" t="s">
        <v>35</v>
      </c>
    </row>
    <row r="1360" spans="1:9" x14ac:dyDescent="0.25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7" t="s">
        <v>1354</v>
      </c>
      <c r="H1360" s="8">
        <v>5890</v>
      </c>
      <c r="I1360" s="6" t="s">
        <v>44</v>
      </c>
    </row>
    <row r="1361" spans="1:9" x14ac:dyDescent="0.25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7" t="s">
        <v>1356</v>
      </c>
      <c r="H1361" s="8">
        <v>4730</v>
      </c>
      <c r="I1361" s="6" t="s">
        <v>40</v>
      </c>
    </row>
    <row r="1362" spans="1:9" x14ac:dyDescent="0.25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7" t="s">
        <v>1356</v>
      </c>
      <c r="H1362" s="8">
        <v>6930</v>
      </c>
      <c r="I1362" s="6" t="s">
        <v>44</v>
      </c>
    </row>
    <row r="1363" spans="1:9" x14ac:dyDescent="0.25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7" t="s">
        <v>1356</v>
      </c>
      <c r="H1363" s="8">
        <v>120</v>
      </c>
      <c r="I1363" s="6" t="s">
        <v>44</v>
      </c>
    </row>
    <row r="1364" spans="1:9" x14ac:dyDescent="0.25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7" t="s">
        <v>1354</v>
      </c>
      <c r="H1364" s="8">
        <v>5340</v>
      </c>
      <c r="I1364" s="6" t="s">
        <v>40</v>
      </c>
    </row>
    <row r="1365" spans="1:9" x14ac:dyDescent="0.25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7" t="s">
        <v>1354</v>
      </c>
      <c r="H1365" s="8">
        <v>8900</v>
      </c>
      <c r="I1365" s="6" t="s">
        <v>27</v>
      </c>
    </row>
    <row r="1366" spans="1:9" x14ac:dyDescent="0.25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7" t="s">
        <v>1355</v>
      </c>
      <c r="H1366" s="8">
        <v>1070</v>
      </c>
      <c r="I1366" s="6" t="s">
        <v>40</v>
      </c>
    </row>
    <row r="1367" spans="1:9" x14ac:dyDescent="0.25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7" t="s">
        <v>1356</v>
      </c>
      <c r="H1367" s="8">
        <v>4160</v>
      </c>
      <c r="I1367" s="6" t="s">
        <v>40</v>
      </c>
    </row>
    <row r="1368" spans="1:9" x14ac:dyDescent="0.25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7" t="s">
        <v>1354</v>
      </c>
      <c r="H1368" s="8">
        <v>5990</v>
      </c>
      <c r="I1368" s="6" t="s">
        <v>59</v>
      </c>
    </row>
    <row r="1369" spans="1:9" x14ac:dyDescent="0.25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7" t="s">
        <v>1355</v>
      </c>
      <c r="H1369" s="8">
        <v>100</v>
      </c>
      <c r="I1369" s="6" t="s">
        <v>40</v>
      </c>
    </row>
    <row r="1370" spans="1:9" x14ac:dyDescent="0.25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7" t="s">
        <v>1354</v>
      </c>
      <c r="H1370" s="8">
        <v>4010</v>
      </c>
      <c r="I1370" s="6" t="s">
        <v>40</v>
      </c>
    </row>
    <row r="1371" spans="1:9" x14ac:dyDescent="0.25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7" t="s">
        <v>1355</v>
      </c>
      <c r="H1371" s="8">
        <v>2830</v>
      </c>
      <c r="I1371" s="6" t="s">
        <v>40</v>
      </c>
    </row>
    <row r="1372" spans="1:9" x14ac:dyDescent="0.25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7" t="s">
        <v>1354</v>
      </c>
      <c r="H1372" s="8">
        <v>7880</v>
      </c>
      <c r="I1372" s="6" t="s">
        <v>27</v>
      </c>
    </row>
    <row r="1373" spans="1:9" x14ac:dyDescent="0.25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7" t="s">
        <v>1354</v>
      </c>
      <c r="H1373" s="8">
        <v>3940</v>
      </c>
      <c r="I1373" s="6" t="s">
        <v>40</v>
      </c>
    </row>
    <row r="1374" spans="1:9" x14ac:dyDescent="0.25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7" t="s">
        <v>1355</v>
      </c>
      <c r="H1374" s="8">
        <v>2290</v>
      </c>
      <c r="I1374" s="6" t="s">
        <v>40</v>
      </c>
    </row>
    <row r="1375" spans="1:9" x14ac:dyDescent="0.25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7" t="s">
        <v>1356</v>
      </c>
      <c r="H1375" s="8">
        <v>5790</v>
      </c>
      <c r="I1375" s="6" t="s">
        <v>40</v>
      </c>
    </row>
    <row r="1376" spans="1:9" x14ac:dyDescent="0.25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7" t="s">
        <v>1356</v>
      </c>
      <c r="H1376" s="8">
        <v>2240</v>
      </c>
      <c r="I1376" s="6" t="s">
        <v>27</v>
      </c>
    </row>
    <row r="1377" spans="1:9" x14ac:dyDescent="0.25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7" t="s">
        <v>1356</v>
      </c>
      <c r="H1377" s="8">
        <v>5100</v>
      </c>
      <c r="I1377" s="6" t="s">
        <v>27</v>
      </c>
    </row>
    <row r="1378" spans="1:9" x14ac:dyDescent="0.25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7" t="s">
        <v>1355</v>
      </c>
      <c r="H1378" s="8">
        <v>6960</v>
      </c>
      <c r="I1378" s="6" t="s">
        <v>40</v>
      </c>
    </row>
    <row r="1379" spans="1:9" x14ac:dyDescent="0.25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7" t="s">
        <v>1356</v>
      </c>
      <c r="H1379" s="8">
        <v>1450</v>
      </c>
      <c r="I1379" s="6" t="s">
        <v>44</v>
      </c>
    </row>
    <row r="1380" spans="1:9" x14ac:dyDescent="0.25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7" t="s">
        <v>1356</v>
      </c>
      <c r="H1380" s="8">
        <v>2190</v>
      </c>
      <c r="I1380" s="6" t="s">
        <v>59</v>
      </c>
    </row>
    <row r="1381" spans="1:9" x14ac:dyDescent="0.25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7" t="s">
        <v>1355</v>
      </c>
      <c r="H1381" s="8">
        <v>3270</v>
      </c>
      <c r="I1381" s="6" t="s">
        <v>27</v>
      </c>
    </row>
    <row r="1382" spans="1:9" x14ac:dyDescent="0.25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7" t="s">
        <v>1354</v>
      </c>
      <c r="H1382" s="8">
        <v>5720</v>
      </c>
      <c r="I1382" s="6" t="s">
        <v>130</v>
      </c>
    </row>
    <row r="1383" spans="1:9" x14ac:dyDescent="0.25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7" t="s">
        <v>1354</v>
      </c>
      <c r="H1383" s="8">
        <v>4900</v>
      </c>
      <c r="I1383" s="6" t="s">
        <v>40</v>
      </c>
    </row>
    <row r="1384" spans="1:9" x14ac:dyDescent="0.25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7" t="s">
        <v>1356</v>
      </c>
      <c r="H1384" s="8">
        <v>9990</v>
      </c>
      <c r="I1384" s="6" t="s">
        <v>31</v>
      </c>
    </row>
    <row r="1385" spans="1:9" x14ac:dyDescent="0.25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7" t="s">
        <v>1354</v>
      </c>
      <c r="H1385" s="8">
        <v>4660</v>
      </c>
      <c r="I1385" s="6" t="s">
        <v>40</v>
      </c>
    </row>
    <row r="1386" spans="1:9" x14ac:dyDescent="0.25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7" t="s">
        <v>1356</v>
      </c>
      <c r="H1386" s="8">
        <v>930</v>
      </c>
      <c r="I1386" s="6" t="s">
        <v>44</v>
      </c>
    </row>
    <row r="1387" spans="1:9" x14ac:dyDescent="0.25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7" t="s">
        <v>1354</v>
      </c>
      <c r="H1387" s="8">
        <v>8280</v>
      </c>
      <c r="I1387" s="6" t="s">
        <v>40</v>
      </c>
    </row>
    <row r="1388" spans="1:9" x14ac:dyDescent="0.25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7" t="s">
        <v>1354</v>
      </c>
      <c r="H1388" s="8">
        <v>6850</v>
      </c>
      <c r="I1388" s="6" t="s">
        <v>40</v>
      </c>
    </row>
    <row r="1389" spans="1:9" x14ac:dyDescent="0.25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7" t="s">
        <v>1356</v>
      </c>
      <c r="H1389" s="8">
        <v>9150</v>
      </c>
      <c r="I1389" s="6" t="s">
        <v>40</v>
      </c>
    </row>
    <row r="1390" spans="1:9" x14ac:dyDescent="0.25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7" t="s">
        <v>1356</v>
      </c>
      <c r="H1390" s="8">
        <v>1770</v>
      </c>
      <c r="I1390" s="6" t="s">
        <v>59</v>
      </c>
    </row>
    <row r="1391" spans="1:9" x14ac:dyDescent="0.25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7" t="s">
        <v>1354</v>
      </c>
      <c r="H1391" s="8">
        <v>6870</v>
      </c>
      <c r="I1391" s="6" t="s">
        <v>40</v>
      </c>
    </row>
    <row r="1392" spans="1:9" x14ac:dyDescent="0.25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7" t="s">
        <v>1355</v>
      </c>
      <c r="H1392" s="8">
        <v>4510</v>
      </c>
      <c r="I1392" s="6" t="s">
        <v>40</v>
      </c>
    </row>
    <row r="1393" spans="1:9" x14ac:dyDescent="0.25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7" t="s">
        <v>1356</v>
      </c>
      <c r="H1393" s="8">
        <v>2020</v>
      </c>
      <c r="I1393" s="6" t="s">
        <v>40</v>
      </c>
    </row>
    <row r="1394" spans="1:9" x14ac:dyDescent="0.25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7" t="s">
        <v>1354</v>
      </c>
      <c r="H1394" s="8">
        <v>7010</v>
      </c>
      <c r="I1394" s="6" t="s">
        <v>40</v>
      </c>
    </row>
    <row r="1395" spans="1:9" x14ac:dyDescent="0.25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7" t="s">
        <v>1356</v>
      </c>
      <c r="H1395" s="8">
        <v>8490</v>
      </c>
      <c r="I1395" s="6" t="s">
        <v>40</v>
      </c>
    </row>
    <row r="1396" spans="1:9" x14ac:dyDescent="0.25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7" t="s">
        <v>1353</v>
      </c>
      <c r="H1396" s="8">
        <v>8830</v>
      </c>
      <c r="I1396" s="6" t="s">
        <v>44</v>
      </c>
    </row>
    <row r="1397" spans="1:9" x14ac:dyDescent="0.25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7" t="s">
        <v>1355</v>
      </c>
      <c r="H1397" s="8">
        <v>1940</v>
      </c>
      <c r="I1397" s="6" t="s">
        <v>40</v>
      </c>
    </row>
    <row r="1398" spans="1:9" x14ac:dyDescent="0.25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7" t="s">
        <v>1356</v>
      </c>
      <c r="H1398" s="8">
        <v>9960</v>
      </c>
      <c r="I1398" s="6" t="s">
        <v>40</v>
      </c>
    </row>
    <row r="1399" spans="1:9" x14ac:dyDescent="0.25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7" t="s">
        <v>1356</v>
      </c>
      <c r="H1399" s="8">
        <v>8030</v>
      </c>
      <c r="I1399" s="6" t="s">
        <v>40</v>
      </c>
    </row>
    <row r="1400" spans="1:9" x14ac:dyDescent="0.25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7" t="s">
        <v>1355</v>
      </c>
      <c r="H1400" s="8">
        <v>2450</v>
      </c>
      <c r="I1400" s="6" t="s">
        <v>40</v>
      </c>
    </row>
    <row r="1401" spans="1:9" x14ac:dyDescent="0.25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7" t="s">
        <v>1354</v>
      </c>
      <c r="H1401" s="8">
        <v>6480</v>
      </c>
      <c r="I1401" s="6" t="s">
        <v>40</v>
      </c>
    </row>
    <row r="1402" spans="1:9" x14ac:dyDescent="0.25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7" t="s">
        <v>1356</v>
      </c>
      <c r="H1402" s="8">
        <v>780</v>
      </c>
      <c r="I1402" s="6" t="s">
        <v>40</v>
      </c>
    </row>
    <row r="1403" spans="1:9" x14ac:dyDescent="0.25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7" t="s">
        <v>1353</v>
      </c>
      <c r="H1403" s="8">
        <v>6320</v>
      </c>
      <c r="I1403" s="6" t="s">
        <v>40</v>
      </c>
    </row>
    <row r="1404" spans="1:9" x14ac:dyDescent="0.25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7" t="s">
        <v>1356</v>
      </c>
      <c r="H1404" s="8">
        <v>2040</v>
      </c>
      <c r="I1404" s="6" t="s">
        <v>40</v>
      </c>
    </row>
    <row r="1405" spans="1:9" x14ac:dyDescent="0.25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7" t="s">
        <v>1356</v>
      </c>
      <c r="H1405" s="8">
        <v>2670</v>
      </c>
      <c r="I1405" s="6" t="s">
        <v>59</v>
      </c>
    </row>
    <row r="1406" spans="1:9" x14ac:dyDescent="0.25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7" t="s">
        <v>1354</v>
      </c>
      <c r="H1406" s="8">
        <v>4350</v>
      </c>
      <c r="I1406" s="6" t="s">
        <v>40</v>
      </c>
    </row>
    <row r="1407" spans="1:9" x14ac:dyDescent="0.25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7" t="s">
        <v>1355</v>
      </c>
      <c r="H1407" s="8">
        <v>630</v>
      </c>
      <c r="I1407" s="6" t="s">
        <v>40</v>
      </c>
    </row>
    <row r="1408" spans="1:9" x14ac:dyDescent="0.25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7" t="s">
        <v>1354</v>
      </c>
      <c r="H1408" s="8">
        <v>2930</v>
      </c>
      <c r="I1408" s="6" t="s">
        <v>40</v>
      </c>
    </row>
    <row r="1409" spans="1:9" x14ac:dyDescent="0.25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7" t="s">
        <v>1355</v>
      </c>
      <c r="H1409" s="8">
        <v>4240</v>
      </c>
      <c r="I1409" s="6" t="s">
        <v>44</v>
      </c>
    </row>
    <row r="1410" spans="1:9" x14ac:dyDescent="0.25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7" t="s">
        <v>1354</v>
      </c>
      <c r="H1410" s="8">
        <v>4930</v>
      </c>
      <c r="I1410" s="6" t="s">
        <v>40</v>
      </c>
    </row>
    <row r="1411" spans="1:9" x14ac:dyDescent="0.25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7" t="s">
        <v>1355</v>
      </c>
      <c r="H1411" s="8">
        <v>370</v>
      </c>
      <c r="I1411" s="6" t="s">
        <v>40</v>
      </c>
    </row>
    <row r="1412" spans="1:9" x14ac:dyDescent="0.25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7" t="s">
        <v>1355</v>
      </c>
      <c r="H1412" s="8">
        <v>1690</v>
      </c>
      <c r="I1412" s="6" t="s">
        <v>40</v>
      </c>
    </row>
    <row r="1413" spans="1:9" x14ac:dyDescent="0.25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7" t="s">
        <v>1353</v>
      </c>
      <c r="H1413" s="8">
        <v>1280</v>
      </c>
      <c r="I1413" s="6" t="s">
        <v>40</v>
      </c>
    </row>
    <row r="1414" spans="1:9" x14ac:dyDescent="0.25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7" t="s">
        <v>1356</v>
      </c>
      <c r="H1414" s="8">
        <v>5460</v>
      </c>
      <c r="I1414" s="6" t="s">
        <v>40</v>
      </c>
    </row>
    <row r="1415" spans="1:9" x14ac:dyDescent="0.25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7" t="s">
        <v>1353</v>
      </c>
      <c r="H1415" s="8">
        <v>6080</v>
      </c>
      <c r="I1415" s="6" t="s">
        <v>40</v>
      </c>
    </row>
    <row r="1416" spans="1:9" x14ac:dyDescent="0.25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7" t="s">
        <v>1354</v>
      </c>
      <c r="H1416" s="8">
        <v>5700</v>
      </c>
      <c r="I1416" s="6" t="s">
        <v>40</v>
      </c>
    </row>
    <row r="1417" spans="1:9" x14ac:dyDescent="0.25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7" t="s">
        <v>1355</v>
      </c>
      <c r="H1417" s="8">
        <v>2230</v>
      </c>
      <c r="I1417" s="6" t="s">
        <v>40</v>
      </c>
    </row>
    <row r="1418" spans="1:9" x14ac:dyDescent="0.25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7" t="s">
        <v>1355</v>
      </c>
      <c r="H1418" s="8">
        <v>8620</v>
      </c>
      <c r="I1418" s="6" t="s">
        <v>130</v>
      </c>
    </row>
    <row r="1419" spans="1:9" x14ac:dyDescent="0.25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7" t="s">
        <v>1356</v>
      </c>
      <c r="H1419" s="8">
        <v>1060</v>
      </c>
      <c r="I1419" s="6" t="s">
        <v>40</v>
      </c>
    </row>
    <row r="1420" spans="1:9" x14ac:dyDescent="0.25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7" t="s">
        <v>1356</v>
      </c>
      <c r="H1420" s="8">
        <v>3230</v>
      </c>
      <c r="I1420" s="6" t="s">
        <v>40</v>
      </c>
    </row>
    <row r="1421" spans="1:9" x14ac:dyDescent="0.25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7" t="s">
        <v>1354</v>
      </c>
      <c r="H1421" s="8">
        <v>2390</v>
      </c>
      <c r="I1421" s="6" t="s">
        <v>40</v>
      </c>
    </row>
    <row r="1422" spans="1:9" x14ac:dyDescent="0.25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7" t="s">
        <v>1355</v>
      </c>
      <c r="H1422" s="8">
        <v>5360</v>
      </c>
      <c r="I1422" s="6" t="s">
        <v>40</v>
      </c>
    </row>
    <row r="1423" spans="1:9" x14ac:dyDescent="0.25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7" t="s">
        <v>1354</v>
      </c>
      <c r="H1423" s="8">
        <v>9980</v>
      </c>
      <c r="I1423" s="6" t="s">
        <v>40</v>
      </c>
    </row>
    <row r="1424" spans="1:9" x14ac:dyDescent="0.25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7" t="s">
        <v>1354</v>
      </c>
      <c r="H1424" s="8">
        <v>1110</v>
      </c>
      <c r="I1424" s="6" t="s">
        <v>40</v>
      </c>
    </row>
    <row r="1425" spans="1:9" x14ac:dyDescent="0.25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7" t="s">
        <v>1354</v>
      </c>
      <c r="H1425" s="8">
        <v>7570</v>
      </c>
      <c r="I1425" s="6" t="s">
        <v>40</v>
      </c>
    </row>
    <row r="1426" spans="1:9" x14ac:dyDescent="0.25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7" t="s">
        <v>1353</v>
      </c>
      <c r="H1426" s="8">
        <v>8870</v>
      </c>
      <c r="I1426" s="6" t="s">
        <v>27</v>
      </c>
    </row>
    <row r="1427" spans="1:9" x14ac:dyDescent="0.25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7" t="s">
        <v>1356</v>
      </c>
      <c r="H1427" s="8">
        <v>6900</v>
      </c>
      <c r="I1427" s="6" t="s">
        <v>40</v>
      </c>
    </row>
    <row r="1428" spans="1:9" x14ac:dyDescent="0.25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7" t="s">
        <v>1355</v>
      </c>
      <c r="H1428" s="8">
        <v>3070</v>
      </c>
      <c r="I1428" s="6" t="s">
        <v>130</v>
      </c>
    </row>
    <row r="1429" spans="1:9" x14ac:dyDescent="0.25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7" t="s">
        <v>1354</v>
      </c>
      <c r="H1429" s="8">
        <v>5810</v>
      </c>
      <c r="I1429" s="6" t="s">
        <v>40</v>
      </c>
    </row>
    <row r="1430" spans="1:9" x14ac:dyDescent="0.25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7" t="s">
        <v>1356</v>
      </c>
      <c r="H1430" s="8">
        <v>9240</v>
      </c>
      <c r="I1430" s="6" t="s">
        <v>40</v>
      </c>
    </row>
    <row r="1431" spans="1:9" x14ac:dyDescent="0.25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7" t="s">
        <v>1354</v>
      </c>
      <c r="H1431" s="8">
        <v>6800</v>
      </c>
      <c r="I1431" s="6" t="s">
        <v>31</v>
      </c>
    </row>
    <row r="1432" spans="1:9" x14ac:dyDescent="0.25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7" t="s">
        <v>1356</v>
      </c>
      <c r="H1432" s="8">
        <v>6460</v>
      </c>
      <c r="I1432" s="6" t="s">
        <v>40</v>
      </c>
    </row>
    <row r="1433" spans="1:9" x14ac:dyDescent="0.25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7" t="s">
        <v>1355</v>
      </c>
      <c r="H1433" s="8">
        <v>2150</v>
      </c>
      <c r="I1433" s="6" t="s">
        <v>40</v>
      </c>
    </row>
    <row r="1434" spans="1:9" x14ac:dyDescent="0.25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7" t="s">
        <v>1356</v>
      </c>
      <c r="H1434" s="8">
        <v>8710</v>
      </c>
      <c r="I1434" s="6" t="s">
        <v>40</v>
      </c>
    </row>
    <row r="1435" spans="1:9" x14ac:dyDescent="0.25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7" t="s">
        <v>1355</v>
      </c>
      <c r="H1435" s="8">
        <v>3020</v>
      </c>
      <c r="I1435" s="6" t="s">
        <v>40</v>
      </c>
    </row>
    <row r="1436" spans="1:9" x14ac:dyDescent="0.25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7" t="s">
        <v>1354</v>
      </c>
      <c r="H1436" s="8">
        <v>5930</v>
      </c>
      <c r="I1436" s="6" t="s">
        <v>40</v>
      </c>
    </row>
    <row r="1437" spans="1:9" x14ac:dyDescent="0.25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7" t="s">
        <v>1355</v>
      </c>
      <c r="H1437" s="8">
        <v>4970</v>
      </c>
      <c r="I1437" s="6" t="s">
        <v>59</v>
      </c>
    </row>
    <row r="1438" spans="1:9" x14ac:dyDescent="0.25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7" t="s">
        <v>1354</v>
      </c>
      <c r="H1438" s="8">
        <v>6300</v>
      </c>
      <c r="I1438" s="6" t="s">
        <v>40</v>
      </c>
    </row>
    <row r="1439" spans="1:9" x14ac:dyDescent="0.25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7" t="s">
        <v>1355</v>
      </c>
      <c r="H1439" s="8">
        <v>9880</v>
      </c>
      <c r="I1439" s="6" t="s">
        <v>40</v>
      </c>
    </row>
    <row r="1440" spans="1:9" x14ac:dyDescent="0.25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7" t="s">
        <v>1355</v>
      </c>
      <c r="H1440" s="8">
        <v>7120</v>
      </c>
      <c r="I1440" s="6" t="s">
        <v>40</v>
      </c>
    </row>
    <row r="1441" spans="1:9" x14ac:dyDescent="0.25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7" t="s">
        <v>1353</v>
      </c>
      <c r="H1441" s="8">
        <v>6660</v>
      </c>
      <c r="I1441" s="6" t="s">
        <v>40</v>
      </c>
    </row>
    <row r="1442" spans="1:9" x14ac:dyDescent="0.25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7" t="s">
        <v>1355</v>
      </c>
      <c r="H1442" s="8">
        <v>7160</v>
      </c>
      <c r="I1442" s="6" t="s">
        <v>40</v>
      </c>
    </row>
    <row r="1443" spans="1:9" x14ac:dyDescent="0.25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7" t="s">
        <v>1354</v>
      </c>
      <c r="H1443" s="8">
        <v>5800</v>
      </c>
      <c r="I1443" s="6" t="s">
        <v>40</v>
      </c>
    </row>
    <row r="1444" spans="1:9" x14ac:dyDescent="0.25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7" t="s">
        <v>1355</v>
      </c>
      <c r="H1444" s="8">
        <v>4040</v>
      </c>
      <c r="I1444" s="6" t="s">
        <v>40</v>
      </c>
    </row>
    <row r="1445" spans="1:9" x14ac:dyDescent="0.25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7" t="s">
        <v>1355</v>
      </c>
      <c r="H1445" s="8">
        <v>1900</v>
      </c>
      <c r="I1445" s="6" t="s">
        <v>44</v>
      </c>
    </row>
    <row r="1446" spans="1:9" x14ac:dyDescent="0.25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7" t="s">
        <v>1355</v>
      </c>
      <c r="H1446" s="8">
        <v>9780</v>
      </c>
      <c r="I1446" s="6" t="s">
        <v>40</v>
      </c>
    </row>
    <row r="1447" spans="1:9" x14ac:dyDescent="0.25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7" t="s">
        <v>1356</v>
      </c>
      <c r="H1447" s="8">
        <v>3900</v>
      </c>
      <c r="I1447" s="6" t="s">
        <v>35</v>
      </c>
    </row>
    <row r="1448" spans="1:9" x14ac:dyDescent="0.25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7" t="s">
        <v>1354</v>
      </c>
      <c r="H1448" s="8">
        <v>1420</v>
      </c>
      <c r="I1448" s="6" t="s">
        <v>44</v>
      </c>
    </row>
    <row r="1449" spans="1:9" x14ac:dyDescent="0.25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7" t="s">
        <v>1355</v>
      </c>
      <c r="H1449" s="8">
        <v>2180</v>
      </c>
      <c r="I1449" s="6" t="s">
        <v>44</v>
      </c>
    </row>
    <row r="1450" spans="1:9" x14ac:dyDescent="0.25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7" t="s">
        <v>1354</v>
      </c>
      <c r="H1450" s="8">
        <v>6070</v>
      </c>
      <c r="I1450" s="6" t="s">
        <v>59</v>
      </c>
    </row>
    <row r="1451" spans="1:9" x14ac:dyDescent="0.25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7" t="s">
        <v>1354</v>
      </c>
      <c r="H1451" s="8">
        <v>3940</v>
      </c>
      <c r="I1451" s="6" t="s">
        <v>40</v>
      </c>
    </row>
    <row r="1452" spans="1:9" x14ac:dyDescent="0.25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7" t="s">
        <v>1355</v>
      </c>
      <c r="H1452" s="8">
        <v>4340</v>
      </c>
      <c r="I1452" s="6" t="s">
        <v>40</v>
      </c>
    </row>
    <row r="1453" spans="1:9" x14ac:dyDescent="0.25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7" t="s">
        <v>1354</v>
      </c>
      <c r="H1453" s="8">
        <v>9680</v>
      </c>
      <c r="I1453" s="6" t="s">
        <v>40</v>
      </c>
    </row>
    <row r="1454" spans="1:9" x14ac:dyDescent="0.25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7" t="s">
        <v>1354</v>
      </c>
      <c r="H1454" s="8">
        <v>460</v>
      </c>
      <c r="I1454" s="6" t="s">
        <v>40</v>
      </c>
    </row>
    <row r="1455" spans="1:9" x14ac:dyDescent="0.25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7" t="s">
        <v>1356</v>
      </c>
      <c r="H1455" s="8">
        <v>1630</v>
      </c>
      <c r="I1455" s="6" t="s">
        <v>40</v>
      </c>
    </row>
    <row r="1456" spans="1:9" x14ac:dyDescent="0.25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7" t="s">
        <v>1356</v>
      </c>
      <c r="H1456" s="8">
        <v>2470</v>
      </c>
      <c r="I1456" s="6" t="s">
        <v>40</v>
      </c>
    </row>
    <row r="1457" spans="1:9" x14ac:dyDescent="0.25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7" t="s">
        <v>1356</v>
      </c>
      <c r="H1457" s="8">
        <v>8520</v>
      </c>
      <c r="I1457" s="6" t="s">
        <v>40</v>
      </c>
    </row>
    <row r="1458" spans="1:9" x14ac:dyDescent="0.25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7" t="s">
        <v>1355</v>
      </c>
      <c r="H1458" s="8">
        <v>1790</v>
      </c>
      <c r="I1458" s="6" t="s">
        <v>40</v>
      </c>
    </row>
    <row r="1459" spans="1:9" x14ac:dyDescent="0.25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7" t="s">
        <v>1356</v>
      </c>
      <c r="H1459" s="8">
        <v>7430</v>
      </c>
      <c r="I1459" s="6" t="s">
        <v>40</v>
      </c>
    </row>
    <row r="1460" spans="1:9" x14ac:dyDescent="0.25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7" t="s">
        <v>1354</v>
      </c>
      <c r="H1460" s="8">
        <v>5050</v>
      </c>
      <c r="I1460" s="6" t="s">
        <v>40</v>
      </c>
    </row>
    <row r="1461" spans="1:9" x14ac:dyDescent="0.25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7" t="s">
        <v>1355</v>
      </c>
      <c r="H1461" s="8">
        <v>5900</v>
      </c>
      <c r="I1461" s="6" t="s">
        <v>40</v>
      </c>
    </row>
    <row r="1462" spans="1:9" x14ac:dyDescent="0.25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7" t="s">
        <v>1356</v>
      </c>
      <c r="H1462" s="8">
        <v>7070</v>
      </c>
      <c r="I1462" s="6" t="s">
        <v>40</v>
      </c>
    </row>
    <row r="1463" spans="1:9" x14ac:dyDescent="0.25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7" t="s">
        <v>1356</v>
      </c>
      <c r="H1463" s="8">
        <v>6160</v>
      </c>
      <c r="I1463" s="6" t="s">
        <v>44</v>
      </c>
    </row>
    <row r="1464" spans="1:9" x14ac:dyDescent="0.25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7" t="s">
        <v>1356</v>
      </c>
      <c r="H1464" s="8">
        <v>7710</v>
      </c>
      <c r="I1464" s="6" t="s">
        <v>40</v>
      </c>
    </row>
    <row r="1465" spans="1:9" x14ac:dyDescent="0.25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7" t="s">
        <v>1355</v>
      </c>
      <c r="H1465" s="8">
        <v>2380</v>
      </c>
      <c r="I1465" s="6" t="s">
        <v>40</v>
      </c>
    </row>
    <row r="1466" spans="1:9" x14ac:dyDescent="0.25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7" t="s">
        <v>1355</v>
      </c>
      <c r="H1466" s="8">
        <v>3770</v>
      </c>
      <c r="I1466" s="6" t="s">
        <v>40</v>
      </c>
    </row>
    <row r="1467" spans="1:9" x14ac:dyDescent="0.25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7" t="s">
        <v>1356</v>
      </c>
      <c r="H1467" s="8">
        <v>6640</v>
      </c>
      <c r="I1467" s="6" t="s">
        <v>40</v>
      </c>
    </row>
    <row r="1468" spans="1:9" x14ac:dyDescent="0.25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7" t="s">
        <v>1356</v>
      </c>
      <c r="H1468" s="8">
        <v>2020</v>
      </c>
      <c r="I1468" s="6" t="s">
        <v>40</v>
      </c>
    </row>
    <row r="1469" spans="1:9" x14ac:dyDescent="0.25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7" t="s">
        <v>1355</v>
      </c>
      <c r="H1469" s="8">
        <v>5060</v>
      </c>
      <c r="I1469" s="6" t="s">
        <v>31</v>
      </c>
    </row>
    <row r="1470" spans="1:9" x14ac:dyDescent="0.25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7" t="s">
        <v>1354</v>
      </c>
      <c r="H1470" s="8">
        <v>3630</v>
      </c>
      <c r="I1470" s="6" t="s">
        <v>40</v>
      </c>
    </row>
    <row r="1471" spans="1:9" x14ac:dyDescent="0.25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7" t="s">
        <v>1355</v>
      </c>
      <c r="H1471" s="8">
        <v>4770</v>
      </c>
      <c r="I1471" s="6" t="s">
        <v>40</v>
      </c>
    </row>
    <row r="1472" spans="1:9" x14ac:dyDescent="0.25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7" t="s">
        <v>1355</v>
      </c>
      <c r="H1472" s="8">
        <v>2070</v>
      </c>
      <c r="I1472" s="6" t="s">
        <v>40</v>
      </c>
    </row>
    <row r="1473" spans="1:9" x14ac:dyDescent="0.25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7" t="s">
        <v>1356</v>
      </c>
      <c r="H1473" s="8">
        <v>7980</v>
      </c>
      <c r="I1473" s="6" t="s">
        <v>44</v>
      </c>
    </row>
    <row r="1474" spans="1:9" x14ac:dyDescent="0.25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7" t="s">
        <v>1354</v>
      </c>
      <c r="H1474" s="8">
        <v>450</v>
      </c>
      <c r="I1474" s="6" t="s">
        <v>40</v>
      </c>
    </row>
    <row r="1475" spans="1:9" x14ac:dyDescent="0.25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7" t="s">
        <v>1356</v>
      </c>
      <c r="H1475" s="8">
        <v>5370</v>
      </c>
      <c r="I1475" s="6" t="s">
        <v>130</v>
      </c>
    </row>
  </sheetData>
  <conditionalFormatting sqref="H2:H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ColWidth="11" defaultRowHeight="15" x14ac:dyDescent="0.25"/>
  <cols>
    <col min="1" max="1" width="11.7109375" bestFit="1" customWidth="1"/>
    <col min="2" max="2" width="42.85546875" customWidth="1"/>
    <col min="3" max="3" width="5" bestFit="1" customWidth="1"/>
    <col min="4" max="4" width="16.42578125" customWidth="1"/>
    <col min="5" max="6" width="5" bestFit="1" customWidth="1"/>
  </cols>
  <sheetData>
    <row r="1" spans="1:6" ht="15" customHeight="1" x14ac:dyDescent="0.25">
      <c r="A1" s="14" t="s">
        <v>23</v>
      </c>
      <c r="B1" s="15" t="s">
        <v>1350</v>
      </c>
      <c r="C1" s="16" t="s">
        <v>1351</v>
      </c>
      <c r="D1" s="16"/>
      <c r="E1" s="16"/>
      <c r="F1" s="16"/>
    </row>
    <row r="2" spans="1:6" x14ac:dyDescent="0.25">
      <c r="A2" s="14"/>
      <c r="B2" s="15"/>
      <c r="C2" s="2" t="s">
        <v>1354</v>
      </c>
      <c r="D2" s="2" t="s">
        <v>1356</v>
      </c>
      <c r="E2" s="2" t="s">
        <v>1355</v>
      </c>
      <c r="F2" s="2" t="s">
        <v>1353</v>
      </c>
    </row>
    <row r="3" spans="1:6" x14ac:dyDescent="0.25">
      <c r="A3" s="2" t="s">
        <v>1343</v>
      </c>
      <c r="B3" s="4">
        <f>COUNTIF('Raw Data'!I2:I1475,"London")</f>
        <v>1042</v>
      </c>
      <c r="C3" s="4">
        <f>COUNTIFS('Raw Data'!$I:$I,'Exercise-1'!$A3,'Raw Data'!$G:$G,'Exercise-1'!C$2)</f>
        <v>290</v>
      </c>
      <c r="D3" s="4">
        <f>COUNTIFS('Raw Data'!$I:$I,'Exercise-1'!$A3,'Raw Data'!$G:$G,'Exercise-1'!D$2)</f>
        <v>341</v>
      </c>
      <c r="E3" s="4">
        <f>COUNTIFS('Raw Data'!$I:$I,'Exercise-1'!$A3,'Raw Data'!$G:$G,'Exercise-1'!E$2)</f>
        <v>310</v>
      </c>
      <c r="F3" s="4">
        <f>COUNTIFS('Raw Data'!$I:$I,'Exercise-1'!$A3,'Raw Data'!$G:$G,'Exercise-1'!F$2)</f>
        <v>101</v>
      </c>
    </row>
    <row r="4" spans="1:6" x14ac:dyDescent="0.25">
      <c r="A4" s="2" t="s">
        <v>1344</v>
      </c>
      <c r="B4" s="4">
        <f>COUNTIF('Raw Data'!I2:I1475,"Birmingham")</f>
        <v>124</v>
      </c>
      <c r="C4" s="4">
        <f>COUNTIFS('Raw Data'!$I:$I,'Exercise-1'!$A4,'Raw Data'!$G:$G,'Exercise-1'!C$2)</f>
        <v>43</v>
      </c>
      <c r="D4" s="4">
        <f>COUNTIFS('Raw Data'!$I:$I,'Exercise-1'!$A4,'Raw Data'!$G:$G,'Exercise-1'!D$2)</f>
        <v>42</v>
      </c>
      <c r="E4" s="4">
        <f>COUNTIFS('Raw Data'!$I:$I,'Exercise-1'!$A4,'Raw Data'!$G:$G,'Exercise-1'!E$2)</f>
        <v>25</v>
      </c>
      <c r="F4" s="4">
        <f>COUNTIFS('Raw Data'!$I:$I,'Exercise-1'!$A4,'Raw Data'!$G:$G,'Exercise-1'!F$2)</f>
        <v>14</v>
      </c>
    </row>
    <row r="5" spans="1:6" x14ac:dyDescent="0.25">
      <c r="A5" s="2" t="s">
        <v>1345</v>
      </c>
      <c r="B5" s="4">
        <f>COUNTIF('Raw Data'!I2:I1475,"Glasgow")</f>
        <v>77</v>
      </c>
      <c r="C5" s="4">
        <f>COUNTIFS('Raw Data'!$I:$I,'Exercise-1'!$A5,'Raw Data'!$G:$G,'Exercise-1'!C$2)</f>
        <v>22</v>
      </c>
      <c r="D5" s="4">
        <f>COUNTIFS('Raw Data'!$I:$I,'Exercise-1'!$A5,'Raw Data'!$G:$G,'Exercise-1'!D$2)</f>
        <v>23</v>
      </c>
      <c r="E5" s="4">
        <f>COUNTIFS('Raw Data'!$I:$I,'Exercise-1'!$A5,'Raw Data'!$G:$G,'Exercise-1'!E$2)</f>
        <v>24</v>
      </c>
      <c r="F5" s="4">
        <f>COUNTIFS('Raw Data'!$I:$I,'Exercise-1'!$A5,'Raw Data'!$G:$G,'Exercise-1'!F$2)</f>
        <v>8</v>
      </c>
    </row>
    <row r="6" spans="1:6" x14ac:dyDescent="0.25">
      <c r="A6" s="2" t="s">
        <v>1346</v>
      </c>
      <c r="B6" s="4">
        <f>COUNTIF('Raw Data'!I2:I1475,"Liverpool")</f>
        <v>47</v>
      </c>
      <c r="C6" s="4">
        <f>COUNTIFS('Raw Data'!$I:$I,'Exercise-1'!$A6,'Raw Data'!$G:$G,'Exercise-1'!C$2)</f>
        <v>13</v>
      </c>
      <c r="D6" s="4">
        <f>COUNTIFS('Raw Data'!$I:$I,'Exercise-1'!$A6,'Raw Data'!$G:$G,'Exercise-1'!D$2)</f>
        <v>14</v>
      </c>
      <c r="E6" s="4">
        <f>COUNTIFS('Raw Data'!$I:$I,'Exercise-1'!$A6,'Raw Data'!$G:$G,'Exercise-1'!E$2)</f>
        <v>12</v>
      </c>
      <c r="F6" s="4">
        <f>COUNTIFS('Raw Data'!$I:$I,'Exercise-1'!$A6,'Raw Data'!$G:$G,'Exercise-1'!F$2)</f>
        <v>8</v>
      </c>
    </row>
    <row r="7" spans="1:6" x14ac:dyDescent="0.25">
      <c r="A7" s="2" t="s">
        <v>1347</v>
      </c>
      <c r="B7" s="4">
        <f>COUNTIF('Raw Data'!I2:I1475,"Bristol")</f>
        <v>69</v>
      </c>
      <c r="C7" s="4">
        <f>COUNTIFS('Raw Data'!$I:$I,'Exercise-1'!$A7,'Raw Data'!$G:$G,'Exercise-1'!C$2)</f>
        <v>19</v>
      </c>
      <c r="D7" s="4">
        <f>COUNTIFS('Raw Data'!$I:$I,'Exercise-1'!$A7,'Raw Data'!$G:$G,'Exercise-1'!D$2)</f>
        <v>21</v>
      </c>
      <c r="E7" s="4">
        <f>COUNTIFS('Raw Data'!$I:$I,'Exercise-1'!$A7,'Raw Data'!$G:$G,'Exercise-1'!E$2)</f>
        <v>21</v>
      </c>
      <c r="F7" s="4">
        <f>COUNTIFS('Raw Data'!$I:$I,'Exercise-1'!$A7,'Raw Data'!$G:$G,'Exercise-1'!F$2)</f>
        <v>8</v>
      </c>
    </row>
    <row r="8" spans="1:6" x14ac:dyDescent="0.25">
      <c r="A8" s="2" t="s">
        <v>1348</v>
      </c>
      <c r="B8" s="4">
        <f>COUNTIF('Raw Data'!I2:I145,"Manchester")</f>
        <v>6</v>
      </c>
      <c r="C8" s="4">
        <f>COUNTIFS('Raw Data'!$I:$I,'Exercise-1'!$A8,'Raw Data'!$G:$G,'Exercise-1'!C$2)</f>
        <v>23</v>
      </c>
      <c r="D8" s="4">
        <f>COUNTIFS('Raw Data'!$I:$I,'Exercise-1'!$A8,'Raw Data'!$G:$G,'Exercise-1'!D$2)</f>
        <v>12</v>
      </c>
      <c r="E8" s="4">
        <f>COUNTIFS('Raw Data'!$I:$I,'Exercise-1'!$A8,'Raw Data'!$G:$G,'Exercise-1'!E$2)</f>
        <v>15</v>
      </c>
      <c r="F8" s="4">
        <f>COUNTIFS('Raw Data'!$I:$I,'Exercise-1'!$A8,'Raw Data'!$G:$G,'Exercise-1'!F$2)</f>
        <v>9</v>
      </c>
    </row>
    <row r="9" spans="1:6" x14ac:dyDescent="0.25">
      <c r="A9" s="2" t="s">
        <v>1349</v>
      </c>
      <c r="B9" s="4">
        <f>COUNTIF('Raw Data'!I2:I145,"Sheffield")</f>
        <v>5</v>
      </c>
      <c r="C9" s="4">
        <f>COUNTIFS('Raw Data'!$I:$I,'Exercise-1'!$A9,'Raw Data'!$G:$G,'Exercise-1'!C$2)</f>
        <v>14</v>
      </c>
      <c r="D9" s="4">
        <f>COUNTIFS('Raw Data'!$I:$I,'Exercise-1'!$A9,'Raw Data'!$G:$G,'Exercise-1'!D$2)</f>
        <v>20</v>
      </c>
      <c r="E9" s="4">
        <f>COUNTIFS('Raw Data'!$I:$I,'Exercise-1'!$A9,'Raw Data'!$G:$G,'Exercise-1'!E$2)</f>
        <v>19</v>
      </c>
      <c r="F9" s="4">
        <f>COUNTIFS('Raw Data'!$I:$I,'Exercise-1'!$A9,'Raw Data'!$G:$G,'Exercise-1'!F$2)</f>
        <v>3</v>
      </c>
    </row>
    <row r="10" spans="1:6" x14ac:dyDescent="0.25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ColWidth="11" defaultRowHeight="15" x14ac:dyDescent="0.25"/>
  <cols>
    <col min="1" max="1" width="11.42578125" customWidth="1"/>
    <col min="2" max="2" width="16.28515625" bestFit="1" customWidth="1"/>
    <col min="3" max="8" width="13.140625" customWidth="1"/>
    <col min="9" max="9" width="14.140625" bestFit="1" customWidth="1"/>
  </cols>
  <sheetData>
    <row r="1" spans="1:9" x14ac:dyDescent="0.25">
      <c r="A1" s="14" t="s">
        <v>23</v>
      </c>
      <c r="B1" s="17" t="s">
        <v>1365</v>
      </c>
      <c r="C1" s="16" t="s">
        <v>1352</v>
      </c>
      <c r="D1" s="16"/>
      <c r="E1" s="16"/>
      <c r="F1" s="16"/>
      <c r="G1" s="16"/>
      <c r="H1" s="16"/>
    </row>
    <row r="2" spans="1:9" ht="30" x14ac:dyDescent="0.25">
      <c r="A2" s="14"/>
      <c r="B2" s="17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25">
      <c r="A3" s="2" t="s">
        <v>1343</v>
      </c>
      <c r="B3" s="12">
        <f>VLOOKUP(A3,Sheet1!I:J,2,0)</f>
        <v>5340320</v>
      </c>
      <c r="C3" s="13">
        <f>COUNTIFS('Raw Data'!$I:$I,'Exercise - 2'!$A3,'Raw Data'!$E:$E,'Exercise - 2'!C$2)</f>
        <v>187</v>
      </c>
      <c r="D3" s="13">
        <f>COUNTIFS('Raw Data'!$I:$I,'Exercise - 2'!$A3,'Raw Data'!$E:$E,'Exercise - 2'!D$2)</f>
        <v>156</v>
      </c>
      <c r="E3" s="13">
        <f>COUNTIFS('Raw Data'!$I:$I,'Exercise - 2'!$A3,'Raw Data'!$E:$E,'Exercise - 2'!E$2)</f>
        <v>175</v>
      </c>
      <c r="F3" s="13">
        <f>COUNTIFS('Raw Data'!$I:$I,'Exercise - 2'!$A3,'Raw Data'!$E:$E,'Exercise - 2'!F$2)</f>
        <v>161</v>
      </c>
      <c r="G3" s="13">
        <f>COUNTIFS('Raw Data'!$I:$I,'Exercise - 2'!$A3,'Raw Data'!$E:$E,'Exercise - 2'!G$2)</f>
        <v>179</v>
      </c>
      <c r="H3" s="13">
        <f>COUNTIFS('Raw Data'!$I:$I,'Exercise - 2'!$A3,'Raw Data'!$E:$E,'Exercise - 2'!H$2)</f>
        <v>184</v>
      </c>
      <c r="I3" s="3"/>
    </row>
    <row r="4" spans="1:9" x14ac:dyDescent="0.25">
      <c r="A4" s="2" t="s">
        <v>1344</v>
      </c>
      <c r="B4" s="12">
        <f>VLOOKUP(A4,Sheet1!I:J,2,0)</f>
        <v>580990</v>
      </c>
      <c r="C4" s="13">
        <f>COUNTIFS('Raw Data'!$I:$I,'Exercise - 2'!$A4,'Raw Data'!$E:$E,'Exercise - 2'!C$2)</f>
        <v>14</v>
      </c>
      <c r="D4" s="13">
        <f>COUNTIFS('Raw Data'!$I:$I,'Exercise - 2'!$A4,'Raw Data'!$E:$E,'Exercise - 2'!D$2)</f>
        <v>22</v>
      </c>
      <c r="E4" s="13">
        <f>COUNTIFS('Raw Data'!$I:$I,'Exercise - 2'!$A4,'Raw Data'!$E:$E,'Exercise - 2'!E$2)</f>
        <v>19</v>
      </c>
      <c r="F4" s="13">
        <f>COUNTIFS('Raw Data'!$I:$I,'Exercise - 2'!$A4,'Raw Data'!$E:$E,'Exercise - 2'!F$2)</f>
        <v>20</v>
      </c>
      <c r="G4" s="13">
        <f>COUNTIFS('Raw Data'!$I:$I,'Exercise - 2'!$A4,'Raw Data'!$E:$E,'Exercise - 2'!G$2)</f>
        <v>27</v>
      </c>
      <c r="H4" s="13">
        <f>COUNTIFS('Raw Data'!$I:$I,'Exercise - 2'!$A4,'Raw Data'!$E:$E,'Exercise - 2'!H$2)</f>
        <v>22</v>
      </c>
      <c r="I4" s="3"/>
    </row>
    <row r="5" spans="1:9" x14ac:dyDescent="0.25">
      <c r="A5" s="2" t="s">
        <v>1345</v>
      </c>
      <c r="B5" s="12">
        <f>VLOOKUP(A5,Sheet1!I:J,2,0)</f>
        <v>387260</v>
      </c>
      <c r="C5" s="13">
        <f>COUNTIFS('Raw Data'!$I:$I,'Exercise - 2'!$A5,'Raw Data'!$E:$E,'Exercise - 2'!C$2)</f>
        <v>8</v>
      </c>
      <c r="D5" s="13">
        <f>COUNTIFS('Raw Data'!$I:$I,'Exercise - 2'!$A5,'Raw Data'!$E:$E,'Exercise - 2'!D$2)</f>
        <v>15</v>
      </c>
      <c r="E5" s="13">
        <f>COUNTIFS('Raw Data'!$I:$I,'Exercise - 2'!$A5,'Raw Data'!$E:$E,'Exercise - 2'!E$2)</f>
        <v>12</v>
      </c>
      <c r="F5" s="13">
        <f>COUNTIFS('Raw Data'!$I:$I,'Exercise - 2'!$A5,'Raw Data'!$E:$E,'Exercise - 2'!F$2)</f>
        <v>15</v>
      </c>
      <c r="G5" s="13">
        <f>COUNTIFS('Raw Data'!$I:$I,'Exercise - 2'!$A5,'Raw Data'!$E:$E,'Exercise - 2'!G$2)</f>
        <v>12</v>
      </c>
      <c r="H5" s="13">
        <f>COUNTIFS('Raw Data'!$I:$I,'Exercise - 2'!$A5,'Raw Data'!$E:$E,'Exercise - 2'!H$2)</f>
        <v>15</v>
      </c>
      <c r="I5" s="3"/>
    </row>
    <row r="6" spans="1:9" x14ac:dyDescent="0.25">
      <c r="A6" s="2" t="s">
        <v>1346</v>
      </c>
      <c r="B6" s="12">
        <f>VLOOKUP(A6,Sheet1!I:J,2,0)</f>
        <v>185930</v>
      </c>
      <c r="C6" s="13">
        <f>COUNTIFS('Raw Data'!$I:$I,'Exercise - 2'!$A6,'Raw Data'!$E:$E,'Exercise - 2'!C$2)</f>
        <v>7</v>
      </c>
      <c r="D6" s="13">
        <f>COUNTIFS('Raw Data'!$I:$I,'Exercise - 2'!$A6,'Raw Data'!$E:$E,'Exercise - 2'!D$2)</f>
        <v>6</v>
      </c>
      <c r="E6" s="13">
        <f>COUNTIFS('Raw Data'!$I:$I,'Exercise - 2'!$A6,'Raw Data'!$E:$E,'Exercise - 2'!E$2)</f>
        <v>10</v>
      </c>
      <c r="F6" s="13">
        <f>COUNTIFS('Raw Data'!$I:$I,'Exercise - 2'!$A6,'Raw Data'!$E:$E,'Exercise - 2'!F$2)</f>
        <v>8</v>
      </c>
      <c r="G6" s="13">
        <f>COUNTIFS('Raw Data'!$I:$I,'Exercise - 2'!$A6,'Raw Data'!$E:$E,'Exercise - 2'!G$2)</f>
        <v>7</v>
      </c>
      <c r="H6" s="13">
        <f>COUNTIFS('Raw Data'!$I:$I,'Exercise - 2'!$A6,'Raw Data'!$E:$E,'Exercise - 2'!H$2)</f>
        <v>9</v>
      </c>
      <c r="I6" s="3"/>
    </row>
    <row r="7" spans="1:9" x14ac:dyDescent="0.25">
      <c r="A7" s="2" t="s">
        <v>1347</v>
      </c>
      <c r="B7" s="12">
        <f>VLOOKUP(A7,Sheet1!I:J,2,0)</f>
        <v>351460</v>
      </c>
      <c r="C7" s="13">
        <f>COUNTIFS('Raw Data'!$I:$I,'Exercise - 2'!$A7,'Raw Data'!$E:$E,'Exercise - 2'!C$2)</f>
        <v>11</v>
      </c>
      <c r="D7" s="13">
        <f>COUNTIFS('Raw Data'!$I:$I,'Exercise - 2'!$A7,'Raw Data'!$E:$E,'Exercise - 2'!D$2)</f>
        <v>10</v>
      </c>
      <c r="E7" s="13">
        <f>COUNTIFS('Raw Data'!$I:$I,'Exercise - 2'!$A7,'Raw Data'!$E:$E,'Exercise - 2'!E$2)</f>
        <v>19</v>
      </c>
      <c r="F7" s="13">
        <f>COUNTIFS('Raw Data'!$I:$I,'Exercise - 2'!$A7,'Raw Data'!$E:$E,'Exercise - 2'!F$2)</f>
        <v>12</v>
      </c>
      <c r="G7" s="13">
        <f>COUNTIFS('Raw Data'!$I:$I,'Exercise - 2'!$A7,'Raw Data'!$E:$E,'Exercise - 2'!G$2)</f>
        <v>8</v>
      </c>
      <c r="H7" s="13">
        <f>COUNTIFS('Raw Data'!$I:$I,'Exercise - 2'!$A7,'Raw Data'!$E:$E,'Exercise - 2'!H$2)</f>
        <v>9</v>
      </c>
      <c r="I7" s="3"/>
    </row>
    <row r="8" spans="1:9" x14ac:dyDescent="0.25">
      <c r="A8" s="2" t="s">
        <v>1348</v>
      </c>
      <c r="B8" s="12">
        <f>VLOOKUP(A8,Sheet1!I:J,2,0)</f>
        <v>325640</v>
      </c>
      <c r="C8" s="13">
        <f>COUNTIFS('Raw Data'!$I:$I,'Exercise - 2'!$A8,'Raw Data'!$E:$E,'Exercise - 2'!C$2)</f>
        <v>13</v>
      </c>
      <c r="D8" s="13">
        <f>COUNTIFS('Raw Data'!$I:$I,'Exercise - 2'!$A8,'Raw Data'!$E:$E,'Exercise - 2'!D$2)</f>
        <v>7</v>
      </c>
      <c r="E8" s="13">
        <f>COUNTIFS('Raw Data'!$I:$I,'Exercise - 2'!$A8,'Raw Data'!$E:$E,'Exercise - 2'!E$2)</f>
        <v>16</v>
      </c>
      <c r="F8" s="13">
        <f>COUNTIFS('Raw Data'!$I:$I,'Exercise - 2'!$A8,'Raw Data'!$E:$E,'Exercise - 2'!F$2)</f>
        <v>10</v>
      </c>
      <c r="G8" s="13">
        <f>COUNTIFS('Raw Data'!$I:$I,'Exercise - 2'!$A8,'Raw Data'!$E:$E,'Exercise - 2'!G$2)</f>
        <v>8</v>
      </c>
      <c r="H8" s="13">
        <f>COUNTIFS('Raw Data'!$I:$I,'Exercise - 2'!$A8,'Raw Data'!$E:$E,'Exercise - 2'!H$2)</f>
        <v>5</v>
      </c>
      <c r="I8" s="3"/>
    </row>
    <row r="9" spans="1:9" x14ac:dyDescent="0.25">
      <c r="A9" s="2" t="s">
        <v>1349</v>
      </c>
      <c r="B9" s="12">
        <f>VLOOKUP(A9,Sheet1!I:J,2,0)</f>
        <v>278330</v>
      </c>
      <c r="C9" s="13">
        <f>COUNTIFS('Raw Data'!$I:$I,'Exercise - 2'!$A9,'Raw Data'!$E:$E,'Exercise - 2'!C$2)</f>
        <v>10</v>
      </c>
      <c r="D9" s="13">
        <f>COUNTIFS('Raw Data'!$I:$I,'Exercise - 2'!$A9,'Raw Data'!$E:$E,'Exercise - 2'!D$2)</f>
        <v>14</v>
      </c>
      <c r="E9" s="13">
        <f>COUNTIFS('Raw Data'!$I:$I,'Exercise - 2'!$A9,'Raw Data'!$E:$E,'Exercise - 2'!E$2)</f>
        <v>3</v>
      </c>
      <c r="F9" s="13">
        <f>COUNTIFS('Raw Data'!$I:$I,'Exercise - 2'!$A9,'Raw Data'!$E:$E,'Exercise - 2'!F$2)</f>
        <v>5</v>
      </c>
      <c r="G9" s="13">
        <f>COUNTIFS('Raw Data'!$I:$I,'Exercise - 2'!$A9,'Raw Data'!$E:$E,'Exercise - 2'!G$2)</f>
        <v>13</v>
      </c>
      <c r="H9" s="13">
        <f>COUNTIFS('Raw Data'!$I:$I,'Exercise - 2'!$A9,'Raw Data'!$E:$E,'Exercise - 2'!H$2)</f>
        <v>11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Naveen Sharma</cp:lastModifiedBy>
  <cp:lastPrinted>2018-07-31T21:07:31Z</cp:lastPrinted>
  <dcterms:created xsi:type="dcterms:W3CDTF">2018-05-27T23:28:43Z</dcterms:created>
  <dcterms:modified xsi:type="dcterms:W3CDTF">2024-06-07T06:30:35Z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