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6c16c04d67dd8/Documents/Adv Excel/"/>
    </mc:Choice>
  </mc:AlternateContent>
  <xr:revisionPtr revIDLastSave="0" documentId="8_{F10BCC60-4D57-40AD-8A2D-F82CD2501D35}" xr6:coauthVersionLast="47" xr6:coauthVersionMax="47" xr10:uidLastSave="{00000000-0000-0000-0000-000000000000}"/>
  <bookViews>
    <workbookView xWindow="-108" yWindow="-108" windowWidth="23256" windowHeight="12456" activeTab="1" xr2:uid="{A1A19B3B-53FC-443A-A1A5-E7EDC10FF770}"/>
  </bookViews>
  <sheets>
    <sheet name="Sheet1" sheetId="1" r:id="rId1"/>
    <sheet name="Sheet2" sheetId="2" r:id="rId2"/>
  </sheet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2" i="2"/>
  <c r="J3" i="2"/>
  <c r="J4" i="2"/>
  <c r="J5" i="2"/>
  <c r="J6" i="2"/>
  <c r="J7" i="2"/>
  <c r="J8" i="2"/>
  <c r="J9" i="2"/>
  <c r="J10" i="2"/>
  <c r="J11" i="2"/>
  <c r="J2" i="2"/>
  <c r="I2" i="2"/>
  <c r="I3" i="2"/>
  <c r="I4" i="2"/>
  <c r="I5" i="2"/>
  <c r="I6" i="2"/>
  <c r="I7" i="2"/>
  <c r="I8" i="2"/>
  <c r="I9" i="2"/>
  <c r="I10" i="2"/>
  <c r="I11" i="2"/>
  <c r="H3" i="2"/>
  <c r="H4" i="2"/>
  <c r="H5" i="2"/>
  <c r="H6" i="2"/>
  <c r="H7" i="2"/>
  <c r="H8" i="2"/>
  <c r="H9" i="2"/>
  <c r="H10" i="2"/>
  <c r="H11" i="2"/>
  <c r="H2" i="2"/>
  <c r="G11" i="2"/>
  <c r="G10" i="2"/>
  <c r="G9" i="2"/>
  <c r="G8" i="2"/>
  <c r="G7" i="2"/>
  <c r="G6" i="2"/>
  <c r="G5" i="2"/>
  <c r="G4" i="2"/>
  <c r="G3" i="2"/>
  <c r="G2" i="2"/>
  <c r="F3" i="2"/>
  <c r="F4" i="2"/>
  <c r="F5" i="2"/>
  <c r="F6" i="2"/>
  <c r="F7" i="2"/>
  <c r="F8" i="2"/>
  <c r="F9" i="2"/>
  <c r="F10" i="2"/>
  <c r="F11" i="2"/>
  <c r="F2" i="2"/>
  <c r="E3" i="2"/>
  <c r="E4" i="2"/>
  <c r="E5" i="2"/>
  <c r="E6" i="2"/>
  <c r="E7" i="2"/>
  <c r="E8" i="2"/>
  <c r="E9" i="2"/>
  <c r="E10" i="2"/>
  <c r="E11" i="2"/>
  <c r="E2" i="2"/>
</calcChain>
</file>

<file path=xl/sharedStrings.xml><?xml version="1.0" encoding="utf-8"?>
<sst xmlns="http://schemas.openxmlformats.org/spreadsheetml/2006/main" count="101" uniqueCount="30">
  <si>
    <t>Name</t>
  </si>
  <si>
    <t>Mark</t>
  </si>
  <si>
    <t>Subject</t>
  </si>
  <si>
    <t>Nme1</t>
  </si>
  <si>
    <t>English</t>
  </si>
  <si>
    <t>Nme2</t>
  </si>
  <si>
    <t>Nme3</t>
  </si>
  <si>
    <t>Nme4</t>
  </si>
  <si>
    <t>Nme5</t>
  </si>
  <si>
    <t>Nme6</t>
  </si>
  <si>
    <t>Nme7</t>
  </si>
  <si>
    <t>Nme8</t>
  </si>
  <si>
    <t>Nme9</t>
  </si>
  <si>
    <t>Nme10</t>
  </si>
  <si>
    <t>Maths</t>
  </si>
  <si>
    <t>Row Labels</t>
  </si>
  <si>
    <t>Grand Total</t>
  </si>
  <si>
    <t>Sum of Mark</t>
  </si>
  <si>
    <t>Column Labels</t>
  </si>
  <si>
    <t>Total Sum of Mark</t>
  </si>
  <si>
    <t>Total Sum of Bonus</t>
  </si>
  <si>
    <t>Sum of Bonus</t>
  </si>
  <si>
    <t>Science</t>
  </si>
  <si>
    <t>And,IF</t>
  </si>
  <si>
    <t>AND</t>
  </si>
  <si>
    <t>IF</t>
  </si>
  <si>
    <t>Maths Result</t>
  </si>
  <si>
    <t>OR</t>
  </si>
  <si>
    <t>OR, IF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</si>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</sst>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VEEN" refreshedDate="45157.763441898147" createdVersion="8" refreshedVersion="8" minRefreshableVersion="3" recordCount="20" xr:uid="{677C0D0A-558D-403A-BA1F-0C84B140124C}">
  <cacheSource type="worksheet">
    <worksheetSource ref="A1:C21" sheet="Sheet1"/>
  </cacheSource>
  <cacheFields count="4">
    <cacheField name="Name" numFmtId="0">
      <sharedItems count="10">
        <s v="Nme1"/>
        <s v="Nme2"/>
        <s v="Nme3"/>
        <s v="Nme4"/>
        <s v="Nme5"/>
        <s v="Nme6"/>
        <s v="Nme7"/>
        <s v="Nme8"/>
        <s v="Nme9"/>
        <s v="Nme10"/>
      </sharedItems>
    </cacheField>
    <cacheField name="Mark" numFmtId="0">
      <sharedItems containsSemiMixedTypes="0" containsString="0" containsNumber="1" containsInteger="1" minValue="3" maxValue="97"/>
    </cacheField>
    <cacheField name="Subject" numFmtId="0">
      <sharedItems count="2">
        <s v="English"/>
        <s v="Maths"/>
      </sharedItems>
    </cacheField>
    <cacheField name="Bonus" numFmtId="0" formula="IF(AND(Mark+5&gt;100,Mark +5&lt;110),100,Mark+5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57"/>
    <x v="0"/>
  </r>
  <r>
    <x v="1"/>
    <n v="75"/>
    <x v="0"/>
  </r>
  <r>
    <x v="2"/>
    <n v="48"/>
    <x v="0"/>
  </r>
  <r>
    <x v="3"/>
    <n v="50"/>
    <x v="0"/>
  </r>
  <r>
    <x v="4"/>
    <n v="11"/>
    <x v="0"/>
  </r>
  <r>
    <x v="5"/>
    <n v="66"/>
    <x v="0"/>
  </r>
  <r>
    <x v="6"/>
    <n v="38"/>
    <x v="0"/>
  </r>
  <r>
    <x v="7"/>
    <n v="97"/>
    <x v="0"/>
  </r>
  <r>
    <x v="8"/>
    <n v="85"/>
    <x v="0"/>
  </r>
  <r>
    <x v="9"/>
    <n v="39"/>
    <x v="0"/>
  </r>
  <r>
    <x v="0"/>
    <n v="86"/>
    <x v="1"/>
  </r>
  <r>
    <x v="1"/>
    <n v="28"/>
    <x v="1"/>
  </r>
  <r>
    <x v="2"/>
    <n v="97"/>
    <x v="1"/>
  </r>
  <r>
    <x v="3"/>
    <n v="42"/>
    <x v="1"/>
  </r>
  <r>
    <x v="4"/>
    <n v="30"/>
    <x v="1"/>
  </r>
  <r>
    <x v="5"/>
    <n v="88"/>
    <x v="1"/>
  </r>
  <r>
    <x v="6"/>
    <n v="88"/>
    <x v="1"/>
  </r>
  <r>
    <x v="7"/>
    <n v="64"/>
    <x v="1"/>
  </r>
  <r>
    <x v="8"/>
    <n v="3"/>
    <x v="1"/>
  </r>
  <r>
    <x v="9"/>
    <n v="1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D3FFDA-A3E4-48C4-97D5-4265E2D1E6BB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4:AA9" firstHeaderRow="1" firstDataRow="3" firstDataCol="1"/>
  <pivotFields count="4">
    <pivotField axis="axisCol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dataField="1" dragToRow="0" dragToCol="0" dragToPage="0" showAll="0" defaultSubtotal="0"/>
  </pivotFields>
  <rowFields count="1">
    <field x="2"/>
  </rowFields>
  <rowItems count="3">
    <i>
      <x/>
    </i>
    <i>
      <x v="1"/>
    </i>
    <i t="grand">
      <x/>
    </i>
  </rowItems>
  <colFields count="2">
    <field x="0"/>
    <field x="-2"/>
  </colFields>
  <colItems count="2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dataFields count="2">
    <dataField name="Sum of Mark" fld="1" baseField="0" baseItem="0"/>
    <dataField name="Sum of Bonus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8103-E905-4B18-B2B8-695BB7CC2B2C}">
  <dimension ref="A1:AA21"/>
  <sheetViews>
    <sheetView workbookViewId="0">
      <selection sqref="A1:C21"/>
    </sheetView>
  </sheetViews>
  <sheetFormatPr defaultRowHeight="14.4" x14ac:dyDescent="0.3"/>
  <cols>
    <col min="5" max="5" width="12.5546875" bestFit="1" customWidth="1"/>
    <col min="6" max="6" width="15.5546875" bestFit="1" customWidth="1"/>
    <col min="7" max="7" width="12.6640625" bestFit="1" customWidth="1"/>
    <col min="8" max="8" width="11.88671875" bestFit="1" customWidth="1"/>
    <col min="9" max="9" width="12.6640625" bestFit="1" customWidth="1"/>
    <col min="10" max="10" width="11.88671875" bestFit="1" customWidth="1"/>
    <col min="11" max="11" width="12.6640625" bestFit="1" customWidth="1"/>
    <col min="12" max="12" width="11.88671875" bestFit="1" customWidth="1"/>
    <col min="13" max="13" width="12.6640625" bestFit="1" customWidth="1"/>
    <col min="14" max="14" width="11.88671875" bestFit="1" customWidth="1"/>
    <col min="15" max="15" width="12.6640625" bestFit="1" customWidth="1"/>
    <col min="16" max="16" width="11.88671875" bestFit="1" customWidth="1"/>
    <col min="17" max="17" width="12.6640625" bestFit="1" customWidth="1"/>
    <col min="18" max="18" width="11.88671875" bestFit="1" customWidth="1"/>
    <col min="19" max="19" width="12.6640625" bestFit="1" customWidth="1"/>
    <col min="20" max="20" width="11.88671875" bestFit="1" customWidth="1"/>
    <col min="21" max="21" width="12.6640625" bestFit="1" customWidth="1"/>
    <col min="22" max="22" width="11.88671875" bestFit="1" customWidth="1"/>
    <col min="23" max="23" width="12.6640625" bestFit="1" customWidth="1"/>
    <col min="24" max="24" width="11.88671875" bestFit="1" customWidth="1"/>
    <col min="25" max="25" width="12.6640625" bestFit="1" customWidth="1"/>
    <col min="26" max="26" width="16.6640625" bestFit="1" customWidth="1"/>
    <col min="27" max="27" width="17.5546875" bestFit="1" customWidth="1"/>
  </cols>
  <sheetData>
    <row r="1" spans="1:27" x14ac:dyDescent="0.3">
      <c r="A1" t="s">
        <v>0</v>
      </c>
      <c r="B1" t="s">
        <v>1</v>
      </c>
      <c r="C1" t="s">
        <v>2</v>
      </c>
    </row>
    <row r="2" spans="1:27" x14ac:dyDescent="0.3">
      <c r="A2" t="s">
        <v>3</v>
      </c>
      <c r="B2" s="1">
        <v>57</v>
      </c>
      <c r="C2" t="s">
        <v>4</v>
      </c>
    </row>
    <row r="3" spans="1:27" x14ac:dyDescent="0.3">
      <c r="A3" t="s">
        <v>5</v>
      </c>
      <c r="B3" s="1">
        <v>75</v>
      </c>
      <c r="C3" t="s">
        <v>4</v>
      </c>
    </row>
    <row r="4" spans="1:27" x14ac:dyDescent="0.3">
      <c r="A4" t="s">
        <v>6</v>
      </c>
      <c r="B4" s="1">
        <v>48</v>
      </c>
      <c r="C4" t="s">
        <v>4</v>
      </c>
      <c r="F4" s="3" t="s">
        <v>18</v>
      </c>
    </row>
    <row r="5" spans="1:27" x14ac:dyDescent="0.3">
      <c r="A5" t="s">
        <v>7</v>
      </c>
      <c r="B5" s="1">
        <v>50</v>
      </c>
      <c r="C5" t="s">
        <v>4</v>
      </c>
      <c r="F5" t="s">
        <v>3</v>
      </c>
      <c r="H5" t="s">
        <v>13</v>
      </c>
      <c r="J5" t="s">
        <v>5</v>
      </c>
      <c r="L5" t="s">
        <v>6</v>
      </c>
      <c r="N5" t="s">
        <v>7</v>
      </c>
      <c r="P5" t="s">
        <v>8</v>
      </c>
      <c r="R5" t="s">
        <v>9</v>
      </c>
      <c r="T5" t="s">
        <v>10</v>
      </c>
      <c r="V5" t="s">
        <v>11</v>
      </c>
      <c r="X5" t="s">
        <v>12</v>
      </c>
      <c r="Z5" t="s">
        <v>19</v>
      </c>
      <c r="AA5" t="s">
        <v>20</v>
      </c>
    </row>
    <row r="6" spans="1:27" x14ac:dyDescent="0.3">
      <c r="A6" t="s">
        <v>8</v>
      </c>
      <c r="B6" s="1">
        <v>11</v>
      </c>
      <c r="C6" t="s">
        <v>4</v>
      </c>
      <c r="E6" s="3" t="s">
        <v>15</v>
      </c>
      <c r="F6" t="s">
        <v>17</v>
      </c>
      <c r="G6" t="s">
        <v>21</v>
      </c>
      <c r="H6" t="s">
        <v>17</v>
      </c>
      <c r="I6" t="s">
        <v>21</v>
      </c>
      <c r="J6" t="s">
        <v>17</v>
      </c>
      <c r="K6" t="s">
        <v>21</v>
      </c>
      <c r="L6" t="s">
        <v>17</v>
      </c>
      <c r="M6" t="s">
        <v>21</v>
      </c>
      <c r="N6" t="s">
        <v>17</v>
      </c>
      <c r="O6" t="s">
        <v>21</v>
      </c>
      <c r="P6" t="s">
        <v>17</v>
      </c>
      <c r="Q6" t="s">
        <v>21</v>
      </c>
      <c r="R6" t="s">
        <v>17</v>
      </c>
      <c r="S6" t="s">
        <v>21</v>
      </c>
      <c r="T6" t="s">
        <v>17</v>
      </c>
      <c r="U6" t="s">
        <v>21</v>
      </c>
      <c r="V6" t="s">
        <v>17</v>
      </c>
      <c r="W6" t="s">
        <v>21</v>
      </c>
      <c r="X6" t="s">
        <v>17</v>
      </c>
      <c r="Y6" t="s">
        <v>21</v>
      </c>
    </row>
    <row r="7" spans="1:27" x14ac:dyDescent="0.3">
      <c r="A7" t="s">
        <v>9</v>
      </c>
      <c r="B7" s="1">
        <v>66</v>
      </c>
      <c r="C7" t="s">
        <v>4</v>
      </c>
      <c r="E7" s="4" t="s">
        <v>4</v>
      </c>
      <c r="F7" s="5">
        <v>57</v>
      </c>
      <c r="G7" s="5">
        <v>62</v>
      </c>
      <c r="H7" s="5">
        <v>39</v>
      </c>
      <c r="I7" s="5">
        <v>44</v>
      </c>
      <c r="J7" s="5">
        <v>75</v>
      </c>
      <c r="K7" s="5">
        <v>80</v>
      </c>
      <c r="L7" s="5">
        <v>48</v>
      </c>
      <c r="M7" s="5">
        <v>53</v>
      </c>
      <c r="N7" s="5">
        <v>50</v>
      </c>
      <c r="O7" s="5">
        <v>55</v>
      </c>
      <c r="P7" s="5">
        <v>11</v>
      </c>
      <c r="Q7" s="5">
        <v>16</v>
      </c>
      <c r="R7" s="5">
        <v>66</v>
      </c>
      <c r="S7" s="5">
        <v>71</v>
      </c>
      <c r="T7" s="5">
        <v>38</v>
      </c>
      <c r="U7" s="5">
        <v>43</v>
      </c>
      <c r="V7" s="5">
        <v>97</v>
      </c>
      <c r="W7" s="5">
        <v>100</v>
      </c>
      <c r="X7" s="5">
        <v>85</v>
      </c>
      <c r="Y7" s="5">
        <v>90</v>
      </c>
      <c r="Z7" s="5">
        <v>566</v>
      </c>
      <c r="AA7" s="5">
        <v>571</v>
      </c>
    </row>
    <row r="8" spans="1:27" x14ac:dyDescent="0.3">
      <c r="A8" t="s">
        <v>10</v>
      </c>
      <c r="B8" s="1">
        <v>38</v>
      </c>
      <c r="C8" t="s">
        <v>4</v>
      </c>
      <c r="E8" s="4" t="s">
        <v>14</v>
      </c>
      <c r="F8" s="5">
        <v>86</v>
      </c>
      <c r="G8" s="5">
        <v>91</v>
      </c>
      <c r="H8" s="5">
        <v>11</v>
      </c>
      <c r="I8" s="5">
        <v>16</v>
      </c>
      <c r="J8" s="5">
        <v>28</v>
      </c>
      <c r="K8" s="5">
        <v>33</v>
      </c>
      <c r="L8" s="5">
        <v>97</v>
      </c>
      <c r="M8" s="5">
        <v>100</v>
      </c>
      <c r="N8" s="5">
        <v>42</v>
      </c>
      <c r="O8" s="5">
        <v>47</v>
      </c>
      <c r="P8" s="5">
        <v>30</v>
      </c>
      <c r="Q8" s="5">
        <v>35</v>
      </c>
      <c r="R8" s="5">
        <v>88</v>
      </c>
      <c r="S8" s="5">
        <v>93</v>
      </c>
      <c r="T8" s="5">
        <v>88</v>
      </c>
      <c r="U8" s="5">
        <v>93</v>
      </c>
      <c r="V8" s="5">
        <v>64</v>
      </c>
      <c r="W8" s="5">
        <v>69</v>
      </c>
      <c r="X8" s="5">
        <v>3</v>
      </c>
      <c r="Y8" s="5">
        <v>8</v>
      </c>
      <c r="Z8" s="5">
        <v>537</v>
      </c>
      <c r="AA8" s="5">
        <v>542</v>
      </c>
    </row>
    <row r="9" spans="1:27" x14ac:dyDescent="0.3">
      <c r="A9" t="s">
        <v>11</v>
      </c>
      <c r="B9" s="1">
        <v>97</v>
      </c>
      <c r="C9" t="s">
        <v>4</v>
      </c>
      <c r="E9" s="4" t="s">
        <v>16</v>
      </c>
      <c r="F9" s="5">
        <v>143</v>
      </c>
      <c r="G9" s="5">
        <v>148</v>
      </c>
      <c r="H9" s="5">
        <v>50</v>
      </c>
      <c r="I9" s="5">
        <v>55</v>
      </c>
      <c r="J9" s="5">
        <v>103</v>
      </c>
      <c r="K9" s="5">
        <v>100</v>
      </c>
      <c r="L9" s="5">
        <v>145</v>
      </c>
      <c r="M9" s="5">
        <v>150</v>
      </c>
      <c r="N9" s="5">
        <v>92</v>
      </c>
      <c r="O9" s="5">
        <v>97</v>
      </c>
      <c r="P9" s="5">
        <v>41</v>
      </c>
      <c r="Q9" s="5">
        <v>46</v>
      </c>
      <c r="R9" s="5">
        <v>154</v>
      </c>
      <c r="S9" s="5">
        <v>159</v>
      </c>
      <c r="T9" s="5">
        <v>126</v>
      </c>
      <c r="U9" s="5">
        <v>131</v>
      </c>
      <c r="V9" s="5">
        <v>161</v>
      </c>
      <c r="W9" s="5">
        <v>166</v>
      </c>
      <c r="X9" s="5">
        <v>88</v>
      </c>
      <c r="Y9" s="5">
        <v>93</v>
      </c>
      <c r="Z9" s="5">
        <v>1103</v>
      </c>
      <c r="AA9" s="5">
        <v>1108</v>
      </c>
    </row>
    <row r="10" spans="1:27" x14ac:dyDescent="0.3">
      <c r="A10" t="s">
        <v>12</v>
      </c>
      <c r="B10" s="1">
        <v>85</v>
      </c>
      <c r="C10" t="s">
        <v>4</v>
      </c>
    </row>
    <row r="11" spans="1:27" x14ac:dyDescent="0.3">
      <c r="A11" t="s">
        <v>13</v>
      </c>
      <c r="B11" s="1">
        <v>39</v>
      </c>
      <c r="C11" t="s">
        <v>4</v>
      </c>
    </row>
    <row r="12" spans="1:27" x14ac:dyDescent="0.3">
      <c r="A12" t="s">
        <v>3</v>
      </c>
      <c r="B12" s="2">
        <v>86</v>
      </c>
      <c r="C12" t="s">
        <v>14</v>
      </c>
    </row>
    <row r="13" spans="1:27" x14ac:dyDescent="0.3">
      <c r="A13" t="s">
        <v>5</v>
      </c>
      <c r="B13">
        <v>28</v>
      </c>
      <c r="C13" t="s">
        <v>14</v>
      </c>
    </row>
    <row r="14" spans="1:27" x14ac:dyDescent="0.3">
      <c r="A14" t="s">
        <v>6</v>
      </c>
      <c r="B14">
        <v>97</v>
      </c>
      <c r="C14" t="s">
        <v>14</v>
      </c>
    </row>
    <row r="15" spans="1:27" x14ac:dyDescent="0.3">
      <c r="A15" t="s">
        <v>7</v>
      </c>
      <c r="B15">
        <v>42</v>
      </c>
      <c r="C15" t="s">
        <v>14</v>
      </c>
    </row>
    <row r="16" spans="1:27" x14ac:dyDescent="0.3">
      <c r="A16" t="s">
        <v>8</v>
      </c>
      <c r="B16">
        <v>30</v>
      </c>
      <c r="C16" t="s">
        <v>14</v>
      </c>
    </row>
    <row r="17" spans="1:3" x14ac:dyDescent="0.3">
      <c r="A17" t="s">
        <v>9</v>
      </c>
      <c r="B17">
        <v>88</v>
      </c>
      <c r="C17" t="s">
        <v>14</v>
      </c>
    </row>
    <row r="18" spans="1:3" x14ac:dyDescent="0.3">
      <c r="A18" t="s">
        <v>10</v>
      </c>
      <c r="B18">
        <v>88</v>
      </c>
      <c r="C18" t="s">
        <v>14</v>
      </c>
    </row>
    <row r="19" spans="1:3" x14ac:dyDescent="0.3">
      <c r="A19" t="s">
        <v>11</v>
      </c>
      <c r="B19">
        <v>64</v>
      </c>
      <c r="C19" t="s">
        <v>14</v>
      </c>
    </row>
    <row r="20" spans="1:3" x14ac:dyDescent="0.3">
      <c r="A20" t="s">
        <v>12</v>
      </c>
      <c r="B20">
        <v>3</v>
      </c>
      <c r="C20" t="s">
        <v>14</v>
      </c>
    </row>
    <row r="21" spans="1:3" x14ac:dyDescent="0.3">
      <c r="A21" t="s">
        <v>13</v>
      </c>
      <c r="B21">
        <v>11</v>
      </c>
      <c r="C2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F130-825F-4B04-9124-3047DB507DD4}">
  <dimension ref="A1:K11"/>
  <sheetViews>
    <sheetView tabSelected="1" workbookViewId="0">
      <selection activeCell="K2" sqref="K2:K11"/>
    </sheetView>
  </sheetViews>
  <sheetFormatPr defaultRowHeight="14.4" x14ac:dyDescent="0.3"/>
  <cols>
    <col min="5" max="5" width="11.5546875" bestFit="1" customWidth="1"/>
    <col min="10" max="10" width="13.109375" bestFit="1" customWidth="1"/>
  </cols>
  <sheetData>
    <row r="1" spans="1:11" x14ac:dyDescent="0.3">
      <c r="A1" t="s">
        <v>0</v>
      </c>
      <c r="B1" t="s">
        <v>14</v>
      </c>
      <c r="C1" t="s">
        <v>4</v>
      </c>
      <c r="D1" t="s">
        <v>22</v>
      </c>
      <c r="E1" t="s">
        <v>26</v>
      </c>
      <c r="F1" t="s">
        <v>25</v>
      </c>
      <c r="G1" t="s">
        <v>24</v>
      </c>
      <c r="H1" t="s">
        <v>23</v>
      </c>
      <c r="I1" t="s">
        <v>27</v>
      </c>
      <c r="J1" t="s">
        <v>28</v>
      </c>
      <c r="K1" t="s">
        <v>29</v>
      </c>
    </row>
    <row r="2" spans="1:11" x14ac:dyDescent="0.3">
      <c r="A2" t="s">
        <v>3</v>
      </c>
      <c r="B2" s="6">
        <v>57</v>
      </c>
      <c r="C2" s="7">
        <v>86</v>
      </c>
      <c r="D2" s="6">
        <v>40</v>
      </c>
      <c r="E2" t="str">
        <f>IF(B2&lt;35,"Fail","Pass")</f>
        <v>Pass</v>
      </c>
      <c r="F2" t="str">
        <f>IF(B2&gt;34,IF(C2&gt;34,IF(D2&gt;34,"Pass","Fail"),"Fail"),"Fail")</f>
        <v>Pass</v>
      </c>
      <c r="G2" t="b">
        <f>AND(B2&gt;34,C2&gt;34,D2&gt;34)</f>
        <v>1</v>
      </c>
      <c r="H2" t="str">
        <f>IF(AND(B2&gt;34,C2&gt;34,D2&gt;34),"Pass","Fail")</f>
        <v>Pass</v>
      </c>
      <c r="I2" t="b">
        <f>OR(B2&gt;34,C2&gt;34,D2&gt;34)</f>
        <v>1</v>
      </c>
      <c r="J2" t="str">
        <f>IF(OR(B2&gt;34,C2&gt;34,D2&gt;34),"1 or more Pass","All Fail")</f>
        <v>1 or more Pass</v>
      </c>
      <c r="K2" t="b">
        <f>NOT(G2)</f>
        <v>0</v>
      </c>
    </row>
    <row r="3" spans="1:11" x14ac:dyDescent="0.3">
      <c r="A3" t="s">
        <v>5</v>
      </c>
      <c r="B3" s="6">
        <v>75</v>
      </c>
      <c r="C3" s="6">
        <v>28</v>
      </c>
      <c r="D3" s="6">
        <v>15</v>
      </c>
      <c r="E3" t="str">
        <f t="shared" ref="E3:E11" si="0">IF(B3&lt;35,"Fail","Pass")</f>
        <v>Pass</v>
      </c>
      <c r="F3" t="str">
        <f t="shared" ref="F3:F11" si="1">IF(B3&gt;34,IF(C3&gt;34,IF(D3&gt;34,"Pass","Fail"),"Fail"),"Fail")</f>
        <v>Fail</v>
      </c>
      <c r="G3" t="b">
        <f t="shared" ref="G3:G11" si="2">AND(B3&gt;34,C3&gt;34,D3&gt;34)</f>
        <v>0</v>
      </c>
      <c r="H3" t="str">
        <f t="shared" ref="H3:H11" si="3">IF(AND(B3&gt;34,C3&gt;34,D3&gt;34),"Pass","Fail")</f>
        <v>Fail</v>
      </c>
      <c r="I3" t="b">
        <f t="shared" ref="I3:I11" si="4">OR(B3&gt;34,C3&gt;34,D3&gt;34)</f>
        <v>1</v>
      </c>
      <c r="J3" t="str">
        <f t="shared" ref="J3:J11" si="5">IF(OR(B3&gt;34,C3&gt;34,D3&gt;34),"1 or more Pass","All Fail")</f>
        <v>1 or more Pass</v>
      </c>
      <c r="K3" t="b">
        <f t="shared" ref="K3:K11" si="6">NOT(G3)</f>
        <v>1</v>
      </c>
    </row>
    <row r="4" spans="1:11" x14ac:dyDescent="0.3">
      <c r="A4" t="s">
        <v>6</v>
      </c>
      <c r="B4" s="6">
        <v>48</v>
      </c>
      <c r="C4" s="6">
        <v>97</v>
      </c>
      <c r="D4" s="6">
        <v>1</v>
      </c>
      <c r="E4" t="str">
        <f t="shared" si="0"/>
        <v>Pass</v>
      </c>
      <c r="F4" t="str">
        <f t="shared" si="1"/>
        <v>Fail</v>
      </c>
      <c r="G4" t="b">
        <f t="shared" si="2"/>
        <v>0</v>
      </c>
      <c r="H4" t="str">
        <f t="shared" si="3"/>
        <v>Fail</v>
      </c>
      <c r="I4" t="b">
        <f t="shared" si="4"/>
        <v>1</v>
      </c>
      <c r="J4" t="str">
        <f t="shared" si="5"/>
        <v>1 or more Pass</v>
      </c>
      <c r="K4" t="b">
        <f t="shared" si="6"/>
        <v>1</v>
      </c>
    </row>
    <row r="5" spans="1:11" x14ac:dyDescent="0.3">
      <c r="A5" t="s">
        <v>7</v>
      </c>
      <c r="B5" s="6">
        <v>50</v>
      </c>
      <c r="C5" s="6">
        <v>42</v>
      </c>
      <c r="D5" s="6">
        <v>46</v>
      </c>
      <c r="E5" t="str">
        <f t="shared" si="0"/>
        <v>Pass</v>
      </c>
      <c r="F5" t="str">
        <f t="shared" si="1"/>
        <v>Pass</v>
      </c>
      <c r="G5" t="b">
        <f t="shared" si="2"/>
        <v>1</v>
      </c>
      <c r="H5" t="str">
        <f t="shared" si="3"/>
        <v>Pass</v>
      </c>
      <c r="I5" t="b">
        <f t="shared" si="4"/>
        <v>1</v>
      </c>
      <c r="J5" t="str">
        <f t="shared" si="5"/>
        <v>1 or more Pass</v>
      </c>
      <c r="K5" t="b">
        <f t="shared" si="6"/>
        <v>0</v>
      </c>
    </row>
    <row r="6" spans="1:11" x14ac:dyDescent="0.3">
      <c r="A6" t="s">
        <v>8</v>
      </c>
      <c r="B6" s="6">
        <v>11</v>
      </c>
      <c r="C6" s="6">
        <v>30</v>
      </c>
      <c r="D6" s="6">
        <v>25</v>
      </c>
      <c r="E6" t="str">
        <f t="shared" si="0"/>
        <v>Fail</v>
      </c>
      <c r="F6" t="str">
        <f t="shared" si="1"/>
        <v>Fail</v>
      </c>
      <c r="G6" t="b">
        <f t="shared" si="2"/>
        <v>0</v>
      </c>
      <c r="H6" t="str">
        <f t="shared" si="3"/>
        <v>Fail</v>
      </c>
      <c r="I6" t="b">
        <f t="shared" si="4"/>
        <v>0</v>
      </c>
      <c r="J6" t="str">
        <f t="shared" si="5"/>
        <v>All Fail</v>
      </c>
      <c r="K6" t="b">
        <f t="shared" si="6"/>
        <v>1</v>
      </c>
    </row>
    <row r="7" spans="1:11" x14ac:dyDescent="0.3">
      <c r="A7" t="s">
        <v>9</v>
      </c>
      <c r="B7" s="6">
        <v>66</v>
      </c>
      <c r="C7" s="6">
        <v>88</v>
      </c>
      <c r="D7" s="6">
        <v>28</v>
      </c>
      <c r="E7" t="str">
        <f t="shared" si="0"/>
        <v>Pass</v>
      </c>
      <c r="F7" t="str">
        <f t="shared" si="1"/>
        <v>Fail</v>
      </c>
      <c r="G7" t="b">
        <f t="shared" si="2"/>
        <v>0</v>
      </c>
      <c r="H7" t="str">
        <f t="shared" si="3"/>
        <v>Fail</v>
      </c>
      <c r="I7" t="b">
        <f t="shared" si="4"/>
        <v>1</v>
      </c>
      <c r="J7" t="str">
        <f t="shared" si="5"/>
        <v>1 or more Pass</v>
      </c>
      <c r="K7" t="b">
        <f t="shared" si="6"/>
        <v>1</v>
      </c>
    </row>
    <row r="8" spans="1:11" x14ac:dyDescent="0.3">
      <c r="A8" t="s">
        <v>10</v>
      </c>
      <c r="B8" s="6">
        <v>38</v>
      </c>
      <c r="C8" s="6">
        <v>88</v>
      </c>
      <c r="D8" s="6">
        <v>25</v>
      </c>
      <c r="E8" t="str">
        <f t="shared" si="0"/>
        <v>Pass</v>
      </c>
      <c r="F8" t="str">
        <f t="shared" si="1"/>
        <v>Fail</v>
      </c>
      <c r="G8" t="b">
        <f t="shared" si="2"/>
        <v>0</v>
      </c>
      <c r="H8" t="str">
        <f t="shared" si="3"/>
        <v>Fail</v>
      </c>
      <c r="I8" t="b">
        <f t="shared" si="4"/>
        <v>1</v>
      </c>
      <c r="J8" t="str">
        <f t="shared" si="5"/>
        <v>1 or more Pass</v>
      </c>
      <c r="K8" t="b">
        <f t="shared" si="6"/>
        <v>1</v>
      </c>
    </row>
    <row r="9" spans="1:11" x14ac:dyDescent="0.3">
      <c r="A9" t="s">
        <v>11</v>
      </c>
      <c r="B9" s="6">
        <v>97</v>
      </c>
      <c r="C9" s="6">
        <v>64</v>
      </c>
      <c r="D9" s="6">
        <v>48</v>
      </c>
      <c r="E9" t="str">
        <f t="shared" si="0"/>
        <v>Pass</v>
      </c>
      <c r="F9" t="str">
        <f t="shared" si="1"/>
        <v>Pass</v>
      </c>
      <c r="G9" t="b">
        <f t="shared" si="2"/>
        <v>1</v>
      </c>
      <c r="H9" t="str">
        <f t="shared" si="3"/>
        <v>Pass</v>
      </c>
      <c r="I9" t="b">
        <f t="shared" si="4"/>
        <v>1</v>
      </c>
      <c r="J9" t="str">
        <f t="shared" si="5"/>
        <v>1 or more Pass</v>
      </c>
      <c r="K9" t="b">
        <f t="shared" si="6"/>
        <v>0</v>
      </c>
    </row>
    <row r="10" spans="1:11" x14ac:dyDescent="0.3">
      <c r="A10" t="s">
        <v>12</v>
      </c>
      <c r="B10" s="6">
        <v>85</v>
      </c>
      <c r="C10" s="6">
        <v>3</v>
      </c>
      <c r="D10" s="6">
        <v>56</v>
      </c>
      <c r="E10" t="str">
        <f t="shared" si="0"/>
        <v>Pass</v>
      </c>
      <c r="F10" t="str">
        <f t="shared" si="1"/>
        <v>Fail</v>
      </c>
      <c r="G10" t="b">
        <f t="shared" si="2"/>
        <v>0</v>
      </c>
      <c r="H10" t="str">
        <f t="shared" si="3"/>
        <v>Fail</v>
      </c>
      <c r="I10" t="b">
        <f t="shared" si="4"/>
        <v>1</v>
      </c>
      <c r="J10" t="str">
        <f t="shared" si="5"/>
        <v>1 or more Pass</v>
      </c>
      <c r="K10" t="b">
        <f t="shared" si="6"/>
        <v>1</v>
      </c>
    </row>
    <row r="11" spans="1:11" x14ac:dyDescent="0.3">
      <c r="A11" t="s">
        <v>13</v>
      </c>
      <c r="B11" s="6">
        <v>39</v>
      </c>
      <c r="C11" s="6">
        <v>11</v>
      </c>
      <c r="D11" s="6">
        <v>4</v>
      </c>
      <c r="E11" t="str">
        <f t="shared" si="0"/>
        <v>Pass</v>
      </c>
      <c r="F11" t="str">
        <f t="shared" si="1"/>
        <v>Fail</v>
      </c>
      <c r="G11" t="b">
        <f t="shared" si="2"/>
        <v>0</v>
      </c>
      <c r="H11" t="str">
        <f t="shared" si="3"/>
        <v>Fail</v>
      </c>
      <c r="I11" t="b">
        <f t="shared" si="4"/>
        <v>1</v>
      </c>
      <c r="J11" t="str">
        <f t="shared" si="5"/>
        <v>1 or more Pass</v>
      </c>
      <c r="K11" t="b">
        <f t="shared" si="6"/>
        <v>1</v>
      </c>
    </row>
  </sheetData>
  <conditionalFormatting sqref="B2:D11">
    <cfRule type="cellIs" dxfId="2" priority="2" operator="lessThan">
      <formula>35</formula>
    </cfRule>
    <cfRule type="expression" dxfId="1" priority="1">
      <formula>AND($B2&gt;34,$C2&gt;34,$D2&gt;34)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2023-08-19T12:39:40Z</dcterms:created>
  <dcterms:modified xsi:type="dcterms:W3CDTF">2023-08-19T13:09:45Z</dcterms:modified>
</cp:coreProperties>
</file>