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RAJE\Documents\EXCEL\Remaining topics\"/>
    </mc:Choice>
  </mc:AlternateContent>
  <xr:revisionPtr revIDLastSave="0" documentId="13_ncr:1_{DFD64B94-E710-4830-AFBB-DB41664A100A}" xr6:coauthVersionLast="47" xr6:coauthVersionMax="47" xr10:uidLastSave="{00000000-0000-0000-0000-000000000000}"/>
  <bookViews>
    <workbookView xWindow="-110" yWindow="-110" windowWidth="19420" windowHeight="10300" activeTab="1" xr2:uid="{99E84D55-59A8-4A9D-9E2D-51F54669B239}"/>
  </bookViews>
  <sheets>
    <sheet name="Sheet5" sheetId="5" r:id="rId1"/>
    <sheet name="Sheet1" sheetId="1" r:id="rId2"/>
    <sheet name="Sheet4" sheetId="4" r:id="rId3"/>
    <sheet name="Subtotal Base on Class" sheetId="3" r:id="rId4"/>
    <sheet name="Subtotal base one Dat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34" i="1"/>
  <c r="F23" i="1"/>
  <c r="F12" i="1"/>
  <c r="F46" i="1" s="1"/>
  <c r="A2" i="5"/>
  <c r="A12" i="5" s="1"/>
  <c r="A22" i="5" s="1"/>
  <c r="A32" i="5" s="1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A11" i="5"/>
  <c r="A21" i="5" s="1"/>
  <c r="A31" i="5" s="1"/>
  <c r="A41" i="5" s="1"/>
  <c r="E10" i="5"/>
  <c r="D10" i="5"/>
  <c r="A10" i="5"/>
  <c r="A20" i="5" s="1"/>
  <c r="A30" i="5" s="1"/>
  <c r="A40" i="5" s="1"/>
  <c r="E9" i="5"/>
  <c r="D9" i="5"/>
  <c r="A9" i="5"/>
  <c r="A19" i="5" s="1"/>
  <c r="A29" i="5" s="1"/>
  <c r="A39" i="5" s="1"/>
  <c r="E8" i="5"/>
  <c r="D8" i="5"/>
  <c r="A8" i="5"/>
  <c r="A18" i="5" s="1"/>
  <c r="A28" i="5" s="1"/>
  <c r="A38" i="5" s="1"/>
  <c r="E7" i="5"/>
  <c r="D7" i="5"/>
  <c r="A7" i="5"/>
  <c r="A17" i="5" s="1"/>
  <c r="A27" i="5" s="1"/>
  <c r="A37" i="5" s="1"/>
  <c r="E6" i="5"/>
  <c r="D6" i="5"/>
  <c r="A6" i="5"/>
  <c r="A16" i="5" s="1"/>
  <c r="A26" i="5" s="1"/>
  <c r="A36" i="5" s="1"/>
  <c r="E5" i="5"/>
  <c r="D5" i="5"/>
  <c r="A5" i="5"/>
  <c r="A15" i="5" s="1"/>
  <c r="A25" i="5" s="1"/>
  <c r="A35" i="5" s="1"/>
  <c r="E4" i="5"/>
  <c r="D4" i="5"/>
  <c r="A4" i="5"/>
  <c r="A14" i="5" s="1"/>
  <c r="A24" i="5" s="1"/>
  <c r="A34" i="5" s="1"/>
  <c r="E3" i="5"/>
  <c r="D3" i="5"/>
  <c r="A3" i="5"/>
  <c r="A13" i="5" s="1"/>
  <c r="A23" i="5" s="1"/>
  <c r="A33" i="5" s="1"/>
  <c r="E2" i="5"/>
  <c r="D2" i="5"/>
  <c r="F43" i="4"/>
  <c r="F15" i="4"/>
  <c r="F44" i="4" s="1"/>
  <c r="E14" i="4"/>
  <c r="D14" i="4"/>
  <c r="E42" i="4"/>
  <c r="D42" i="4"/>
  <c r="E13" i="4"/>
  <c r="D13" i="4"/>
  <c r="E41" i="4"/>
  <c r="D41" i="4"/>
  <c r="E40" i="4"/>
  <c r="D40" i="4"/>
  <c r="E39" i="4"/>
  <c r="D39" i="4"/>
  <c r="E12" i="4"/>
  <c r="D12" i="4"/>
  <c r="E38" i="4"/>
  <c r="D38" i="4"/>
  <c r="E37" i="4"/>
  <c r="D37" i="4"/>
  <c r="E11" i="4"/>
  <c r="D11" i="4"/>
  <c r="E36" i="4"/>
  <c r="D36" i="4"/>
  <c r="E10" i="4"/>
  <c r="D10" i="4"/>
  <c r="E9" i="4"/>
  <c r="D9" i="4"/>
  <c r="E35" i="4"/>
  <c r="D35" i="4"/>
  <c r="E34" i="4"/>
  <c r="D34" i="4"/>
  <c r="E33" i="4"/>
  <c r="D33" i="4"/>
  <c r="E32" i="4"/>
  <c r="D32" i="4"/>
  <c r="E8" i="4"/>
  <c r="D8" i="4"/>
  <c r="E31" i="4"/>
  <c r="D31" i="4"/>
  <c r="E7" i="4"/>
  <c r="D7" i="4"/>
  <c r="E6" i="4"/>
  <c r="D6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5" i="4"/>
  <c r="D5" i="4"/>
  <c r="E23" i="4"/>
  <c r="D23" i="4"/>
  <c r="E22" i="4"/>
  <c r="D22" i="4"/>
  <c r="E4" i="4"/>
  <c r="D4" i="4"/>
  <c r="E21" i="4"/>
  <c r="D21" i="4"/>
  <c r="E20" i="4"/>
  <c r="D20" i="4"/>
  <c r="E19" i="4"/>
  <c r="D19" i="4"/>
  <c r="E18" i="4"/>
  <c r="D18" i="4"/>
  <c r="E17" i="4"/>
  <c r="D17" i="4"/>
  <c r="E16" i="4"/>
  <c r="D16" i="4"/>
  <c r="E3" i="4"/>
  <c r="D3" i="4"/>
  <c r="E2" i="4"/>
  <c r="D2" i="4"/>
  <c r="F45" i="3"/>
  <c r="F33" i="3"/>
  <c r="F29" i="3"/>
  <c r="F15" i="3"/>
  <c r="E28" i="3"/>
  <c r="D28" i="3"/>
  <c r="E14" i="3"/>
  <c r="D14" i="3"/>
  <c r="E27" i="3"/>
  <c r="D27" i="3"/>
  <c r="E44" i="3"/>
  <c r="D44" i="3"/>
  <c r="E43" i="3"/>
  <c r="D43" i="3"/>
  <c r="E13" i="3"/>
  <c r="D13" i="3"/>
  <c r="E26" i="3"/>
  <c r="D26" i="3"/>
  <c r="E32" i="3"/>
  <c r="D32" i="3"/>
  <c r="E12" i="3"/>
  <c r="D12" i="3"/>
  <c r="E25" i="3"/>
  <c r="D25" i="3"/>
  <c r="E42" i="3"/>
  <c r="D42" i="3"/>
  <c r="E24" i="3"/>
  <c r="D24" i="3"/>
  <c r="E23" i="3"/>
  <c r="D23" i="3"/>
  <c r="E11" i="3"/>
  <c r="D11" i="3"/>
  <c r="E10" i="3"/>
  <c r="D10" i="3"/>
  <c r="E41" i="3"/>
  <c r="D41" i="3"/>
  <c r="E9" i="3"/>
  <c r="D9" i="3"/>
  <c r="E22" i="3"/>
  <c r="D22" i="3"/>
  <c r="E8" i="3"/>
  <c r="D8" i="3"/>
  <c r="E21" i="3"/>
  <c r="D21" i="3"/>
  <c r="E20" i="3"/>
  <c r="D20" i="3"/>
  <c r="E40" i="3"/>
  <c r="D40" i="3"/>
  <c r="E7" i="3"/>
  <c r="D7" i="3"/>
  <c r="E39" i="3"/>
  <c r="D39" i="3"/>
  <c r="E6" i="3"/>
  <c r="D6" i="3"/>
  <c r="E31" i="3"/>
  <c r="D31" i="3"/>
  <c r="E38" i="3"/>
  <c r="D38" i="3"/>
  <c r="E5" i="3"/>
  <c r="D5" i="3"/>
  <c r="E19" i="3"/>
  <c r="D19" i="3"/>
  <c r="E4" i="3"/>
  <c r="D4" i="3"/>
  <c r="E37" i="3"/>
  <c r="D37" i="3"/>
  <c r="E18" i="3"/>
  <c r="D18" i="3"/>
  <c r="E3" i="3"/>
  <c r="D3" i="3"/>
  <c r="E30" i="3"/>
  <c r="D30" i="3"/>
  <c r="E36" i="3"/>
  <c r="D36" i="3"/>
  <c r="E35" i="3"/>
  <c r="D35" i="3"/>
  <c r="E34" i="3"/>
  <c r="D34" i="3"/>
  <c r="E2" i="3"/>
  <c r="D2" i="3"/>
  <c r="E17" i="3"/>
  <c r="D17" i="3"/>
  <c r="E16" i="3"/>
  <c r="D16" i="3"/>
  <c r="F45" i="2"/>
  <c r="F34" i="2"/>
  <c r="F23" i="2"/>
  <c r="F12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1" i="2"/>
  <c r="D11" i="2"/>
  <c r="A11" i="2"/>
  <c r="A22" i="2" s="1"/>
  <c r="A33" i="2" s="1"/>
  <c r="A44" i="2" s="1"/>
  <c r="E10" i="2"/>
  <c r="D10" i="2"/>
  <c r="A10" i="2"/>
  <c r="A21" i="2" s="1"/>
  <c r="A32" i="2" s="1"/>
  <c r="A43" i="2" s="1"/>
  <c r="E9" i="2"/>
  <c r="D9" i="2"/>
  <c r="A9" i="2"/>
  <c r="A20" i="2" s="1"/>
  <c r="A31" i="2" s="1"/>
  <c r="A42" i="2" s="1"/>
  <c r="E8" i="2"/>
  <c r="D8" i="2"/>
  <c r="A8" i="2"/>
  <c r="A19" i="2" s="1"/>
  <c r="A30" i="2" s="1"/>
  <c r="A41" i="2" s="1"/>
  <c r="E7" i="2"/>
  <c r="D7" i="2"/>
  <c r="A7" i="2"/>
  <c r="A18" i="2" s="1"/>
  <c r="A29" i="2" s="1"/>
  <c r="A40" i="2" s="1"/>
  <c r="E6" i="2"/>
  <c r="D6" i="2"/>
  <c r="A6" i="2"/>
  <c r="A17" i="2" s="1"/>
  <c r="A28" i="2" s="1"/>
  <c r="A39" i="2" s="1"/>
  <c r="E5" i="2"/>
  <c r="D5" i="2"/>
  <c r="A5" i="2"/>
  <c r="A16" i="2" s="1"/>
  <c r="A27" i="2" s="1"/>
  <c r="A38" i="2" s="1"/>
  <c r="E4" i="2"/>
  <c r="D4" i="2"/>
  <c r="A4" i="2"/>
  <c r="A15" i="2" s="1"/>
  <c r="A26" i="2" s="1"/>
  <c r="A37" i="2" s="1"/>
  <c r="E3" i="2"/>
  <c r="D3" i="2"/>
  <c r="A3" i="2"/>
  <c r="A14" i="2" s="1"/>
  <c r="A25" i="2" s="1"/>
  <c r="A36" i="2" s="1"/>
  <c r="E2" i="2"/>
  <c r="D2" i="2"/>
  <c r="A2" i="2"/>
  <c r="A13" i="2" s="1"/>
  <c r="A24" i="2" s="1"/>
  <c r="A35" i="2" s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1" i="1"/>
  <c r="A11" i="1"/>
  <c r="A22" i="1" s="1"/>
  <c r="A33" i="1" s="1"/>
  <c r="A44" i="1" s="1"/>
  <c r="D11" i="1"/>
  <c r="E10" i="1"/>
  <c r="A10" i="1"/>
  <c r="A21" i="1" s="1"/>
  <c r="A32" i="1" s="1"/>
  <c r="A43" i="1" s="1"/>
  <c r="D10" i="1"/>
  <c r="E9" i="1"/>
  <c r="A9" i="1"/>
  <c r="A20" i="1" s="1"/>
  <c r="A31" i="1" s="1"/>
  <c r="A42" i="1" s="1"/>
  <c r="D9" i="1"/>
  <c r="E8" i="1"/>
  <c r="A8" i="1"/>
  <c r="A19" i="1" s="1"/>
  <c r="A30" i="1" s="1"/>
  <c r="A41" i="1" s="1"/>
  <c r="D8" i="1"/>
  <c r="E7" i="1"/>
  <c r="A7" i="1"/>
  <c r="A18" i="1" s="1"/>
  <c r="A29" i="1" s="1"/>
  <c r="A40" i="1" s="1"/>
  <c r="D7" i="1"/>
  <c r="E6" i="1"/>
  <c r="A6" i="1"/>
  <c r="A17" i="1" s="1"/>
  <c r="A28" i="1" s="1"/>
  <c r="A39" i="1" s="1"/>
  <c r="D6" i="1"/>
  <c r="E5" i="1"/>
  <c r="A5" i="1"/>
  <c r="A16" i="1" s="1"/>
  <c r="A27" i="1" s="1"/>
  <c r="A38" i="1" s="1"/>
  <c r="D5" i="1"/>
  <c r="E4" i="1"/>
  <c r="A4" i="1"/>
  <c r="A15" i="1" s="1"/>
  <c r="A26" i="1" s="1"/>
  <c r="A37" i="1" s="1"/>
  <c r="D4" i="1"/>
  <c r="E3" i="1"/>
  <c r="A3" i="1"/>
  <c r="A14" i="1" s="1"/>
  <c r="A25" i="1" s="1"/>
  <c r="A36" i="1" s="1"/>
  <c r="D3" i="1"/>
  <c r="E2" i="1"/>
  <c r="A2" i="1"/>
  <c r="A13" i="1" s="1"/>
  <c r="A24" i="1" s="1"/>
  <c r="A35" i="1" s="1"/>
  <c r="D2" i="1"/>
  <c r="F46" i="3" l="1"/>
  <c r="F46" i="2"/>
</calcChain>
</file>

<file path=xl/sharedStrings.xml><?xml version="1.0" encoding="utf-8"?>
<sst xmlns="http://schemas.openxmlformats.org/spreadsheetml/2006/main" count="250" uniqueCount="31">
  <si>
    <t>ID</t>
  </si>
  <si>
    <t>Name</t>
  </si>
  <si>
    <t>Mark</t>
  </si>
  <si>
    <t>Result</t>
  </si>
  <si>
    <t>Date</t>
  </si>
  <si>
    <t>Class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</si>
  <si>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</si>
  <si>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</si>
  <si>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</si>
  <si>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</si>
  <si>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</si>
  <si>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</si>
  <si>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</si>
  <si>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</si>
  <si>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</si>
  <si>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</si>
  <si>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Sub total</t>
  </si>
  <si>
    <t>Alt A B</t>
  </si>
  <si>
    <t>10-Aug-22 Total</t>
  </si>
  <si>
    <t>9-Aug-22 Total</t>
  </si>
  <si>
    <t>8-Aug-22 Total</t>
  </si>
  <si>
    <t>7-Aug-22 Total</t>
  </si>
  <si>
    <t>Grand Total</t>
  </si>
  <si>
    <t>Disctinction Total</t>
  </si>
  <si>
    <t>Fail Total</t>
  </si>
  <si>
    <t>First class Total</t>
  </si>
  <si>
    <t>Pass Total</t>
  </si>
  <si>
    <t>19-Aug-23 Total</t>
  </si>
  <si>
    <t>18-Aug-23 Total</t>
  </si>
  <si>
    <t>17-Aug-23 Total</t>
  </si>
  <si>
    <t>16-Aug-23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</si>
</sst>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5" fontId="0" fillId="2" borderId="0" xfId="0" applyNumberFormat="1" applyFill="1" applyAlignment="1">
      <alignment horizontal="center"/>
    </xf>
    <xf numFmtId="0" fontId="1" fillId="0" borderId="0" xfId="0" applyNumberFormat="1" applyFont="1" applyAlignment="1">
      <alignment horizontal="center"/>
    </xf>
    <xf numFmtId="15" fontId="1" fillId="2" borderId="0" xfId="0" applyNumberFormat="1" applyFont="1" applyFill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BC0A-6F57-4463-9C45-D883D1AD5C11}">
  <dimension ref="A1:F41"/>
  <sheetViews>
    <sheetView workbookViewId="0">
      <selection sqref="A1:XFD1"/>
    </sheetView>
  </sheetViews>
  <sheetFormatPr defaultRowHeight="14.5" x14ac:dyDescent="0.35"/>
  <cols>
    <col min="1" max="1" width="9.26953125" bestFit="1" customWidth="1"/>
  </cols>
  <sheetData>
    <row r="1" spans="1:6" x14ac:dyDescent="0.35">
      <c r="A1" s="2" t="s">
        <v>4</v>
      </c>
      <c r="B1" s="1" t="s">
        <v>0</v>
      </c>
      <c r="C1" s="2" t="s">
        <v>1</v>
      </c>
      <c r="D1" s="2" t="s">
        <v>3</v>
      </c>
      <c r="E1" s="2" t="s">
        <v>5</v>
      </c>
      <c r="F1" s="2" t="s">
        <v>2</v>
      </c>
    </row>
    <row r="2" spans="1:6" x14ac:dyDescent="0.35">
      <c r="A2" s="5">
        <f ca="1">TODAY()</f>
        <v>45157</v>
      </c>
      <c r="B2" s="3">
        <v>1001</v>
      </c>
      <c r="C2" s="4" t="s">
        <v>6</v>
      </c>
      <c r="D2" s="4" t="str">
        <f t="shared" ref="D2:D41" si="0">IF(F2&lt;35,"Fail","Pass")</f>
        <v>Fail</v>
      </c>
      <c r="E2" t="str">
        <f t="shared" ref="E2:E41" si="1">IF(F2&lt;34,"Fail",IF(F2&lt;60,"Pass",IF(F2&lt;75,"First class","Disctinction")))</f>
        <v>Fail</v>
      </c>
      <c r="F2" s="4">
        <v>6</v>
      </c>
    </row>
    <row r="3" spans="1:6" x14ac:dyDescent="0.35">
      <c r="A3" s="5">
        <f t="shared" ref="A3:A11" ca="1" si="2">TODAY()</f>
        <v>45157</v>
      </c>
      <c r="B3" s="3">
        <v>1002</v>
      </c>
      <c r="C3" s="4" t="s">
        <v>7</v>
      </c>
      <c r="D3" s="4" t="str">
        <f t="shared" si="0"/>
        <v>Fail</v>
      </c>
      <c r="E3" t="str">
        <f t="shared" si="1"/>
        <v>Fail</v>
      </c>
      <c r="F3" s="4">
        <v>16</v>
      </c>
    </row>
    <row r="4" spans="1:6" x14ac:dyDescent="0.35">
      <c r="A4" s="5">
        <f t="shared" ca="1" si="2"/>
        <v>45157</v>
      </c>
      <c r="B4" s="3">
        <v>1003</v>
      </c>
      <c r="C4" s="4" t="s">
        <v>8</v>
      </c>
      <c r="D4" s="4" t="str">
        <f t="shared" si="0"/>
        <v>Pass</v>
      </c>
      <c r="E4" t="str">
        <f t="shared" si="1"/>
        <v>Disctinction</v>
      </c>
      <c r="F4" s="4">
        <v>92</v>
      </c>
    </row>
    <row r="5" spans="1:6" x14ac:dyDescent="0.35">
      <c r="A5" s="5">
        <f t="shared" ca="1" si="2"/>
        <v>45157</v>
      </c>
      <c r="B5" s="3">
        <v>1004</v>
      </c>
      <c r="C5" s="4" t="s">
        <v>9</v>
      </c>
      <c r="D5" s="4" t="str">
        <f t="shared" si="0"/>
        <v>Pass</v>
      </c>
      <c r="E5" t="str">
        <f t="shared" si="1"/>
        <v>Pass</v>
      </c>
      <c r="F5" s="4">
        <v>44</v>
      </c>
    </row>
    <row r="6" spans="1:6" x14ac:dyDescent="0.35">
      <c r="A6" s="5">
        <f t="shared" ca="1" si="2"/>
        <v>45157</v>
      </c>
      <c r="B6" s="3">
        <v>1005</v>
      </c>
      <c r="C6" s="4" t="s">
        <v>10</v>
      </c>
      <c r="D6" s="4" t="str">
        <f t="shared" si="0"/>
        <v>Pass</v>
      </c>
      <c r="E6" t="str">
        <f t="shared" si="1"/>
        <v>Pass</v>
      </c>
      <c r="F6" s="4">
        <v>41</v>
      </c>
    </row>
    <row r="7" spans="1:6" x14ac:dyDescent="0.35">
      <c r="A7" s="5">
        <f t="shared" ca="1" si="2"/>
        <v>45157</v>
      </c>
      <c r="B7" s="3">
        <v>1006</v>
      </c>
      <c r="C7" s="4" t="s">
        <v>11</v>
      </c>
      <c r="D7" s="4" t="str">
        <f t="shared" si="0"/>
        <v>Pass</v>
      </c>
      <c r="E7" t="str">
        <f t="shared" si="1"/>
        <v>Pass</v>
      </c>
      <c r="F7" s="4">
        <v>43</v>
      </c>
    </row>
    <row r="8" spans="1:6" x14ac:dyDescent="0.35">
      <c r="A8" s="5">
        <f t="shared" ca="1" si="2"/>
        <v>45157</v>
      </c>
      <c r="B8" s="3">
        <v>1007</v>
      </c>
      <c r="C8" s="4" t="s">
        <v>12</v>
      </c>
      <c r="D8" s="4" t="str">
        <f t="shared" si="0"/>
        <v>Pass</v>
      </c>
      <c r="E8" t="str">
        <f t="shared" si="1"/>
        <v>First class</v>
      </c>
      <c r="F8" s="4">
        <v>71</v>
      </c>
    </row>
    <row r="9" spans="1:6" x14ac:dyDescent="0.35">
      <c r="A9" s="5">
        <f t="shared" ca="1" si="2"/>
        <v>45157</v>
      </c>
      <c r="B9" s="3">
        <v>1008</v>
      </c>
      <c r="C9" s="4" t="s">
        <v>13</v>
      </c>
      <c r="D9" s="4" t="str">
        <f t="shared" si="0"/>
        <v>Pass</v>
      </c>
      <c r="E9" t="str">
        <f t="shared" si="1"/>
        <v>Disctinction</v>
      </c>
      <c r="F9" s="4">
        <v>83</v>
      </c>
    </row>
    <row r="10" spans="1:6" x14ac:dyDescent="0.35">
      <c r="A10" s="5">
        <f t="shared" ca="1" si="2"/>
        <v>45157</v>
      </c>
      <c r="B10" s="3">
        <v>1009</v>
      </c>
      <c r="C10" s="4" t="s">
        <v>14</v>
      </c>
      <c r="D10" s="4" t="str">
        <f t="shared" si="0"/>
        <v>Fail</v>
      </c>
      <c r="E10" t="str">
        <f t="shared" si="1"/>
        <v>Fail</v>
      </c>
      <c r="F10" s="4">
        <v>28</v>
      </c>
    </row>
    <row r="11" spans="1:6" x14ac:dyDescent="0.35">
      <c r="A11" s="5">
        <f t="shared" ca="1" si="2"/>
        <v>45157</v>
      </c>
      <c r="B11" s="3">
        <v>1010</v>
      </c>
      <c r="C11" s="4" t="s">
        <v>15</v>
      </c>
      <c r="D11" s="4" t="str">
        <f t="shared" si="0"/>
        <v>Pass</v>
      </c>
      <c r="E11" t="str">
        <f t="shared" si="1"/>
        <v>Pass</v>
      </c>
      <c r="F11" s="4">
        <v>59</v>
      </c>
    </row>
    <row r="12" spans="1:6" x14ac:dyDescent="0.35">
      <c r="A12" s="7">
        <f t="shared" ref="A12:A31" ca="1" si="3">A2-1</f>
        <v>45156</v>
      </c>
      <c r="B12" s="6">
        <v>1001</v>
      </c>
      <c r="C12" s="6" t="s">
        <v>6</v>
      </c>
      <c r="D12" s="4" t="str">
        <f t="shared" si="0"/>
        <v>Pass</v>
      </c>
      <c r="E12" t="str">
        <f t="shared" si="1"/>
        <v>Disctinction</v>
      </c>
      <c r="F12" s="4">
        <v>99</v>
      </c>
    </row>
    <row r="13" spans="1:6" x14ac:dyDescent="0.35">
      <c r="A13" s="7">
        <f t="shared" ca="1" si="3"/>
        <v>45156</v>
      </c>
      <c r="B13" s="6">
        <v>1002</v>
      </c>
      <c r="C13" s="6" t="s">
        <v>7</v>
      </c>
      <c r="D13" s="4" t="str">
        <f t="shared" si="0"/>
        <v>Fail</v>
      </c>
      <c r="E13" t="str">
        <f t="shared" si="1"/>
        <v>Fail</v>
      </c>
      <c r="F13" s="4">
        <v>10</v>
      </c>
    </row>
    <row r="14" spans="1:6" x14ac:dyDescent="0.35">
      <c r="A14" s="7">
        <f t="shared" ca="1" si="3"/>
        <v>45156</v>
      </c>
      <c r="B14" s="6">
        <v>1003</v>
      </c>
      <c r="C14" s="6" t="s">
        <v>8</v>
      </c>
      <c r="D14" s="4" t="str">
        <f t="shared" si="0"/>
        <v>Pass</v>
      </c>
      <c r="E14" t="str">
        <f t="shared" si="1"/>
        <v>Disctinction</v>
      </c>
      <c r="F14" s="4">
        <v>86</v>
      </c>
    </row>
    <row r="15" spans="1:6" x14ac:dyDescent="0.35">
      <c r="A15" s="7">
        <f t="shared" ca="1" si="3"/>
        <v>45156</v>
      </c>
      <c r="B15" s="6">
        <v>1004</v>
      </c>
      <c r="C15" s="6" t="s">
        <v>9</v>
      </c>
      <c r="D15" s="4" t="str">
        <f t="shared" si="0"/>
        <v>Pass</v>
      </c>
      <c r="E15" t="str">
        <f t="shared" si="1"/>
        <v>Pass</v>
      </c>
      <c r="F15" s="4">
        <v>59</v>
      </c>
    </row>
    <row r="16" spans="1:6" x14ac:dyDescent="0.35">
      <c r="A16" s="7">
        <f t="shared" ca="1" si="3"/>
        <v>45156</v>
      </c>
      <c r="B16" s="6">
        <v>1005</v>
      </c>
      <c r="C16" s="6" t="s">
        <v>10</v>
      </c>
      <c r="D16" s="4" t="str">
        <f t="shared" si="0"/>
        <v>Pass</v>
      </c>
      <c r="E16" t="str">
        <f t="shared" si="1"/>
        <v>First class</v>
      </c>
      <c r="F16" s="4">
        <v>71</v>
      </c>
    </row>
    <row r="17" spans="1:6" x14ac:dyDescent="0.35">
      <c r="A17" s="7">
        <f t="shared" ca="1" si="3"/>
        <v>45156</v>
      </c>
      <c r="B17" s="6">
        <v>1006</v>
      </c>
      <c r="C17" s="6" t="s">
        <v>11</v>
      </c>
      <c r="D17" s="4" t="str">
        <f t="shared" si="0"/>
        <v>Pass</v>
      </c>
      <c r="E17" t="str">
        <f t="shared" si="1"/>
        <v>Disctinction</v>
      </c>
      <c r="F17" s="4">
        <v>94</v>
      </c>
    </row>
    <row r="18" spans="1:6" x14ac:dyDescent="0.35">
      <c r="A18" s="7">
        <f t="shared" ca="1" si="3"/>
        <v>45156</v>
      </c>
      <c r="B18" s="6">
        <v>1007</v>
      </c>
      <c r="C18" s="6" t="s">
        <v>12</v>
      </c>
      <c r="D18" s="4" t="str">
        <f t="shared" si="0"/>
        <v>Pass</v>
      </c>
      <c r="E18" t="str">
        <f t="shared" si="1"/>
        <v>Pass</v>
      </c>
      <c r="F18" s="4">
        <v>59</v>
      </c>
    </row>
    <row r="19" spans="1:6" x14ac:dyDescent="0.35">
      <c r="A19" s="7">
        <f t="shared" ca="1" si="3"/>
        <v>45156</v>
      </c>
      <c r="B19" s="6">
        <v>1008</v>
      </c>
      <c r="C19" s="6" t="s">
        <v>13</v>
      </c>
      <c r="D19" s="4" t="str">
        <f t="shared" si="0"/>
        <v>Pass</v>
      </c>
      <c r="E19" t="str">
        <f t="shared" si="1"/>
        <v>Disctinction</v>
      </c>
      <c r="F19" s="4">
        <v>89</v>
      </c>
    </row>
    <row r="20" spans="1:6" x14ac:dyDescent="0.35">
      <c r="A20" s="7">
        <f t="shared" ca="1" si="3"/>
        <v>45156</v>
      </c>
      <c r="B20" s="6">
        <v>1009</v>
      </c>
      <c r="C20" s="6" t="s">
        <v>14</v>
      </c>
      <c r="D20" s="4" t="str">
        <f t="shared" si="0"/>
        <v>Pass</v>
      </c>
      <c r="E20" t="str">
        <f t="shared" si="1"/>
        <v>Pass</v>
      </c>
      <c r="F20" s="4">
        <v>56</v>
      </c>
    </row>
    <row r="21" spans="1:6" x14ac:dyDescent="0.35">
      <c r="A21" s="7">
        <f t="shared" ca="1" si="3"/>
        <v>45156</v>
      </c>
      <c r="B21" s="6">
        <v>1010</v>
      </c>
      <c r="C21" s="6" t="s">
        <v>15</v>
      </c>
      <c r="D21" s="4" t="str">
        <f t="shared" si="0"/>
        <v>Fail</v>
      </c>
      <c r="E21" t="str">
        <f t="shared" si="1"/>
        <v>Fail</v>
      </c>
      <c r="F21" s="4">
        <v>28</v>
      </c>
    </row>
    <row r="22" spans="1:6" x14ac:dyDescent="0.35">
      <c r="A22" s="5">
        <f t="shared" ca="1" si="3"/>
        <v>45155</v>
      </c>
      <c r="B22" s="4">
        <v>1001</v>
      </c>
      <c r="C22" s="4" t="s">
        <v>6</v>
      </c>
      <c r="D22" s="4" t="str">
        <f t="shared" si="0"/>
        <v>Fail</v>
      </c>
      <c r="E22" t="str">
        <f t="shared" si="1"/>
        <v>Fail</v>
      </c>
      <c r="F22" s="4">
        <v>27</v>
      </c>
    </row>
    <row r="23" spans="1:6" x14ac:dyDescent="0.35">
      <c r="A23" s="5">
        <f t="shared" ca="1" si="3"/>
        <v>45155</v>
      </c>
      <c r="B23" s="4">
        <v>1002</v>
      </c>
      <c r="C23" s="4" t="s">
        <v>7</v>
      </c>
      <c r="D23" s="4" t="str">
        <f t="shared" si="0"/>
        <v>Pass</v>
      </c>
      <c r="E23" t="str">
        <f t="shared" si="1"/>
        <v>Disctinction</v>
      </c>
      <c r="F23" s="4">
        <v>93</v>
      </c>
    </row>
    <row r="24" spans="1:6" x14ac:dyDescent="0.35">
      <c r="A24" s="5">
        <f t="shared" ca="1" si="3"/>
        <v>45155</v>
      </c>
      <c r="B24" s="4">
        <v>1003</v>
      </c>
      <c r="C24" s="4" t="s">
        <v>8</v>
      </c>
      <c r="D24" s="4" t="str">
        <f t="shared" si="0"/>
        <v>Fail</v>
      </c>
      <c r="E24" t="str">
        <f t="shared" si="1"/>
        <v>Fail</v>
      </c>
      <c r="F24" s="4">
        <v>0</v>
      </c>
    </row>
    <row r="25" spans="1:6" x14ac:dyDescent="0.35">
      <c r="A25" s="5">
        <f t="shared" ca="1" si="3"/>
        <v>45155</v>
      </c>
      <c r="B25" s="4">
        <v>1004</v>
      </c>
      <c r="C25" s="4" t="s">
        <v>9</v>
      </c>
      <c r="D25" s="4" t="str">
        <f t="shared" si="0"/>
        <v>Pass</v>
      </c>
      <c r="E25" t="str">
        <f t="shared" si="1"/>
        <v>Disctinction</v>
      </c>
      <c r="F25" s="4">
        <v>92</v>
      </c>
    </row>
    <row r="26" spans="1:6" x14ac:dyDescent="0.35">
      <c r="A26" s="5">
        <f t="shared" ca="1" si="3"/>
        <v>45155</v>
      </c>
      <c r="B26" s="4">
        <v>1005</v>
      </c>
      <c r="C26" s="4" t="s">
        <v>10</v>
      </c>
      <c r="D26" s="4" t="str">
        <f t="shared" si="0"/>
        <v>Pass</v>
      </c>
      <c r="E26" t="str">
        <f t="shared" si="1"/>
        <v>Pass</v>
      </c>
      <c r="F26" s="4">
        <v>40</v>
      </c>
    </row>
    <row r="27" spans="1:6" x14ac:dyDescent="0.35">
      <c r="A27" s="5">
        <f t="shared" ca="1" si="3"/>
        <v>45155</v>
      </c>
      <c r="B27" s="4">
        <v>1006</v>
      </c>
      <c r="C27" s="4" t="s">
        <v>11</v>
      </c>
      <c r="D27" s="4" t="str">
        <f t="shared" si="0"/>
        <v>Pass</v>
      </c>
      <c r="E27" t="str">
        <f t="shared" si="1"/>
        <v>Disctinction</v>
      </c>
      <c r="F27" s="4">
        <v>100</v>
      </c>
    </row>
    <row r="28" spans="1:6" x14ac:dyDescent="0.35">
      <c r="A28" s="5">
        <f t="shared" ca="1" si="3"/>
        <v>45155</v>
      </c>
      <c r="B28" s="4">
        <v>1007</v>
      </c>
      <c r="C28" s="4" t="s">
        <v>12</v>
      </c>
      <c r="D28" s="4" t="str">
        <f t="shared" si="0"/>
        <v>Pass</v>
      </c>
      <c r="E28" t="str">
        <f t="shared" si="1"/>
        <v>Disctinction</v>
      </c>
      <c r="F28" s="4">
        <v>98</v>
      </c>
    </row>
    <row r="29" spans="1:6" x14ac:dyDescent="0.35">
      <c r="A29" s="5">
        <f t="shared" ca="1" si="3"/>
        <v>45155</v>
      </c>
      <c r="B29" s="4">
        <v>1008</v>
      </c>
      <c r="C29" s="4" t="s">
        <v>13</v>
      </c>
      <c r="D29" s="4" t="str">
        <f t="shared" si="0"/>
        <v>Fail</v>
      </c>
      <c r="E29" t="str">
        <f t="shared" si="1"/>
        <v>Fail</v>
      </c>
      <c r="F29" s="4">
        <v>14</v>
      </c>
    </row>
    <row r="30" spans="1:6" x14ac:dyDescent="0.35">
      <c r="A30" s="5">
        <f t="shared" ca="1" si="3"/>
        <v>45155</v>
      </c>
      <c r="B30" s="4">
        <v>1009</v>
      </c>
      <c r="C30" s="4" t="s">
        <v>14</v>
      </c>
      <c r="D30" s="4" t="str">
        <f t="shared" si="0"/>
        <v>Fail</v>
      </c>
      <c r="E30" t="str">
        <f t="shared" si="1"/>
        <v>Fail</v>
      </c>
      <c r="F30" s="4">
        <v>32</v>
      </c>
    </row>
    <row r="31" spans="1:6" x14ac:dyDescent="0.35">
      <c r="A31" s="5">
        <f t="shared" ca="1" si="3"/>
        <v>45155</v>
      </c>
      <c r="B31" s="4">
        <v>1010</v>
      </c>
      <c r="C31" s="4" t="s">
        <v>15</v>
      </c>
      <c r="D31" s="4" t="str">
        <f t="shared" si="0"/>
        <v>Pass</v>
      </c>
      <c r="E31" t="str">
        <f t="shared" si="1"/>
        <v>Pass</v>
      </c>
      <c r="F31" s="4">
        <v>53</v>
      </c>
    </row>
    <row r="32" spans="1:6" x14ac:dyDescent="0.35">
      <c r="A32" s="7">
        <f t="shared" ref="A32:A41" ca="1" si="4">A22-1</f>
        <v>45154</v>
      </c>
      <c r="B32" s="6">
        <v>1001</v>
      </c>
      <c r="C32" s="6" t="s">
        <v>6</v>
      </c>
      <c r="D32" s="4" t="str">
        <f t="shared" si="0"/>
        <v>Fail</v>
      </c>
      <c r="E32" t="str">
        <f t="shared" si="1"/>
        <v>Fail</v>
      </c>
      <c r="F32" s="4">
        <v>12</v>
      </c>
    </row>
    <row r="33" spans="1:6" x14ac:dyDescent="0.35">
      <c r="A33" s="7">
        <f t="shared" ca="1" si="4"/>
        <v>45154</v>
      </c>
      <c r="B33" s="6">
        <v>1002</v>
      </c>
      <c r="C33" s="6" t="s">
        <v>7</v>
      </c>
      <c r="D33" s="4" t="str">
        <f t="shared" si="0"/>
        <v>Pass</v>
      </c>
      <c r="E33" t="str">
        <f t="shared" si="1"/>
        <v>Disctinction</v>
      </c>
      <c r="F33" s="4">
        <v>91</v>
      </c>
    </row>
    <row r="34" spans="1:6" x14ac:dyDescent="0.35">
      <c r="A34" s="7">
        <f t="shared" ca="1" si="4"/>
        <v>45154</v>
      </c>
      <c r="B34" s="6">
        <v>1003</v>
      </c>
      <c r="C34" s="6" t="s">
        <v>8</v>
      </c>
      <c r="D34" s="4" t="str">
        <f t="shared" si="0"/>
        <v>Pass</v>
      </c>
      <c r="E34" t="str">
        <f t="shared" si="1"/>
        <v>First class</v>
      </c>
      <c r="F34" s="4">
        <v>69</v>
      </c>
    </row>
    <row r="35" spans="1:6" x14ac:dyDescent="0.35">
      <c r="A35" s="7">
        <f t="shared" ca="1" si="4"/>
        <v>45154</v>
      </c>
      <c r="B35" s="6">
        <v>1004</v>
      </c>
      <c r="C35" s="6" t="s">
        <v>9</v>
      </c>
      <c r="D35" s="4" t="str">
        <f t="shared" si="0"/>
        <v>Fail</v>
      </c>
      <c r="E35" t="str">
        <f t="shared" si="1"/>
        <v>Fail</v>
      </c>
      <c r="F35" s="4">
        <v>2</v>
      </c>
    </row>
    <row r="36" spans="1:6" x14ac:dyDescent="0.35">
      <c r="A36" s="7">
        <f t="shared" ca="1" si="4"/>
        <v>45154</v>
      </c>
      <c r="B36" s="6">
        <v>1005</v>
      </c>
      <c r="C36" s="6" t="s">
        <v>10</v>
      </c>
      <c r="D36" s="4" t="str">
        <f t="shared" si="0"/>
        <v>Pass</v>
      </c>
      <c r="E36" t="str">
        <f t="shared" si="1"/>
        <v>Disctinction</v>
      </c>
      <c r="F36" s="4">
        <v>97</v>
      </c>
    </row>
    <row r="37" spans="1:6" x14ac:dyDescent="0.35">
      <c r="A37" s="7">
        <f t="shared" ca="1" si="4"/>
        <v>45154</v>
      </c>
      <c r="B37" s="6">
        <v>1006</v>
      </c>
      <c r="C37" s="6" t="s">
        <v>11</v>
      </c>
      <c r="D37" s="4" t="str">
        <f t="shared" si="0"/>
        <v>Pass</v>
      </c>
      <c r="E37" t="str">
        <f t="shared" si="1"/>
        <v>Pass</v>
      </c>
      <c r="F37" s="4">
        <v>55</v>
      </c>
    </row>
    <row r="38" spans="1:6" x14ac:dyDescent="0.35">
      <c r="A38" s="7">
        <f t="shared" ca="1" si="4"/>
        <v>45154</v>
      </c>
      <c r="B38" s="6">
        <v>1007</v>
      </c>
      <c r="C38" s="6" t="s">
        <v>12</v>
      </c>
      <c r="D38" s="4" t="str">
        <f t="shared" si="0"/>
        <v>Pass</v>
      </c>
      <c r="E38" t="str">
        <f t="shared" si="1"/>
        <v>Pass</v>
      </c>
      <c r="F38" s="4">
        <v>46</v>
      </c>
    </row>
    <row r="39" spans="1:6" x14ac:dyDescent="0.35">
      <c r="A39" s="7">
        <f t="shared" ca="1" si="4"/>
        <v>45154</v>
      </c>
      <c r="B39" s="6">
        <v>1008</v>
      </c>
      <c r="C39" s="6" t="s">
        <v>13</v>
      </c>
      <c r="D39" s="4" t="str">
        <f t="shared" si="0"/>
        <v>Fail</v>
      </c>
      <c r="E39" t="str">
        <f t="shared" si="1"/>
        <v>Fail</v>
      </c>
      <c r="F39" s="4">
        <v>32</v>
      </c>
    </row>
    <row r="40" spans="1:6" x14ac:dyDescent="0.35">
      <c r="A40" s="7">
        <f t="shared" ca="1" si="4"/>
        <v>45154</v>
      </c>
      <c r="B40" s="6">
        <v>1009</v>
      </c>
      <c r="C40" s="6" t="s">
        <v>14</v>
      </c>
      <c r="D40" s="4" t="str">
        <f t="shared" si="0"/>
        <v>Pass</v>
      </c>
      <c r="E40" t="str">
        <f t="shared" si="1"/>
        <v>Disctinction</v>
      </c>
      <c r="F40" s="4">
        <v>77</v>
      </c>
    </row>
    <row r="41" spans="1:6" x14ac:dyDescent="0.35">
      <c r="A41" s="7">
        <f t="shared" ca="1" si="4"/>
        <v>45154</v>
      </c>
      <c r="B41" s="6">
        <v>1010</v>
      </c>
      <c r="C41" s="6" t="s">
        <v>15</v>
      </c>
      <c r="D41" s="4" t="str">
        <f t="shared" si="0"/>
        <v>Fail</v>
      </c>
      <c r="E41" t="str">
        <f t="shared" si="1"/>
        <v>Fail</v>
      </c>
      <c r="F41" s="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51C6-6ADF-448B-95B5-946217E0ECB4}">
  <dimension ref="A1:J56"/>
  <sheetViews>
    <sheetView tabSelected="1" workbookViewId="0"/>
  </sheetViews>
  <sheetFormatPr defaultRowHeight="14.5" outlineLevelRow="2" x14ac:dyDescent="0.35"/>
  <cols>
    <col min="1" max="1" width="14.08984375" bestFit="1" customWidth="1"/>
    <col min="5" max="5" width="10.453125" bestFit="1" customWidth="1"/>
  </cols>
  <sheetData>
    <row r="1" spans="1:10" x14ac:dyDescent="0.35">
      <c r="A1" s="2" t="s">
        <v>4</v>
      </c>
      <c r="B1" s="1" t="s">
        <v>0</v>
      </c>
      <c r="C1" s="2" t="s">
        <v>1</v>
      </c>
      <c r="D1" s="2" t="s">
        <v>3</v>
      </c>
      <c r="E1" s="2" t="s">
        <v>5</v>
      </c>
      <c r="F1" s="2" t="s">
        <v>2</v>
      </c>
    </row>
    <row r="2" spans="1:10" outlineLevel="2" x14ac:dyDescent="0.35">
      <c r="A2" s="5">
        <f ca="1">TODAY()</f>
        <v>45157</v>
      </c>
      <c r="B2" s="3">
        <v>1001</v>
      </c>
      <c r="C2" s="4" t="s">
        <v>6</v>
      </c>
      <c r="D2" s="4" t="str">
        <f t="shared" ref="D2:D44" si="0">IF(F2&lt;35,"Fail","Pass")</f>
        <v>Fail</v>
      </c>
      <c r="E2" t="str">
        <f t="shared" ref="E2:E44" si="1">IF(F2&lt;34,"Fail",IF(F2&lt;60,"Pass",IF(F2&lt;75,"First class","Disctinction")))</f>
        <v>Fail</v>
      </c>
      <c r="F2" s="4">
        <v>6</v>
      </c>
    </row>
    <row r="3" spans="1:10" outlineLevel="2" x14ac:dyDescent="0.35">
      <c r="A3" s="5">
        <f t="shared" ref="A3:A11" ca="1" si="2">TODAY()</f>
        <v>45157</v>
      </c>
      <c r="B3" s="3">
        <v>1002</v>
      </c>
      <c r="C3" s="4" t="s">
        <v>7</v>
      </c>
      <c r="D3" s="4" t="str">
        <f t="shared" si="0"/>
        <v>Fail</v>
      </c>
      <c r="E3" t="str">
        <f t="shared" si="1"/>
        <v>Fail</v>
      </c>
      <c r="F3" s="4">
        <v>16</v>
      </c>
      <c r="H3" s="11" t="s">
        <v>16</v>
      </c>
      <c r="I3" s="11"/>
      <c r="J3" s="13" t="s">
        <v>17</v>
      </c>
    </row>
    <row r="4" spans="1:10" outlineLevel="2" x14ac:dyDescent="0.35">
      <c r="A4" s="5">
        <f t="shared" ca="1" si="2"/>
        <v>45157</v>
      </c>
      <c r="B4" s="3">
        <v>1003</v>
      </c>
      <c r="C4" s="4" t="s">
        <v>8</v>
      </c>
      <c r="D4" s="4" t="str">
        <f t="shared" si="0"/>
        <v>Pass</v>
      </c>
      <c r="E4" t="str">
        <f t="shared" si="1"/>
        <v>Disctinction</v>
      </c>
      <c r="F4" s="4">
        <v>92</v>
      </c>
    </row>
    <row r="5" spans="1:10" outlineLevel="2" x14ac:dyDescent="0.35">
      <c r="A5" s="5">
        <f t="shared" ca="1" si="2"/>
        <v>45157</v>
      </c>
      <c r="B5" s="3">
        <v>1004</v>
      </c>
      <c r="C5" s="4" t="s">
        <v>9</v>
      </c>
      <c r="D5" s="4" t="str">
        <f t="shared" si="0"/>
        <v>Pass</v>
      </c>
      <c r="E5" t="str">
        <f t="shared" si="1"/>
        <v>Pass</v>
      </c>
      <c r="F5" s="4">
        <v>44</v>
      </c>
    </row>
    <row r="6" spans="1:10" outlineLevel="2" x14ac:dyDescent="0.35">
      <c r="A6" s="5">
        <f t="shared" ca="1" si="2"/>
        <v>45157</v>
      </c>
      <c r="B6" s="3">
        <v>1005</v>
      </c>
      <c r="C6" s="4" t="s">
        <v>10</v>
      </c>
      <c r="D6" s="4" t="str">
        <f t="shared" si="0"/>
        <v>Pass</v>
      </c>
      <c r="E6" t="str">
        <f t="shared" si="1"/>
        <v>Pass</v>
      </c>
      <c r="F6" s="4">
        <v>41</v>
      </c>
    </row>
    <row r="7" spans="1:10" outlineLevel="2" x14ac:dyDescent="0.35">
      <c r="A7" s="5">
        <f t="shared" ca="1" si="2"/>
        <v>45157</v>
      </c>
      <c r="B7" s="3">
        <v>1006</v>
      </c>
      <c r="C7" s="4" t="s">
        <v>11</v>
      </c>
      <c r="D7" s="4" t="str">
        <f t="shared" si="0"/>
        <v>Pass</v>
      </c>
      <c r="E7" t="str">
        <f t="shared" si="1"/>
        <v>Pass</v>
      </c>
      <c r="F7" s="4">
        <v>43</v>
      </c>
    </row>
    <row r="8" spans="1:10" outlineLevel="2" x14ac:dyDescent="0.35">
      <c r="A8" s="5">
        <f t="shared" ca="1" si="2"/>
        <v>45157</v>
      </c>
      <c r="B8" s="3">
        <v>1007</v>
      </c>
      <c r="C8" s="4" t="s">
        <v>12</v>
      </c>
      <c r="D8" s="4" t="str">
        <f t="shared" si="0"/>
        <v>Pass</v>
      </c>
      <c r="E8" t="str">
        <f t="shared" si="1"/>
        <v>First class</v>
      </c>
      <c r="F8" s="4">
        <v>71</v>
      </c>
    </row>
    <row r="9" spans="1:10" outlineLevel="2" x14ac:dyDescent="0.35">
      <c r="A9" s="5">
        <f t="shared" ca="1" si="2"/>
        <v>45157</v>
      </c>
      <c r="B9" s="3">
        <v>1008</v>
      </c>
      <c r="C9" s="4" t="s">
        <v>13</v>
      </c>
      <c r="D9" s="4" t="str">
        <f t="shared" si="0"/>
        <v>Pass</v>
      </c>
      <c r="E9" t="str">
        <f t="shared" si="1"/>
        <v>Disctinction</v>
      </c>
      <c r="F9" s="4">
        <v>83</v>
      </c>
    </row>
    <row r="10" spans="1:10" outlineLevel="2" x14ac:dyDescent="0.35">
      <c r="A10" s="5">
        <f t="shared" ca="1" si="2"/>
        <v>45157</v>
      </c>
      <c r="B10" s="3">
        <v>1009</v>
      </c>
      <c r="C10" s="4" t="s">
        <v>14</v>
      </c>
      <c r="D10" s="4" t="str">
        <f t="shared" si="0"/>
        <v>Fail</v>
      </c>
      <c r="E10" t="str">
        <f t="shared" si="1"/>
        <v>Fail</v>
      </c>
      <c r="F10" s="4">
        <v>28</v>
      </c>
    </row>
    <row r="11" spans="1:10" outlineLevel="2" x14ac:dyDescent="0.35">
      <c r="A11" s="5">
        <f t="shared" ca="1" si="2"/>
        <v>45157</v>
      </c>
      <c r="B11" s="3">
        <v>1010</v>
      </c>
      <c r="C11" s="4" t="s">
        <v>15</v>
      </c>
      <c r="D11" s="4" t="str">
        <f t="shared" si="0"/>
        <v>Pass</v>
      </c>
      <c r="E11" t="str">
        <f t="shared" si="1"/>
        <v>Pass</v>
      </c>
      <c r="F11" s="4">
        <v>59</v>
      </c>
    </row>
    <row r="12" spans="1:10" outlineLevel="1" x14ac:dyDescent="0.35">
      <c r="A12" s="10" t="s">
        <v>27</v>
      </c>
      <c r="B12" s="3"/>
      <c r="C12" s="4"/>
      <c r="D12" s="4"/>
      <c r="F12" s="4">
        <f>SUBTOTAL(9,F2:F11)</f>
        <v>483</v>
      </c>
    </row>
    <row r="13" spans="1:10" outlineLevel="2" x14ac:dyDescent="0.35">
      <c r="A13" s="7">
        <f ca="1">A2-1</f>
        <v>45156</v>
      </c>
      <c r="B13" s="6">
        <v>1001</v>
      </c>
      <c r="C13" s="6" t="s">
        <v>6</v>
      </c>
      <c r="D13" s="4" t="str">
        <f t="shared" si="0"/>
        <v>Pass</v>
      </c>
      <c r="E13" t="str">
        <f t="shared" si="1"/>
        <v>Disctinction</v>
      </c>
      <c r="F13" s="4">
        <v>99</v>
      </c>
    </row>
    <row r="14" spans="1:10" outlineLevel="2" x14ac:dyDescent="0.35">
      <c r="A14" s="7">
        <f ca="1">A3-1</f>
        <v>45156</v>
      </c>
      <c r="B14" s="6">
        <v>1002</v>
      </c>
      <c r="C14" s="6" t="s">
        <v>7</v>
      </c>
      <c r="D14" s="4" t="str">
        <f t="shared" si="0"/>
        <v>Fail</v>
      </c>
      <c r="E14" t="str">
        <f t="shared" si="1"/>
        <v>Fail</v>
      </c>
      <c r="F14" s="4">
        <v>10</v>
      </c>
    </row>
    <row r="15" spans="1:10" outlineLevel="2" x14ac:dyDescent="0.35">
      <c r="A15" s="7">
        <f ca="1">A4-1</f>
        <v>45156</v>
      </c>
      <c r="B15" s="6">
        <v>1003</v>
      </c>
      <c r="C15" s="6" t="s">
        <v>8</v>
      </c>
      <c r="D15" s="4" t="str">
        <f t="shared" si="0"/>
        <v>Pass</v>
      </c>
      <c r="E15" t="str">
        <f t="shared" si="1"/>
        <v>Disctinction</v>
      </c>
      <c r="F15" s="4">
        <v>86</v>
      </c>
    </row>
    <row r="16" spans="1:10" outlineLevel="2" x14ac:dyDescent="0.35">
      <c r="A16" s="7">
        <f ca="1">A5-1</f>
        <v>45156</v>
      </c>
      <c r="B16" s="6">
        <v>1004</v>
      </c>
      <c r="C16" s="6" t="s">
        <v>9</v>
      </c>
      <c r="D16" s="4" t="str">
        <f t="shared" si="0"/>
        <v>Pass</v>
      </c>
      <c r="E16" t="str">
        <f t="shared" si="1"/>
        <v>Pass</v>
      </c>
      <c r="F16" s="4">
        <v>59</v>
      </c>
    </row>
    <row r="17" spans="1:6" outlineLevel="2" x14ac:dyDescent="0.35">
      <c r="A17" s="7">
        <f ca="1">A6-1</f>
        <v>45156</v>
      </c>
      <c r="B17" s="6">
        <v>1005</v>
      </c>
      <c r="C17" s="6" t="s">
        <v>10</v>
      </c>
      <c r="D17" s="4" t="str">
        <f t="shared" si="0"/>
        <v>Pass</v>
      </c>
      <c r="E17" t="str">
        <f t="shared" si="1"/>
        <v>First class</v>
      </c>
      <c r="F17" s="4">
        <v>71</v>
      </c>
    </row>
    <row r="18" spans="1:6" outlineLevel="2" x14ac:dyDescent="0.35">
      <c r="A18" s="7">
        <f ca="1">A7-1</f>
        <v>45156</v>
      </c>
      <c r="B18" s="6">
        <v>1006</v>
      </c>
      <c r="C18" s="6" t="s">
        <v>11</v>
      </c>
      <c r="D18" s="4" t="str">
        <f t="shared" si="0"/>
        <v>Pass</v>
      </c>
      <c r="E18" t="str">
        <f t="shared" si="1"/>
        <v>Disctinction</v>
      </c>
      <c r="F18" s="4">
        <v>94</v>
      </c>
    </row>
    <row r="19" spans="1:6" outlineLevel="2" x14ac:dyDescent="0.35">
      <c r="A19" s="7">
        <f ca="1">A8-1</f>
        <v>45156</v>
      </c>
      <c r="B19" s="6">
        <v>1007</v>
      </c>
      <c r="C19" s="6" t="s">
        <v>12</v>
      </c>
      <c r="D19" s="4" t="str">
        <f t="shared" si="0"/>
        <v>Pass</v>
      </c>
      <c r="E19" t="str">
        <f t="shared" si="1"/>
        <v>Pass</v>
      </c>
      <c r="F19" s="4">
        <v>59</v>
      </c>
    </row>
    <row r="20" spans="1:6" outlineLevel="2" x14ac:dyDescent="0.35">
      <c r="A20" s="7">
        <f ca="1">A9-1</f>
        <v>45156</v>
      </c>
      <c r="B20" s="6">
        <v>1008</v>
      </c>
      <c r="C20" s="6" t="s">
        <v>13</v>
      </c>
      <c r="D20" s="4" t="str">
        <f t="shared" si="0"/>
        <v>Pass</v>
      </c>
      <c r="E20" t="str">
        <f t="shared" si="1"/>
        <v>Disctinction</v>
      </c>
      <c r="F20" s="4">
        <v>89</v>
      </c>
    </row>
    <row r="21" spans="1:6" outlineLevel="2" x14ac:dyDescent="0.35">
      <c r="A21" s="7">
        <f ca="1">A10-1</f>
        <v>45156</v>
      </c>
      <c r="B21" s="6">
        <v>1009</v>
      </c>
      <c r="C21" s="6" t="s">
        <v>14</v>
      </c>
      <c r="D21" s="4" t="str">
        <f t="shared" si="0"/>
        <v>Pass</v>
      </c>
      <c r="E21" t="str">
        <f t="shared" si="1"/>
        <v>Pass</v>
      </c>
      <c r="F21" s="4">
        <v>56</v>
      </c>
    </row>
    <row r="22" spans="1:6" outlineLevel="2" x14ac:dyDescent="0.35">
      <c r="A22" s="7">
        <f ca="1">A11-1</f>
        <v>45156</v>
      </c>
      <c r="B22" s="6">
        <v>1010</v>
      </c>
      <c r="C22" s="6" t="s">
        <v>15</v>
      </c>
      <c r="D22" s="4" t="str">
        <f t="shared" si="0"/>
        <v>Fail</v>
      </c>
      <c r="E22" t="str">
        <f t="shared" si="1"/>
        <v>Fail</v>
      </c>
      <c r="F22" s="4">
        <v>28</v>
      </c>
    </row>
    <row r="23" spans="1:6" outlineLevel="1" x14ac:dyDescent="0.35">
      <c r="A23" s="9" t="s">
        <v>28</v>
      </c>
      <c r="B23" s="6"/>
      <c r="C23" s="6"/>
      <c r="D23" s="4"/>
      <c r="F23" s="4">
        <f>SUBTOTAL(9,F13:F22)</f>
        <v>651</v>
      </c>
    </row>
    <row r="24" spans="1:6" outlineLevel="2" x14ac:dyDescent="0.35">
      <c r="A24" s="5">
        <f ca="1">A13-1</f>
        <v>45155</v>
      </c>
      <c r="B24" s="4">
        <v>1001</v>
      </c>
      <c r="C24" s="4" t="s">
        <v>6</v>
      </c>
      <c r="D24" s="4" t="str">
        <f t="shared" si="0"/>
        <v>Fail</v>
      </c>
      <c r="E24" t="str">
        <f t="shared" si="1"/>
        <v>Fail</v>
      </c>
      <c r="F24" s="4">
        <v>27</v>
      </c>
    </row>
    <row r="25" spans="1:6" outlineLevel="2" x14ac:dyDescent="0.35">
      <c r="A25" s="5">
        <f ca="1">A14-1</f>
        <v>45155</v>
      </c>
      <c r="B25" s="4">
        <v>1002</v>
      </c>
      <c r="C25" s="4" t="s">
        <v>7</v>
      </c>
      <c r="D25" s="4" t="str">
        <f t="shared" si="0"/>
        <v>Pass</v>
      </c>
      <c r="E25" t="str">
        <f t="shared" si="1"/>
        <v>Disctinction</v>
      </c>
      <c r="F25" s="4">
        <v>93</v>
      </c>
    </row>
    <row r="26" spans="1:6" outlineLevel="2" x14ac:dyDescent="0.35">
      <c r="A26" s="5">
        <f ca="1">A15-1</f>
        <v>45155</v>
      </c>
      <c r="B26" s="4">
        <v>1003</v>
      </c>
      <c r="C26" s="4" t="s">
        <v>8</v>
      </c>
      <c r="D26" s="4" t="str">
        <f t="shared" si="0"/>
        <v>Fail</v>
      </c>
      <c r="E26" t="str">
        <f t="shared" si="1"/>
        <v>Fail</v>
      </c>
      <c r="F26" s="4">
        <v>0</v>
      </c>
    </row>
    <row r="27" spans="1:6" outlineLevel="2" x14ac:dyDescent="0.35">
      <c r="A27" s="5">
        <f ca="1">A16-1</f>
        <v>45155</v>
      </c>
      <c r="B27" s="4">
        <v>1004</v>
      </c>
      <c r="C27" s="4" t="s">
        <v>9</v>
      </c>
      <c r="D27" s="4" t="str">
        <f t="shared" si="0"/>
        <v>Pass</v>
      </c>
      <c r="E27" t="str">
        <f t="shared" si="1"/>
        <v>Disctinction</v>
      </c>
      <c r="F27" s="4">
        <v>92</v>
      </c>
    </row>
    <row r="28" spans="1:6" outlineLevel="2" x14ac:dyDescent="0.35">
      <c r="A28" s="5">
        <f ca="1">A17-1</f>
        <v>45155</v>
      </c>
      <c r="B28" s="4">
        <v>1005</v>
      </c>
      <c r="C28" s="4" t="s">
        <v>10</v>
      </c>
      <c r="D28" s="4" t="str">
        <f t="shared" si="0"/>
        <v>Pass</v>
      </c>
      <c r="E28" t="str">
        <f t="shared" si="1"/>
        <v>Pass</v>
      </c>
      <c r="F28" s="4">
        <v>40</v>
      </c>
    </row>
    <row r="29" spans="1:6" outlineLevel="2" x14ac:dyDescent="0.35">
      <c r="A29" s="5">
        <f ca="1">A18-1</f>
        <v>45155</v>
      </c>
      <c r="B29" s="4">
        <v>1006</v>
      </c>
      <c r="C29" s="4" t="s">
        <v>11</v>
      </c>
      <c r="D29" s="4" t="str">
        <f t="shared" si="0"/>
        <v>Pass</v>
      </c>
      <c r="E29" t="str">
        <f t="shared" si="1"/>
        <v>Disctinction</v>
      </c>
      <c r="F29" s="4">
        <v>100</v>
      </c>
    </row>
    <row r="30" spans="1:6" outlineLevel="2" x14ac:dyDescent="0.35">
      <c r="A30" s="5">
        <f ca="1">A19-1</f>
        <v>45155</v>
      </c>
      <c r="B30" s="4">
        <v>1007</v>
      </c>
      <c r="C30" s="4" t="s">
        <v>12</v>
      </c>
      <c r="D30" s="4" t="str">
        <f t="shared" si="0"/>
        <v>Pass</v>
      </c>
      <c r="E30" t="str">
        <f t="shared" si="1"/>
        <v>Disctinction</v>
      </c>
      <c r="F30" s="4">
        <v>98</v>
      </c>
    </row>
    <row r="31" spans="1:6" outlineLevel="2" x14ac:dyDescent="0.35">
      <c r="A31" s="5">
        <f ca="1">A20-1</f>
        <v>45155</v>
      </c>
      <c r="B31" s="4">
        <v>1008</v>
      </c>
      <c r="C31" s="4" t="s">
        <v>13</v>
      </c>
      <c r="D31" s="4" t="str">
        <f t="shared" si="0"/>
        <v>Fail</v>
      </c>
      <c r="E31" t="str">
        <f t="shared" si="1"/>
        <v>Fail</v>
      </c>
      <c r="F31" s="4">
        <v>14</v>
      </c>
    </row>
    <row r="32" spans="1:6" outlineLevel="2" x14ac:dyDescent="0.35">
      <c r="A32" s="5">
        <f ca="1">A21-1</f>
        <v>45155</v>
      </c>
      <c r="B32" s="4">
        <v>1009</v>
      </c>
      <c r="C32" s="4" t="s">
        <v>14</v>
      </c>
      <c r="D32" s="4" t="str">
        <f t="shared" si="0"/>
        <v>Fail</v>
      </c>
      <c r="E32" t="str">
        <f t="shared" si="1"/>
        <v>Fail</v>
      </c>
      <c r="F32" s="4">
        <v>32</v>
      </c>
    </row>
    <row r="33" spans="1:6" outlineLevel="2" x14ac:dyDescent="0.35">
      <c r="A33" s="5">
        <f ca="1">A22-1</f>
        <v>45155</v>
      </c>
      <c r="B33" s="4">
        <v>1010</v>
      </c>
      <c r="C33" s="4" t="s">
        <v>15</v>
      </c>
      <c r="D33" s="4" t="str">
        <f t="shared" si="0"/>
        <v>Pass</v>
      </c>
      <c r="E33" t="str">
        <f t="shared" si="1"/>
        <v>Pass</v>
      </c>
      <c r="F33" s="4">
        <v>53</v>
      </c>
    </row>
    <row r="34" spans="1:6" outlineLevel="1" x14ac:dyDescent="0.35">
      <c r="A34" s="10" t="s">
        <v>29</v>
      </c>
      <c r="B34" s="4"/>
      <c r="C34" s="4"/>
      <c r="D34" s="4"/>
      <c r="F34" s="4">
        <f>SUBTOTAL(9,F24:F33)</f>
        <v>549</v>
      </c>
    </row>
    <row r="35" spans="1:6" outlineLevel="2" x14ac:dyDescent="0.35">
      <c r="A35" s="7">
        <f t="shared" ref="A35:A44" ca="1" si="3">A24-1</f>
        <v>45154</v>
      </c>
      <c r="B35" s="6">
        <v>1001</v>
      </c>
      <c r="C35" s="6" t="s">
        <v>6</v>
      </c>
      <c r="D35" s="4" t="str">
        <f t="shared" si="0"/>
        <v>Fail</v>
      </c>
      <c r="E35" t="str">
        <f t="shared" si="1"/>
        <v>Fail</v>
      </c>
      <c r="F35" s="4">
        <v>12</v>
      </c>
    </row>
    <row r="36" spans="1:6" outlineLevel="2" x14ac:dyDescent="0.35">
      <c r="A36" s="7">
        <f t="shared" ca="1" si="3"/>
        <v>45154</v>
      </c>
      <c r="B36" s="6">
        <v>1002</v>
      </c>
      <c r="C36" s="6" t="s">
        <v>7</v>
      </c>
      <c r="D36" s="4" t="str">
        <f t="shared" si="0"/>
        <v>Pass</v>
      </c>
      <c r="E36" t="str">
        <f t="shared" si="1"/>
        <v>Disctinction</v>
      </c>
      <c r="F36" s="4">
        <v>91</v>
      </c>
    </row>
    <row r="37" spans="1:6" outlineLevel="2" x14ac:dyDescent="0.35">
      <c r="A37" s="7">
        <f t="shared" ca="1" si="3"/>
        <v>45154</v>
      </c>
      <c r="B37" s="6">
        <v>1003</v>
      </c>
      <c r="C37" s="6" t="s">
        <v>8</v>
      </c>
      <c r="D37" s="4" t="str">
        <f t="shared" si="0"/>
        <v>Pass</v>
      </c>
      <c r="E37" t="str">
        <f t="shared" si="1"/>
        <v>First class</v>
      </c>
      <c r="F37" s="4">
        <v>69</v>
      </c>
    </row>
    <row r="38" spans="1:6" outlineLevel="2" x14ac:dyDescent="0.35">
      <c r="A38" s="7">
        <f t="shared" ca="1" si="3"/>
        <v>45154</v>
      </c>
      <c r="B38" s="6">
        <v>1004</v>
      </c>
      <c r="C38" s="6" t="s">
        <v>9</v>
      </c>
      <c r="D38" s="4" t="str">
        <f t="shared" si="0"/>
        <v>Fail</v>
      </c>
      <c r="E38" t="str">
        <f t="shared" si="1"/>
        <v>Fail</v>
      </c>
      <c r="F38" s="4">
        <v>2</v>
      </c>
    </row>
    <row r="39" spans="1:6" outlineLevel="2" x14ac:dyDescent="0.35">
      <c r="A39" s="7">
        <f t="shared" ca="1" si="3"/>
        <v>45154</v>
      </c>
      <c r="B39" s="6">
        <v>1005</v>
      </c>
      <c r="C39" s="6" t="s">
        <v>10</v>
      </c>
      <c r="D39" s="4" t="str">
        <f t="shared" si="0"/>
        <v>Pass</v>
      </c>
      <c r="E39" t="str">
        <f t="shared" si="1"/>
        <v>Disctinction</v>
      </c>
      <c r="F39" s="4">
        <v>97</v>
      </c>
    </row>
    <row r="40" spans="1:6" outlineLevel="2" x14ac:dyDescent="0.35">
      <c r="A40" s="7">
        <f t="shared" ca="1" si="3"/>
        <v>45154</v>
      </c>
      <c r="B40" s="6">
        <v>1006</v>
      </c>
      <c r="C40" s="6" t="s">
        <v>11</v>
      </c>
      <c r="D40" s="4" t="str">
        <f t="shared" si="0"/>
        <v>Pass</v>
      </c>
      <c r="E40" t="str">
        <f t="shared" si="1"/>
        <v>Pass</v>
      </c>
      <c r="F40" s="4">
        <v>55</v>
      </c>
    </row>
    <row r="41" spans="1:6" outlineLevel="2" x14ac:dyDescent="0.35">
      <c r="A41" s="7">
        <f t="shared" ca="1" si="3"/>
        <v>45154</v>
      </c>
      <c r="B41" s="6">
        <v>1007</v>
      </c>
      <c r="C41" s="6" t="s">
        <v>12</v>
      </c>
      <c r="D41" s="4" t="str">
        <f t="shared" si="0"/>
        <v>Pass</v>
      </c>
      <c r="E41" t="str">
        <f t="shared" si="1"/>
        <v>Pass</v>
      </c>
      <c r="F41" s="4">
        <v>46</v>
      </c>
    </row>
    <row r="42" spans="1:6" outlineLevel="2" x14ac:dyDescent="0.35">
      <c r="A42" s="7">
        <f t="shared" ca="1" si="3"/>
        <v>45154</v>
      </c>
      <c r="B42" s="6">
        <v>1008</v>
      </c>
      <c r="C42" s="6" t="s">
        <v>13</v>
      </c>
      <c r="D42" s="4" t="str">
        <f t="shared" si="0"/>
        <v>Fail</v>
      </c>
      <c r="E42" t="str">
        <f t="shared" si="1"/>
        <v>Fail</v>
      </c>
      <c r="F42" s="4">
        <v>32</v>
      </c>
    </row>
    <row r="43" spans="1:6" outlineLevel="2" x14ac:dyDescent="0.35">
      <c r="A43" s="7">
        <f t="shared" ca="1" si="3"/>
        <v>45154</v>
      </c>
      <c r="B43" s="6">
        <v>1009</v>
      </c>
      <c r="C43" s="6" t="s">
        <v>14</v>
      </c>
      <c r="D43" s="4" t="str">
        <f t="shared" si="0"/>
        <v>Pass</v>
      </c>
      <c r="E43" t="str">
        <f t="shared" si="1"/>
        <v>Disctinction</v>
      </c>
      <c r="F43" s="4">
        <v>77</v>
      </c>
    </row>
    <row r="44" spans="1:6" outlineLevel="2" x14ac:dyDescent="0.35">
      <c r="A44" s="7">
        <f t="shared" ca="1" si="3"/>
        <v>45154</v>
      </c>
      <c r="B44" s="6">
        <v>1010</v>
      </c>
      <c r="C44" s="6" t="s">
        <v>15</v>
      </c>
      <c r="D44" s="4" t="str">
        <f t="shared" si="0"/>
        <v>Fail</v>
      </c>
      <c r="E44" t="str">
        <f t="shared" si="1"/>
        <v>Fail</v>
      </c>
      <c r="F44" s="4">
        <v>8</v>
      </c>
    </row>
    <row r="45" spans="1:6" outlineLevel="1" x14ac:dyDescent="0.35">
      <c r="A45" s="9" t="s">
        <v>30</v>
      </c>
      <c r="B45" s="6"/>
      <c r="C45" s="6"/>
      <c r="D45" s="4"/>
      <c r="F45" s="4">
        <f>SUBTOTAL(9,F35:F44)</f>
        <v>489</v>
      </c>
    </row>
    <row r="46" spans="1:6" x14ac:dyDescent="0.35">
      <c r="A46" s="9" t="s">
        <v>22</v>
      </c>
      <c r="B46" s="6"/>
      <c r="C46" s="6"/>
      <c r="D46" s="4"/>
      <c r="F46" s="4">
        <f>SUBTOTAL(9,F2:F44)</f>
        <v>2172</v>
      </c>
    </row>
    <row r="47" spans="1:6" x14ac:dyDescent="0.35">
      <c r="A47" s="5"/>
      <c r="B47" s="4"/>
      <c r="C47" s="4"/>
      <c r="D47" s="4"/>
      <c r="F47" s="4"/>
    </row>
    <row r="48" spans="1:6" x14ac:dyDescent="0.35">
      <c r="A48" s="5"/>
      <c r="B48" s="4"/>
      <c r="C48" s="4"/>
      <c r="D48" s="4"/>
      <c r="F48" s="4"/>
    </row>
    <row r="49" spans="1:6" x14ac:dyDescent="0.35">
      <c r="A49" s="5"/>
      <c r="B49" s="4"/>
      <c r="C49" s="4"/>
      <c r="D49" s="4"/>
      <c r="F49" s="4"/>
    </row>
    <row r="50" spans="1:6" x14ac:dyDescent="0.35">
      <c r="A50" s="5"/>
      <c r="B50" s="4"/>
      <c r="C50" s="4"/>
      <c r="D50" s="4"/>
      <c r="F50" s="4"/>
    </row>
    <row r="51" spans="1:6" x14ac:dyDescent="0.35">
      <c r="A51" s="5"/>
      <c r="B51" s="4"/>
      <c r="C51" s="4"/>
      <c r="D51" s="4"/>
      <c r="F51" s="4"/>
    </row>
    <row r="52" spans="1:6" x14ac:dyDescent="0.35">
      <c r="A52" s="5"/>
      <c r="B52" s="4"/>
      <c r="C52" s="4"/>
      <c r="D52" s="4"/>
      <c r="F52" s="4"/>
    </row>
    <row r="53" spans="1:6" x14ac:dyDescent="0.35">
      <c r="A53" s="5"/>
      <c r="B53" s="4"/>
      <c r="C53" s="4"/>
      <c r="D53" s="4"/>
      <c r="F53" s="4"/>
    </row>
    <row r="54" spans="1:6" x14ac:dyDescent="0.35">
      <c r="A54" s="5"/>
      <c r="B54" s="4"/>
      <c r="C54" s="4"/>
      <c r="D54" s="4"/>
      <c r="F54" s="4"/>
    </row>
    <row r="55" spans="1:6" x14ac:dyDescent="0.35">
      <c r="A55" s="5"/>
      <c r="B55" s="4"/>
      <c r="C55" s="4"/>
      <c r="D55" s="4"/>
      <c r="F55" s="4"/>
    </row>
    <row r="56" spans="1:6" x14ac:dyDescent="0.35">
      <c r="A56" s="5"/>
      <c r="B56" s="4"/>
      <c r="C56" s="4"/>
      <c r="D56" s="4"/>
      <c r="F5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0066-7399-4BDA-97CC-9F0AF0402BB6}">
  <dimension ref="A1:F44"/>
  <sheetViews>
    <sheetView workbookViewId="0">
      <selection activeCell="B6" sqref="B6"/>
    </sheetView>
  </sheetViews>
  <sheetFormatPr defaultRowHeight="14.5" outlineLevelRow="2" x14ac:dyDescent="0.35"/>
  <cols>
    <col min="1" max="1" width="9.26953125" bestFit="1" customWidth="1"/>
  </cols>
  <sheetData>
    <row r="1" spans="1:6" x14ac:dyDescent="0.35">
      <c r="A1" s="2" t="s">
        <v>4</v>
      </c>
      <c r="B1" s="1" t="s">
        <v>0</v>
      </c>
      <c r="C1" s="2" t="s">
        <v>1</v>
      </c>
      <c r="D1" s="2" t="s">
        <v>3</v>
      </c>
      <c r="E1" s="2" t="s">
        <v>5</v>
      </c>
      <c r="F1" s="2" t="s">
        <v>2</v>
      </c>
    </row>
    <row r="2" spans="1:6" outlineLevel="2" x14ac:dyDescent="0.35">
      <c r="A2" s="5">
        <v>44783</v>
      </c>
      <c r="B2" s="3">
        <v>1001</v>
      </c>
      <c r="C2" s="4" t="s">
        <v>6</v>
      </c>
      <c r="D2" s="4" t="str">
        <f t="shared" ref="D2:D14" si="0">IF(F2&lt;35,"Fail","Pass")</f>
        <v>Fail</v>
      </c>
      <c r="E2" t="str">
        <f t="shared" ref="E2:E14" si="1">IF(F2&lt;34,"Fail",IF(F2&lt;60,"Pass",IF(F2&lt;75,"First class","Disctinction")))</f>
        <v>Fail</v>
      </c>
      <c r="F2" s="4">
        <v>6</v>
      </c>
    </row>
    <row r="3" spans="1:6" outlineLevel="2" x14ac:dyDescent="0.35">
      <c r="A3" s="5">
        <v>44783</v>
      </c>
      <c r="B3" s="3">
        <v>1002</v>
      </c>
      <c r="C3" s="4" t="s">
        <v>7</v>
      </c>
      <c r="D3" s="4" t="str">
        <f t="shared" si="0"/>
        <v>Fail</v>
      </c>
      <c r="E3" t="str">
        <f t="shared" si="1"/>
        <v>Fail</v>
      </c>
      <c r="F3" s="4">
        <v>16</v>
      </c>
    </row>
    <row r="4" spans="1:6" outlineLevel="2" x14ac:dyDescent="0.35">
      <c r="A4" s="5">
        <v>44783</v>
      </c>
      <c r="B4" s="3">
        <v>1009</v>
      </c>
      <c r="C4" s="4" t="s">
        <v>14</v>
      </c>
      <c r="D4" s="4" t="str">
        <f t="shared" si="0"/>
        <v>Fail</v>
      </c>
      <c r="E4" t="str">
        <f t="shared" si="1"/>
        <v>Fail</v>
      </c>
      <c r="F4" s="4">
        <v>28</v>
      </c>
    </row>
    <row r="5" spans="1:6" outlineLevel="2" x14ac:dyDescent="0.35">
      <c r="A5" s="7">
        <v>44782</v>
      </c>
      <c r="B5" s="6">
        <v>1002</v>
      </c>
      <c r="C5" s="6" t="s">
        <v>7</v>
      </c>
      <c r="D5" s="4" t="str">
        <f t="shared" si="0"/>
        <v>Fail</v>
      </c>
      <c r="E5" t="str">
        <f t="shared" si="1"/>
        <v>Fail</v>
      </c>
      <c r="F5" s="4">
        <v>10</v>
      </c>
    </row>
    <row r="6" spans="1:6" outlineLevel="2" x14ac:dyDescent="0.35">
      <c r="A6" s="7">
        <v>44782</v>
      </c>
      <c r="B6" s="6">
        <v>1010</v>
      </c>
      <c r="C6" s="6" t="s">
        <v>15</v>
      </c>
      <c r="D6" s="4" t="str">
        <f t="shared" si="0"/>
        <v>Fail</v>
      </c>
      <c r="E6" t="str">
        <f t="shared" si="1"/>
        <v>Fail</v>
      </c>
      <c r="F6" s="4">
        <v>28</v>
      </c>
    </row>
    <row r="7" spans="1:6" outlineLevel="2" x14ac:dyDescent="0.35">
      <c r="A7" s="5">
        <v>44781</v>
      </c>
      <c r="B7" s="4">
        <v>1001</v>
      </c>
      <c r="C7" s="4" t="s">
        <v>6</v>
      </c>
      <c r="D7" s="4" t="str">
        <f t="shared" si="0"/>
        <v>Fail</v>
      </c>
      <c r="E7" t="str">
        <f t="shared" si="1"/>
        <v>Fail</v>
      </c>
      <c r="F7" s="4">
        <v>27</v>
      </c>
    </row>
    <row r="8" spans="1:6" outlineLevel="2" x14ac:dyDescent="0.35">
      <c r="A8" s="5">
        <v>44781</v>
      </c>
      <c r="B8" s="4">
        <v>1003</v>
      </c>
      <c r="C8" s="4" t="s">
        <v>8</v>
      </c>
      <c r="D8" s="4" t="str">
        <f t="shared" si="0"/>
        <v>Fail</v>
      </c>
      <c r="E8" t="str">
        <f t="shared" si="1"/>
        <v>Fail</v>
      </c>
      <c r="F8" s="4">
        <v>0</v>
      </c>
    </row>
    <row r="9" spans="1:6" outlineLevel="2" x14ac:dyDescent="0.35">
      <c r="A9" s="5">
        <v>44781</v>
      </c>
      <c r="B9" s="4">
        <v>1008</v>
      </c>
      <c r="C9" s="4" t="s">
        <v>13</v>
      </c>
      <c r="D9" s="4" t="str">
        <f t="shared" si="0"/>
        <v>Fail</v>
      </c>
      <c r="E9" t="str">
        <f t="shared" si="1"/>
        <v>Fail</v>
      </c>
      <c r="F9" s="4">
        <v>14</v>
      </c>
    </row>
    <row r="10" spans="1:6" outlineLevel="2" x14ac:dyDescent="0.35">
      <c r="A10" s="5">
        <v>44781</v>
      </c>
      <c r="B10" s="4">
        <v>1009</v>
      </c>
      <c r="C10" s="4" t="s">
        <v>14</v>
      </c>
      <c r="D10" s="4" t="str">
        <f t="shared" si="0"/>
        <v>Fail</v>
      </c>
      <c r="E10" t="str">
        <f t="shared" si="1"/>
        <v>Fail</v>
      </c>
      <c r="F10" s="4">
        <v>32</v>
      </c>
    </row>
    <row r="11" spans="1:6" outlineLevel="2" x14ac:dyDescent="0.35">
      <c r="A11" s="7">
        <v>44780</v>
      </c>
      <c r="B11" s="6">
        <v>1001</v>
      </c>
      <c r="C11" s="6" t="s">
        <v>6</v>
      </c>
      <c r="D11" s="4" t="str">
        <f t="shared" si="0"/>
        <v>Fail</v>
      </c>
      <c r="E11" t="str">
        <f t="shared" si="1"/>
        <v>Fail</v>
      </c>
      <c r="F11" s="4">
        <v>12</v>
      </c>
    </row>
    <row r="12" spans="1:6" outlineLevel="2" x14ac:dyDescent="0.35">
      <c r="A12" s="7">
        <v>44780</v>
      </c>
      <c r="B12" s="6">
        <v>1004</v>
      </c>
      <c r="C12" s="6" t="s">
        <v>9</v>
      </c>
      <c r="D12" s="4" t="str">
        <f t="shared" si="0"/>
        <v>Fail</v>
      </c>
      <c r="E12" t="str">
        <f t="shared" si="1"/>
        <v>Fail</v>
      </c>
      <c r="F12" s="4">
        <v>2</v>
      </c>
    </row>
    <row r="13" spans="1:6" outlineLevel="2" x14ac:dyDescent="0.35">
      <c r="A13" s="7">
        <v>44780</v>
      </c>
      <c r="B13" s="6">
        <v>1008</v>
      </c>
      <c r="C13" s="6" t="s">
        <v>13</v>
      </c>
      <c r="D13" s="4" t="str">
        <f t="shared" si="0"/>
        <v>Fail</v>
      </c>
      <c r="E13" t="str">
        <f t="shared" si="1"/>
        <v>Fail</v>
      </c>
      <c r="F13" s="4">
        <v>32</v>
      </c>
    </row>
    <row r="14" spans="1:6" outlineLevel="2" x14ac:dyDescent="0.35">
      <c r="A14" s="7">
        <v>44780</v>
      </c>
      <c r="B14" s="6">
        <v>1010</v>
      </c>
      <c r="C14" s="6" t="s">
        <v>15</v>
      </c>
      <c r="D14" s="4" t="str">
        <f t="shared" si="0"/>
        <v>Fail</v>
      </c>
      <c r="E14" t="str">
        <f t="shared" si="1"/>
        <v>Fail</v>
      </c>
      <c r="F14" s="4">
        <v>8</v>
      </c>
    </row>
    <row r="15" spans="1:6" outlineLevel="1" x14ac:dyDescent="0.35">
      <c r="A15" s="7"/>
      <c r="B15" s="6"/>
      <c r="C15" s="6"/>
      <c r="D15" s="2" t="s">
        <v>24</v>
      </c>
      <c r="F15" s="4">
        <f>SUBTOTAL(9,F2:F14)</f>
        <v>215</v>
      </c>
    </row>
    <row r="16" spans="1:6" outlineLevel="2" x14ac:dyDescent="0.35">
      <c r="A16" s="5">
        <v>44783</v>
      </c>
      <c r="B16" s="3">
        <v>1003</v>
      </c>
      <c r="C16" s="4" t="s">
        <v>8</v>
      </c>
      <c r="D16" s="4" t="str">
        <f t="shared" ref="D16:D42" si="2">IF(F16&lt;35,"Fail","Pass")</f>
        <v>Pass</v>
      </c>
      <c r="E16" t="str">
        <f t="shared" ref="E16:E42" si="3">IF(F16&lt;34,"Fail",IF(F16&lt;60,"Pass",IF(F16&lt;75,"First class","Disctinction")))</f>
        <v>Disctinction</v>
      </c>
      <c r="F16" s="4">
        <v>92</v>
      </c>
    </row>
    <row r="17" spans="1:6" outlineLevel="2" x14ac:dyDescent="0.35">
      <c r="A17" s="5">
        <v>44783</v>
      </c>
      <c r="B17" s="3">
        <v>1004</v>
      </c>
      <c r="C17" s="4" t="s">
        <v>9</v>
      </c>
      <c r="D17" s="4" t="str">
        <f t="shared" si="2"/>
        <v>Pass</v>
      </c>
      <c r="E17" t="str">
        <f t="shared" si="3"/>
        <v>Pass</v>
      </c>
      <c r="F17" s="4">
        <v>44</v>
      </c>
    </row>
    <row r="18" spans="1:6" outlineLevel="2" x14ac:dyDescent="0.35">
      <c r="A18" s="5">
        <v>44783</v>
      </c>
      <c r="B18" s="3">
        <v>1005</v>
      </c>
      <c r="C18" s="4" t="s">
        <v>10</v>
      </c>
      <c r="D18" s="4" t="str">
        <f t="shared" si="2"/>
        <v>Pass</v>
      </c>
      <c r="E18" t="str">
        <f t="shared" si="3"/>
        <v>Pass</v>
      </c>
      <c r="F18" s="4">
        <v>41</v>
      </c>
    </row>
    <row r="19" spans="1:6" outlineLevel="2" x14ac:dyDescent="0.35">
      <c r="A19" s="5">
        <v>44783</v>
      </c>
      <c r="B19" s="3">
        <v>1006</v>
      </c>
      <c r="C19" s="4" t="s">
        <v>11</v>
      </c>
      <c r="D19" s="4" t="str">
        <f t="shared" si="2"/>
        <v>Pass</v>
      </c>
      <c r="E19" t="str">
        <f t="shared" si="3"/>
        <v>Pass</v>
      </c>
      <c r="F19" s="4">
        <v>43</v>
      </c>
    </row>
    <row r="20" spans="1:6" outlineLevel="2" x14ac:dyDescent="0.35">
      <c r="A20" s="5">
        <v>44783</v>
      </c>
      <c r="B20" s="3">
        <v>1007</v>
      </c>
      <c r="C20" s="4" t="s">
        <v>12</v>
      </c>
      <c r="D20" s="4" t="str">
        <f t="shared" si="2"/>
        <v>Pass</v>
      </c>
      <c r="E20" t="str">
        <f t="shared" si="3"/>
        <v>First class</v>
      </c>
      <c r="F20" s="4">
        <v>71</v>
      </c>
    </row>
    <row r="21" spans="1:6" outlineLevel="2" x14ac:dyDescent="0.35">
      <c r="A21" s="5">
        <v>44783</v>
      </c>
      <c r="B21" s="3">
        <v>1008</v>
      </c>
      <c r="C21" s="4" t="s">
        <v>13</v>
      </c>
      <c r="D21" s="4" t="str">
        <f t="shared" si="2"/>
        <v>Pass</v>
      </c>
      <c r="E21" t="str">
        <f t="shared" si="3"/>
        <v>Disctinction</v>
      </c>
      <c r="F21" s="4">
        <v>83</v>
      </c>
    </row>
    <row r="22" spans="1:6" outlineLevel="2" x14ac:dyDescent="0.35">
      <c r="A22" s="5">
        <v>44783</v>
      </c>
      <c r="B22" s="3">
        <v>1010</v>
      </c>
      <c r="C22" s="4" t="s">
        <v>15</v>
      </c>
      <c r="D22" s="4" t="str">
        <f t="shared" si="2"/>
        <v>Pass</v>
      </c>
      <c r="E22" t="str">
        <f t="shared" si="3"/>
        <v>Pass</v>
      </c>
      <c r="F22" s="4">
        <v>59</v>
      </c>
    </row>
    <row r="23" spans="1:6" outlineLevel="2" x14ac:dyDescent="0.35">
      <c r="A23" s="7">
        <v>44782</v>
      </c>
      <c r="B23" s="6">
        <v>1001</v>
      </c>
      <c r="C23" s="6" t="s">
        <v>6</v>
      </c>
      <c r="D23" s="4" t="str">
        <f t="shared" si="2"/>
        <v>Pass</v>
      </c>
      <c r="E23" t="str">
        <f t="shared" si="3"/>
        <v>Disctinction</v>
      </c>
      <c r="F23" s="4">
        <v>99</v>
      </c>
    </row>
    <row r="24" spans="1:6" outlineLevel="2" x14ac:dyDescent="0.35">
      <c r="A24" s="7">
        <v>44782</v>
      </c>
      <c r="B24" s="6">
        <v>1003</v>
      </c>
      <c r="C24" s="6" t="s">
        <v>8</v>
      </c>
      <c r="D24" s="4" t="str">
        <f t="shared" si="2"/>
        <v>Pass</v>
      </c>
      <c r="E24" t="str">
        <f t="shared" si="3"/>
        <v>Disctinction</v>
      </c>
      <c r="F24" s="4">
        <v>86</v>
      </c>
    </row>
    <row r="25" spans="1:6" outlineLevel="2" x14ac:dyDescent="0.35">
      <c r="A25" s="7">
        <v>44782</v>
      </c>
      <c r="B25" s="6">
        <v>1004</v>
      </c>
      <c r="C25" s="6" t="s">
        <v>9</v>
      </c>
      <c r="D25" s="4" t="str">
        <f t="shared" si="2"/>
        <v>Pass</v>
      </c>
      <c r="E25" t="str">
        <f t="shared" si="3"/>
        <v>Pass</v>
      </c>
      <c r="F25" s="4">
        <v>59</v>
      </c>
    </row>
    <row r="26" spans="1:6" outlineLevel="2" x14ac:dyDescent="0.35">
      <c r="A26" s="7">
        <v>44782</v>
      </c>
      <c r="B26" s="6">
        <v>1005</v>
      </c>
      <c r="C26" s="6" t="s">
        <v>10</v>
      </c>
      <c r="D26" s="4" t="str">
        <f t="shared" si="2"/>
        <v>Pass</v>
      </c>
      <c r="E26" t="str">
        <f t="shared" si="3"/>
        <v>First class</v>
      </c>
      <c r="F26" s="4">
        <v>71</v>
      </c>
    </row>
    <row r="27" spans="1:6" outlineLevel="2" x14ac:dyDescent="0.35">
      <c r="A27" s="7">
        <v>44782</v>
      </c>
      <c r="B27" s="6">
        <v>1006</v>
      </c>
      <c r="C27" s="6" t="s">
        <v>11</v>
      </c>
      <c r="D27" s="4" t="str">
        <f t="shared" si="2"/>
        <v>Pass</v>
      </c>
      <c r="E27" t="str">
        <f t="shared" si="3"/>
        <v>Disctinction</v>
      </c>
      <c r="F27" s="4">
        <v>94</v>
      </c>
    </row>
    <row r="28" spans="1:6" outlineLevel="2" x14ac:dyDescent="0.35">
      <c r="A28" s="7">
        <v>44782</v>
      </c>
      <c r="B28" s="6">
        <v>1007</v>
      </c>
      <c r="C28" s="6" t="s">
        <v>12</v>
      </c>
      <c r="D28" s="4" t="str">
        <f t="shared" si="2"/>
        <v>Pass</v>
      </c>
      <c r="E28" t="str">
        <f t="shared" si="3"/>
        <v>Pass</v>
      </c>
      <c r="F28" s="4">
        <v>59</v>
      </c>
    </row>
    <row r="29" spans="1:6" outlineLevel="2" x14ac:dyDescent="0.35">
      <c r="A29" s="7">
        <v>44782</v>
      </c>
      <c r="B29" s="6">
        <v>1008</v>
      </c>
      <c r="C29" s="6" t="s">
        <v>13</v>
      </c>
      <c r="D29" s="4" t="str">
        <f t="shared" si="2"/>
        <v>Pass</v>
      </c>
      <c r="E29" t="str">
        <f t="shared" si="3"/>
        <v>Disctinction</v>
      </c>
      <c r="F29" s="4">
        <v>89</v>
      </c>
    </row>
    <row r="30" spans="1:6" outlineLevel="2" x14ac:dyDescent="0.35">
      <c r="A30" s="7">
        <v>44782</v>
      </c>
      <c r="B30" s="6">
        <v>1009</v>
      </c>
      <c r="C30" s="6" t="s">
        <v>14</v>
      </c>
      <c r="D30" s="4" t="str">
        <f t="shared" si="2"/>
        <v>Pass</v>
      </c>
      <c r="E30" t="str">
        <f t="shared" si="3"/>
        <v>Pass</v>
      </c>
      <c r="F30" s="4">
        <v>56</v>
      </c>
    </row>
    <row r="31" spans="1:6" outlineLevel="2" x14ac:dyDescent="0.35">
      <c r="A31" s="5">
        <v>44781</v>
      </c>
      <c r="B31" s="4">
        <v>1002</v>
      </c>
      <c r="C31" s="4" t="s">
        <v>7</v>
      </c>
      <c r="D31" s="4" t="str">
        <f t="shared" si="2"/>
        <v>Pass</v>
      </c>
      <c r="E31" t="str">
        <f t="shared" si="3"/>
        <v>Disctinction</v>
      </c>
      <c r="F31" s="4">
        <v>93</v>
      </c>
    </row>
    <row r="32" spans="1:6" outlineLevel="2" x14ac:dyDescent="0.35">
      <c r="A32" s="5">
        <v>44781</v>
      </c>
      <c r="B32" s="4">
        <v>1004</v>
      </c>
      <c r="C32" s="4" t="s">
        <v>9</v>
      </c>
      <c r="D32" s="4" t="str">
        <f t="shared" si="2"/>
        <v>Pass</v>
      </c>
      <c r="E32" t="str">
        <f t="shared" si="3"/>
        <v>Disctinction</v>
      </c>
      <c r="F32" s="4">
        <v>92</v>
      </c>
    </row>
    <row r="33" spans="1:6" outlineLevel="2" x14ac:dyDescent="0.35">
      <c r="A33" s="5">
        <v>44781</v>
      </c>
      <c r="B33" s="4">
        <v>1005</v>
      </c>
      <c r="C33" s="4" t="s">
        <v>10</v>
      </c>
      <c r="D33" s="4" t="str">
        <f t="shared" si="2"/>
        <v>Pass</v>
      </c>
      <c r="E33" t="str">
        <f t="shared" si="3"/>
        <v>Pass</v>
      </c>
      <c r="F33" s="4">
        <v>40</v>
      </c>
    </row>
    <row r="34" spans="1:6" outlineLevel="2" x14ac:dyDescent="0.35">
      <c r="A34" s="5">
        <v>44781</v>
      </c>
      <c r="B34" s="4">
        <v>1006</v>
      </c>
      <c r="C34" s="4" t="s">
        <v>11</v>
      </c>
      <c r="D34" s="4" t="str">
        <f t="shared" si="2"/>
        <v>Pass</v>
      </c>
      <c r="E34" t="str">
        <f t="shared" si="3"/>
        <v>Disctinction</v>
      </c>
      <c r="F34" s="4">
        <v>100</v>
      </c>
    </row>
    <row r="35" spans="1:6" outlineLevel="2" x14ac:dyDescent="0.35">
      <c r="A35" s="5">
        <v>44781</v>
      </c>
      <c r="B35" s="4">
        <v>1007</v>
      </c>
      <c r="C35" s="4" t="s">
        <v>12</v>
      </c>
      <c r="D35" s="4" t="str">
        <f t="shared" si="2"/>
        <v>Pass</v>
      </c>
      <c r="E35" t="str">
        <f t="shared" si="3"/>
        <v>Disctinction</v>
      </c>
      <c r="F35" s="4">
        <v>98</v>
      </c>
    </row>
    <row r="36" spans="1:6" outlineLevel="2" x14ac:dyDescent="0.35">
      <c r="A36" s="5">
        <v>44781</v>
      </c>
      <c r="B36" s="4">
        <v>1010</v>
      </c>
      <c r="C36" s="4" t="s">
        <v>15</v>
      </c>
      <c r="D36" s="4" t="str">
        <f t="shared" si="2"/>
        <v>Pass</v>
      </c>
      <c r="E36" t="str">
        <f t="shared" si="3"/>
        <v>Pass</v>
      </c>
      <c r="F36" s="4">
        <v>53</v>
      </c>
    </row>
    <row r="37" spans="1:6" outlineLevel="2" x14ac:dyDescent="0.35">
      <c r="A37" s="7">
        <v>44780</v>
      </c>
      <c r="B37" s="6">
        <v>1002</v>
      </c>
      <c r="C37" s="6" t="s">
        <v>7</v>
      </c>
      <c r="D37" s="4" t="str">
        <f t="shared" si="2"/>
        <v>Pass</v>
      </c>
      <c r="E37" t="str">
        <f t="shared" si="3"/>
        <v>Disctinction</v>
      </c>
      <c r="F37" s="4">
        <v>91</v>
      </c>
    </row>
    <row r="38" spans="1:6" outlineLevel="2" x14ac:dyDescent="0.35">
      <c r="A38" s="7">
        <v>44780</v>
      </c>
      <c r="B38" s="6">
        <v>1003</v>
      </c>
      <c r="C38" s="6" t="s">
        <v>8</v>
      </c>
      <c r="D38" s="4" t="str">
        <f t="shared" si="2"/>
        <v>Pass</v>
      </c>
      <c r="E38" t="str">
        <f t="shared" si="3"/>
        <v>First class</v>
      </c>
      <c r="F38" s="4">
        <v>69</v>
      </c>
    </row>
    <row r="39" spans="1:6" outlineLevel="2" x14ac:dyDescent="0.35">
      <c r="A39" s="7">
        <v>44780</v>
      </c>
      <c r="B39" s="6">
        <v>1005</v>
      </c>
      <c r="C39" s="6" t="s">
        <v>10</v>
      </c>
      <c r="D39" s="4" t="str">
        <f t="shared" si="2"/>
        <v>Pass</v>
      </c>
      <c r="E39" t="str">
        <f t="shared" si="3"/>
        <v>Disctinction</v>
      </c>
      <c r="F39" s="4">
        <v>97</v>
      </c>
    </row>
    <row r="40" spans="1:6" outlineLevel="2" x14ac:dyDescent="0.35">
      <c r="A40" s="7">
        <v>44780</v>
      </c>
      <c r="B40" s="6">
        <v>1006</v>
      </c>
      <c r="C40" s="6" t="s">
        <v>11</v>
      </c>
      <c r="D40" s="4" t="str">
        <f t="shared" si="2"/>
        <v>Pass</v>
      </c>
      <c r="E40" t="str">
        <f t="shared" si="3"/>
        <v>Pass</v>
      </c>
      <c r="F40" s="4">
        <v>55</v>
      </c>
    </row>
    <row r="41" spans="1:6" outlineLevel="2" x14ac:dyDescent="0.35">
      <c r="A41" s="7">
        <v>44780</v>
      </c>
      <c r="B41" s="6">
        <v>1007</v>
      </c>
      <c r="C41" s="6" t="s">
        <v>12</v>
      </c>
      <c r="D41" s="4" t="str">
        <f t="shared" si="2"/>
        <v>Pass</v>
      </c>
      <c r="E41" t="str">
        <f t="shared" si="3"/>
        <v>Pass</v>
      </c>
      <c r="F41" s="4">
        <v>46</v>
      </c>
    </row>
    <row r="42" spans="1:6" outlineLevel="2" x14ac:dyDescent="0.35">
      <c r="A42" s="7">
        <v>44780</v>
      </c>
      <c r="B42" s="6">
        <v>1009</v>
      </c>
      <c r="C42" s="6" t="s">
        <v>14</v>
      </c>
      <c r="D42" s="4" t="str">
        <f t="shared" si="2"/>
        <v>Pass</v>
      </c>
      <c r="E42" t="str">
        <f t="shared" si="3"/>
        <v>Disctinction</v>
      </c>
      <c r="F42" s="4">
        <v>77</v>
      </c>
    </row>
    <row r="43" spans="1:6" outlineLevel="1" x14ac:dyDescent="0.35">
      <c r="A43" s="7"/>
      <c r="B43" s="6"/>
      <c r="C43" s="6"/>
      <c r="D43" s="2" t="s">
        <v>26</v>
      </c>
      <c r="F43" s="4">
        <f>SUBTOTAL(9,F16:F42)</f>
        <v>1957</v>
      </c>
    </row>
    <row r="44" spans="1:6" x14ac:dyDescent="0.35">
      <c r="A44" s="7"/>
      <c r="B44" s="6"/>
      <c r="C44" s="6"/>
      <c r="D44" s="2" t="s">
        <v>22</v>
      </c>
      <c r="F44" s="4">
        <f>SUBTOTAL(9,F2:F42)</f>
        <v>2172</v>
      </c>
    </row>
  </sheetData>
  <sortState xmlns:xlrd2="http://schemas.microsoft.com/office/spreadsheetml/2017/richdata2" ref="A2:F42">
    <sortCondition ref="D1:D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6CB0-9AE1-4D0E-9D6C-C4264B6CD3BE}">
  <dimension ref="A1:F56"/>
  <sheetViews>
    <sheetView topLeftCell="A11" workbookViewId="0">
      <selection activeCell="B13" sqref="B13"/>
    </sheetView>
  </sheetViews>
  <sheetFormatPr defaultRowHeight="14.5" outlineLevelRow="2" x14ac:dyDescent="0.35"/>
  <cols>
    <col min="1" max="1" width="9.26953125" bestFit="1" customWidth="1"/>
    <col min="5" max="5" width="10.453125" bestFit="1" customWidth="1"/>
  </cols>
  <sheetData>
    <row r="1" spans="1:6" x14ac:dyDescent="0.35">
      <c r="A1" s="2" t="s">
        <v>4</v>
      </c>
      <c r="B1" s="1" t="s">
        <v>0</v>
      </c>
      <c r="C1" s="2" t="s">
        <v>1</v>
      </c>
      <c r="D1" s="2" t="s">
        <v>3</v>
      </c>
      <c r="E1" s="2" t="s">
        <v>5</v>
      </c>
      <c r="F1" s="2" t="s">
        <v>2</v>
      </c>
    </row>
    <row r="2" spans="1:6" outlineLevel="2" x14ac:dyDescent="0.35">
      <c r="A2" s="5">
        <v>44783</v>
      </c>
      <c r="B2" s="3">
        <v>1003</v>
      </c>
      <c r="C2" s="4" t="s">
        <v>8</v>
      </c>
      <c r="D2" s="4" t="str">
        <f t="shared" ref="D2:D14" si="0">IF(F2&lt;35,"Fail","Pass")</f>
        <v>Pass</v>
      </c>
      <c r="E2" t="str">
        <f t="shared" ref="E2:E14" si="1">IF(F2&lt;34,"Fail",IF(F2&lt;60,"Pass",IF(F2&lt;75,"First class","Disctinction")))</f>
        <v>Disctinction</v>
      </c>
      <c r="F2" s="4">
        <v>92</v>
      </c>
    </row>
    <row r="3" spans="1:6" outlineLevel="2" x14ac:dyDescent="0.35">
      <c r="A3" s="5">
        <v>44783</v>
      </c>
      <c r="B3" s="3">
        <v>1008</v>
      </c>
      <c r="C3" s="4" t="s">
        <v>13</v>
      </c>
      <c r="D3" s="4" t="str">
        <f t="shared" si="0"/>
        <v>Pass</v>
      </c>
      <c r="E3" t="str">
        <f t="shared" si="1"/>
        <v>Disctinction</v>
      </c>
      <c r="F3" s="4">
        <v>83</v>
      </c>
    </row>
    <row r="4" spans="1:6" outlineLevel="2" x14ac:dyDescent="0.35">
      <c r="A4" s="7">
        <v>44782</v>
      </c>
      <c r="B4" s="6">
        <v>1001</v>
      </c>
      <c r="C4" s="6" t="s">
        <v>6</v>
      </c>
      <c r="D4" s="4" t="str">
        <f t="shared" si="0"/>
        <v>Pass</v>
      </c>
      <c r="E4" t="str">
        <f t="shared" si="1"/>
        <v>Disctinction</v>
      </c>
      <c r="F4" s="4">
        <v>99</v>
      </c>
    </row>
    <row r="5" spans="1:6" outlineLevel="2" x14ac:dyDescent="0.35">
      <c r="A5" s="7">
        <v>44782</v>
      </c>
      <c r="B5" s="6">
        <v>1003</v>
      </c>
      <c r="C5" s="6" t="s">
        <v>8</v>
      </c>
      <c r="D5" s="4" t="str">
        <f t="shared" si="0"/>
        <v>Pass</v>
      </c>
      <c r="E5" t="str">
        <f t="shared" si="1"/>
        <v>Disctinction</v>
      </c>
      <c r="F5" s="4">
        <v>86</v>
      </c>
    </row>
    <row r="6" spans="1:6" outlineLevel="2" x14ac:dyDescent="0.35">
      <c r="A6" s="7">
        <v>44782</v>
      </c>
      <c r="B6" s="6">
        <v>1006</v>
      </c>
      <c r="C6" s="6" t="s">
        <v>11</v>
      </c>
      <c r="D6" s="4" t="str">
        <f t="shared" si="0"/>
        <v>Pass</v>
      </c>
      <c r="E6" t="str">
        <f t="shared" si="1"/>
        <v>Disctinction</v>
      </c>
      <c r="F6" s="4">
        <v>94</v>
      </c>
    </row>
    <row r="7" spans="1:6" outlineLevel="2" x14ac:dyDescent="0.35">
      <c r="A7" s="7">
        <v>44782</v>
      </c>
      <c r="B7" s="6">
        <v>1008</v>
      </c>
      <c r="C7" s="6" t="s">
        <v>13</v>
      </c>
      <c r="D7" s="4" t="str">
        <f t="shared" si="0"/>
        <v>Pass</v>
      </c>
      <c r="E7" t="str">
        <f t="shared" si="1"/>
        <v>Disctinction</v>
      </c>
      <c r="F7" s="4">
        <v>89</v>
      </c>
    </row>
    <row r="8" spans="1:6" outlineLevel="2" x14ac:dyDescent="0.35">
      <c r="A8" s="5">
        <v>44781</v>
      </c>
      <c r="B8" s="4">
        <v>1002</v>
      </c>
      <c r="C8" s="4" t="s">
        <v>7</v>
      </c>
      <c r="D8" s="4" t="str">
        <f t="shared" si="0"/>
        <v>Pass</v>
      </c>
      <c r="E8" t="str">
        <f t="shared" si="1"/>
        <v>Disctinction</v>
      </c>
      <c r="F8" s="4">
        <v>93</v>
      </c>
    </row>
    <row r="9" spans="1:6" outlineLevel="2" x14ac:dyDescent="0.35">
      <c r="A9" s="5">
        <v>44781</v>
      </c>
      <c r="B9" s="4">
        <v>1004</v>
      </c>
      <c r="C9" s="4" t="s">
        <v>9</v>
      </c>
      <c r="D9" s="4" t="str">
        <f t="shared" si="0"/>
        <v>Pass</v>
      </c>
      <c r="E9" t="str">
        <f t="shared" si="1"/>
        <v>Disctinction</v>
      </c>
      <c r="F9" s="4">
        <v>92</v>
      </c>
    </row>
    <row r="10" spans="1:6" outlineLevel="2" x14ac:dyDescent="0.35">
      <c r="A10" s="5">
        <v>44781</v>
      </c>
      <c r="B10" s="4">
        <v>1006</v>
      </c>
      <c r="C10" s="4" t="s">
        <v>11</v>
      </c>
      <c r="D10" s="4" t="str">
        <f t="shared" si="0"/>
        <v>Pass</v>
      </c>
      <c r="E10" t="str">
        <f t="shared" si="1"/>
        <v>Disctinction</v>
      </c>
      <c r="F10" s="4">
        <v>100</v>
      </c>
    </row>
    <row r="11" spans="1:6" outlineLevel="2" x14ac:dyDescent="0.35">
      <c r="A11" s="5">
        <v>44781</v>
      </c>
      <c r="B11" s="4">
        <v>1007</v>
      </c>
      <c r="C11" s="4" t="s">
        <v>12</v>
      </c>
      <c r="D11" s="4" t="str">
        <f t="shared" si="0"/>
        <v>Pass</v>
      </c>
      <c r="E11" t="str">
        <f t="shared" si="1"/>
        <v>Disctinction</v>
      </c>
      <c r="F11" s="4">
        <v>98</v>
      </c>
    </row>
    <row r="12" spans="1:6" outlineLevel="2" x14ac:dyDescent="0.35">
      <c r="A12" s="7">
        <v>44780</v>
      </c>
      <c r="B12" s="6">
        <v>1002</v>
      </c>
      <c r="C12" s="6" t="s">
        <v>7</v>
      </c>
      <c r="D12" s="4" t="str">
        <f t="shared" si="0"/>
        <v>Pass</v>
      </c>
      <c r="E12" t="str">
        <f t="shared" si="1"/>
        <v>Disctinction</v>
      </c>
      <c r="F12" s="4">
        <v>91</v>
      </c>
    </row>
    <row r="13" spans="1:6" outlineLevel="2" x14ac:dyDescent="0.35">
      <c r="A13" s="7">
        <v>44780</v>
      </c>
      <c r="B13" s="6">
        <v>1005</v>
      </c>
      <c r="C13" s="6" t="s">
        <v>10</v>
      </c>
      <c r="D13" s="4" t="str">
        <f t="shared" si="0"/>
        <v>Pass</v>
      </c>
      <c r="E13" t="str">
        <f t="shared" si="1"/>
        <v>Disctinction</v>
      </c>
      <c r="F13" s="4">
        <v>97</v>
      </c>
    </row>
    <row r="14" spans="1:6" outlineLevel="2" x14ac:dyDescent="0.35">
      <c r="A14" s="7">
        <v>44780</v>
      </c>
      <c r="B14" s="6">
        <v>1009</v>
      </c>
      <c r="C14" s="6" t="s">
        <v>14</v>
      </c>
      <c r="D14" s="4" t="str">
        <f t="shared" si="0"/>
        <v>Pass</v>
      </c>
      <c r="E14" t="str">
        <f t="shared" si="1"/>
        <v>Disctinction</v>
      </c>
      <c r="F14" s="4">
        <v>77</v>
      </c>
    </row>
    <row r="15" spans="1:6" outlineLevel="1" x14ac:dyDescent="0.35">
      <c r="A15" s="7"/>
      <c r="B15" s="6"/>
      <c r="C15" s="6"/>
      <c r="D15" s="4"/>
      <c r="E15" s="11" t="s">
        <v>23</v>
      </c>
      <c r="F15" s="4">
        <f>SUBTOTAL(9,F2:F14)</f>
        <v>1191</v>
      </c>
    </row>
    <row r="16" spans="1:6" outlineLevel="2" x14ac:dyDescent="0.35">
      <c r="A16" s="5">
        <v>44783</v>
      </c>
      <c r="B16" s="3">
        <v>1001</v>
      </c>
      <c r="C16" s="4" t="s">
        <v>6</v>
      </c>
      <c r="D16" s="4" t="str">
        <f t="shared" ref="D16:D28" si="2">IF(F16&lt;35,"Fail","Pass")</f>
        <v>Fail</v>
      </c>
      <c r="E16" t="str">
        <f t="shared" ref="E16:E28" si="3">IF(F16&lt;34,"Fail",IF(F16&lt;60,"Pass",IF(F16&lt;75,"First class","Disctinction")))</f>
        <v>Fail</v>
      </c>
      <c r="F16" s="4">
        <v>6</v>
      </c>
    </row>
    <row r="17" spans="1:6" outlineLevel="2" x14ac:dyDescent="0.35">
      <c r="A17" s="5">
        <v>44783</v>
      </c>
      <c r="B17" s="3">
        <v>1002</v>
      </c>
      <c r="C17" s="4" t="s">
        <v>7</v>
      </c>
      <c r="D17" s="4" t="str">
        <f t="shared" si="2"/>
        <v>Fail</v>
      </c>
      <c r="E17" t="str">
        <f t="shared" si="3"/>
        <v>Fail</v>
      </c>
      <c r="F17" s="4">
        <v>16</v>
      </c>
    </row>
    <row r="18" spans="1:6" outlineLevel="2" x14ac:dyDescent="0.35">
      <c r="A18" s="5">
        <v>44783</v>
      </c>
      <c r="B18" s="3">
        <v>1009</v>
      </c>
      <c r="C18" s="4" t="s">
        <v>14</v>
      </c>
      <c r="D18" s="4" t="str">
        <f t="shared" si="2"/>
        <v>Fail</v>
      </c>
      <c r="E18" t="str">
        <f t="shared" si="3"/>
        <v>Fail</v>
      </c>
      <c r="F18" s="4">
        <v>28</v>
      </c>
    </row>
    <row r="19" spans="1:6" outlineLevel="2" x14ac:dyDescent="0.35">
      <c r="A19" s="7">
        <v>44782</v>
      </c>
      <c r="B19" s="6">
        <v>1002</v>
      </c>
      <c r="C19" s="6" t="s">
        <v>7</v>
      </c>
      <c r="D19" s="4" t="str">
        <f t="shared" si="2"/>
        <v>Fail</v>
      </c>
      <c r="E19" t="str">
        <f t="shared" si="3"/>
        <v>Fail</v>
      </c>
      <c r="F19" s="4">
        <v>10</v>
      </c>
    </row>
    <row r="20" spans="1:6" outlineLevel="2" x14ac:dyDescent="0.35">
      <c r="A20" s="7">
        <v>44782</v>
      </c>
      <c r="B20" s="6">
        <v>1010</v>
      </c>
      <c r="C20" s="6" t="s">
        <v>15</v>
      </c>
      <c r="D20" s="4" t="str">
        <f t="shared" si="2"/>
        <v>Fail</v>
      </c>
      <c r="E20" t="str">
        <f t="shared" si="3"/>
        <v>Fail</v>
      </c>
      <c r="F20" s="4">
        <v>28</v>
      </c>
    </row>
    <row r="21" spans="1:6" outlineLevel="2" x14ac:dyDescent="0.35">
      <c r="A21" s="5">
        <v>44781</v>
      </c>
      <c r="B21" s="4">
        <v>1001</v>
      </c>
      <c r="C21" s="4" t="s">
        <v>6</v>
      </c>
      <c r="D21" s="4" t="str">
        <f t="shared" si="2"/>
        <v>Fail</v>
      </c>
      <c r="E21" t="str">
        <f t="shared" si="3"/>
        <v>Fail</v>
      </c>
      <c r="F21" s="4">
        <v>27</v>
      </c>
    </row>
    <row r="22" spans="1:6" outlineLevel="2" x14ac:dyDescent="0.35">
      <c r="A22" s="5">
        <v>44781</v>
      </c>
      <c r="B22" s="4">
        <v>1003</v>
      </c>
      <c r="C22" s="4" t="s">
        <v>8</v>
      </c>
      <c r="D22" s="4" t="str">
        <f t="shared" si="2"/>
        <v>Fail</v>
      </c>
      <c r="E22" t="str">
        <f t="shared" si="3"/>
        <v>Fail</v>
      </c>
      <c r="F22" s="4">
        <v>0</v>
      </c>
    </row>
    <row r="23" spans="1:6" outlineLevel="2" x14ac:dyDescent="0.35">
      <c r="A23" s="5">
        <v>44781</v>
      </c>
      <c r="B23" s="4">
        <v>1008</v>
      </c>
      <c r="C23" s="4" t="s">
        <v>13</v>
      </c>
      <c r="D23" s="4" t="str">
        <f t="shared" si="2"/>
        <v>Fail</v>
      </c>
      <c r="E23" t="str">
        <f t="shared" si="3"/>
        <v>Fail</v>
      </c>
      <c r="F23" s="4">
        <v>14</v>
      </c>
    </row>
    <row r="24" spans="1:6" outlineLevel="2" x14ac:dyDescent="0.35">
      <c r="A24" s="5">
        <v>44781</v>
      </c>
      <c r="B24" s="4">
        <v>1009</v>
      </c>
      <c r="C24" s="4" t="s">
        <v>14</v>
      </c>
      <c r="D24" s="4" t="str">
        <f t="shared" si="2"/>
        <v>Fail</v>
      </c>
      <c r="E24" t="str">
        <f t="shared" si="3"/>
        <v>Fail</v>
      </c>
      <c r="F24" s="4">
        <v>32</v>
      </c>
    </row>
    <row r="25" spans="1:6" outlineLevel="2" x14ac:dyDescent="0.35">
      <c r="A25" s="7">
        <v>44780</v>
      </c>
      <c r="B25" s="6">
        <v>1001</v>
      </c>
      <c r="C25" s="6" t="s">
        <v>6</v>
      </c>
      <c r="D25" s="4" t="str">
        <f t="shared" si="2"/>
        <v>Fail</v>
      </c>
      <c r="E25" t="str">
        <f t="shared" si="3"/>
        <v>Fail</v>
      </c>
      <c r="F25" s="4">
        <v>12</v>
      </c>
    </row>
    <row r="26" spans="1:6" outlineLevel="2" x14ac:dyDescent="0.35">
      <c r="A26" s="7">
        <v>44780</v>
      </c>
      <c r="B26" s="6">
        <v>1004</v>
      </c>
      <c r="C26" s="6" t="s">
        <v>9</v>
      </c>
      <c r="D26" s="4" t="str">
        <f t="shared" si="2"/>
        <v>Fail</v>
      </c>
      <c r="E26" t="str">
        <f t="shared" si="3"/>
        <v>Fail</v>
      </c>
      <c r="F26" s="4">
        <v>2</v>
      </c>
    </row>
    <row r="27" spans="1:6" outlineLevel="2" x14ac:dyDescent="0.35">
      <c r="A27" s="7">
        <v>44780</v>
      </c>
      <c r="B27" s="6">
        <v>1008</v>
      </c>
      <c r="C27" s="6" t="s">
        <v>13</v>
      </c>
      <c r="D27" s="4" t="str">
        <f t="shared" si="2"/>
        <v>Fail</v>
      </c>
      <c r="E27" t="str">
        <f t="shared" si="3"/>
        <v>Fail</v>
      </c>
      <c r="F27" s="4">
        <v>32</v>
      </c>
    </row>
    <row r="28" spans="1:6" outlineLevel="2" x14ac:dyDescent="0.35">
      <c r="A28" s="7">
        <v>44780</v>
      </c>
      <c r="B28" s="6">
        <v>1010</v>
      </c>
      <c r="C28" s="6" t="s">
        <v>15</v>
      </c>
      <c r="D28" s="4" t="str">
        <f t="shared" si="2"/>
        <v>Fail</v>
      </c>
      <c r="E28" t="str">
        <f t="shared" si="3"/>
        <v>Fail</v>
      </c>
      <c r="F28" s="4">
        <v>8</v>
      </c>
    </row>
    <row r="29" spans="1:6" outlineLevel="1" x14ac:dyDescent="0.35">
      <c r="A29" s="7"/>
      <c r="B29" s="6"/>
      <c r="C29" s="6"/>
      <c r="D29" s="4"/>
      <c r="E29" s="11" t="s">
        <v>24</v>
      </c>
      <c r="F29" s="4">
        <f>SUBTOTAL(9,F16:F28)</f>
        <v>215</v>
      </c>
    </row>
    <row r="30" spans="1:6" outlineLevel="2" x14ac:dyDescent="0.35">
      <c r="A30" s="5">
        <v>44783</v>
      </c>
      <c r="B30" s="3">
        <v>1007</v>
      </c>
      <c r="C30" s="4" t="s">
        <v>12</v>
      </c>
      <c r="D30" s="4" t="str">
        <f>IF(F30&lt;35,"Fail","Pass")</f>
        <v>Pass</v>
      </c>
      <c r="E30" t="str">
        <f>IF(F30&lt;34,"Fail",IF(F30&lt;60,"Pass",IF(F30&lt;75,"First class","Disctinction")))</f>
        <v>First class</v>
      </c>
      <c r="F30" s="4">
        <v>71</v>
      </c>
    </row>
    <row r="31" spans="1:6" outlineLevel="2" x14ac:dyDescent="0.35">
      <c r="A31" s="7">
        <v>44782</v>
      </c>
      <c r="B31" s="6">
        <v>1005</v>
      </c>
      <c r="C31" s="6" t="s">
        <v>10</v>
      </c>
      <c r="D31" s="4" t="str">
        <f>IF(F31&lt;35,"Fail","Pass")</f>
        <v>Pass</v>
      </c>
      <c r="E31" t="str">
        <f>IF(F31&lt;34,"Fail",IF(F31&lt;60,"Pass",IF(F31&lt;75,"First class","Disctinction")))</f>
        <v>First class</v>
      </c>
      <c r="F31" s="4">
        <v>71</v>
      </c>
    </row>
    <row r="32" spans="1:6" outlineLevel="2" x14ac:dyDescent="0.35">
      <c r="A32" s="7">
        <v>44780</v>
      </c>
      <c r="B32" s="6">
        <v>1003</v>
      </c>
      <c r="C32" s="6" t="s">
        <v>8</v>
      </c>
      <c r="D32" s="4" t="str">
        <f>IF(F32&lt;35,"Fail","Pass")</f>
        <v>Pass</v>
      </c>
      <c r="E32" t="str">
        <f>IF(F32&lt;34,"Fail",IF(F32&lt;60,"Pass",IF(F32&lt;75,"First class","Disctinction")))</f>
        <v>First class</v>
      </c>
      <c r="F32" s="4">
        <v>69</v>
      </c>
    </row>
    <row r="33" spans="1:6" outlineLevel="1" x14ac:dyDescent="0.35">
      <c r="A33" s="7"/>
      <c r="B33" s="6"/>
      <c r="C33" s="6"/>
      <c r="D33" s="4"/>
      <c r="E33" s="11" t="s">
        <v>25</v>
      </c>
      <c r="F33" s="4">
        <f>SUBTOTAL(9,F30:F32)</f>
        <v>211</v>
      </c>
    </row>
    <row r="34" spans="1:6" outlineLevel="2" x14ac:dyDescent="0.35">
      <c r="A34" s="5">
        <v>44783</v>
      </c>
      <c r="B34" s="3">
        <v>1004</v>
      </c>
      <c r="C34" s="4" t="s">
        <v>9</v>
      </c>
      <c r="D34" s="4" t="str">
        <f t="shared" ref="D34:D44" si="4">IF(F34&lt;35,"Fail","Pass")</f>
        <v>Pass</v>
      </c>
      <c r="E34" t="str">
        <f t="shared" ref="E34:E44" si="5">IF(F34&lt;34,"Fail",IF(F34&lt;60,"Pass",IF(F34&lt;75,"First class","Disctinction")))</f>
        <v>Pass</v>
      </c>
      <c r="F34" s="4">
        <v>44</v>
      </c>
    </row>
    <row r="35" spans="1:6" outlineLevel="2" x14ac:dyDescent="0.35">
      <c r="A35" s="5">
        <v>44783</v>
      </c>
      <c r="B35" s="3">
        <v>1005</v>
      </c>
      <c r="C35" s="4" t="s">
        <v>10</v>
      </c>
      <c r="D35" s="4" t="str">
        <f t="shared" si="4"/>
        <v>Pass</v>
      </c>
      <c r="E35" t="str">
        <f t="shared" si="5"/>
        <v>Pass</v>
      </c>
      <c r="F35" s="4">
        <v>41</v>
      </c>
    </row>
    <row r="36" spans="1:6" outlineLevel="2" x14ac:dyDescent="0.35">
      <c r="A36" s="5">
        <v>44783</v>
      </c>
      <c r="B36" s="3">
        <v>1006</v>
      </c>
      <c r="C36" s="4" t="s">
        <v>11</v>
      </c>
      <c r="D36" s="4" t="str">
        <f t="shared" si="4"/>
        <v>Pass</v>
      </c>
      <c r="E36" t="str">
        <f t="shared" si="5"/>
        <v>Pass</v>
      </c>
      <c r="F36" s="4">
        <v>43</v>
      </c>
    </row>
    <row r="37" spans="1:6" outlineLevel="2" x14ac:dyDescent="0.35">
      <c r="A37" s="5">
        <v>44783</v>
      </c>
      <c r="B37" s="3">
        <v>1010</v>
      </c>
      <c r="C37" s="4" t="s">
        <v>15</v>
      </c>
      <c r="D37" s="4" t="str">
        <f t="shared" si="4"/>
        <v>Pass</v>
      </c>
      <c r="E37" t="str">
        <f t="shared" si="5"/>
        <v>Pass</v>
      </c>
      <c r="F37" s="4">
        <v>59</v>
      </c>
    </row>
    <row r="38" spans="1:6" outlineLevel="2" x14ac:dyDescent="0.35">
      <c r="A38" s="7">
        <v>44782</v>
      </c>
      <c r="B38" s="6">
        <v>1004</v>
      </c>
      <c r="C38" s="6" t="s">
        <v>9</v>
      </c>
      <c r="D38" s="4" t="str">
        <f t="shared" si="4"/>
        <v>Pass</v>
      </c>
      <c r="E38" t="str">
        <f t="shared" si="5"/>
        <v>Pass</v>
      </c>
      <c r="F38" s="4">
        <v>59</v>
      </c>
    </row>
    <row r="39" spans="1:6" outlineLevel="2" x14ac:dyDescent="0.35">
      <c r="A39" s="7">
        <v>44782</v>
      </c>
      <c r="B39" s="6">
        <v>1007</v>
      </c>
      <c r="C39" s="6" t="s">
        <v>12</v>
      </c>
      <c r="D39" s="4" t="str">
        <f t="shared" si="4"/>
        <v>Pass</v>
      </c>
      <c r="E39" t="str">
        <f t="shared" si="5"/>
        <v>Pass</v>
      </c>
      <c r="F39" s="4">
        <v>59</v>
      </c>
    </row>
    <row r="40" spans="1:6" outlineLevel="2" x14ac:dyDescent="0.35">
      <c r="A40" s="7">
        <v>44782</v>
      </c>
      <c r="B40" s="6">
        <v>1009</v>
      </c>
      <c r="C40" s="6" t="s">
        <v>14</v>
      </c>
      <c r="D40" s="4" t="str">
        <f t="shared" si="4"/>
        <v>Pass</v>
      </c>
      <c r="E40" t="str">
        <f t="shared" si="5"/>
        <v>Pass</v>
      </c>
      <c r="F40" s="4">
        <v>56</v>
      </c>
    </row>
    <row r="41" spans="1:6" outlineLevel="2" x14ac:dyDescent="0.35">
      <c r="A41" s="5">
        <v>44781</v>
      </c>
      <c r="B41" s="4">
        <v>1005</v>
      </c>
      <c r="C41" s="4" t="s">
        <v>10</v>
      </c>
      <c r="D41" s="4" t="str">
        <f t="shared" si="4"/>
        <v>Pass</v>
      </c>
      <c r="E41" t="str">
        <f t="shared" si="5"/>
        <v>Pass</v>
      </c>
      <c r="F41" s="4">
        <v>40</v>
      </c>
    </row>
    <row r="42" spans="1:6" outlineLevel="2" x14ac:dyDescent="0.35">
      <c r="A42" s="5">
        <v>44781</v>
      </c>
      <c r="B42" s="4">
        <v>1010</v>
      </c>
      <c r="C42" s="4" t="s">
        <v>15</v>
      </c>
      <c r="D42" s="4" t="str">
        <f t="shared" si="4"/>
        <v>Pass</v>
      </c>
      <c r="E42" t="str">
        <f t="shared" si="5"/>
        <v>Pass</v>
      </c>
      <c r="F42" s="4">
        <v>53</v>
      </c>
    </row>
    <row r="43" spans="1:6" outlineLevel="2" x14ac:dyDescent="0.35">
      <c r="A43" s="7">
        <v>44780</v>
      </c>
      <c r="B43" s="6">
        <v>1006</v>
      </c>
      <c r="C43" s="6" t="s">
        <v>11</v>
      </c>
      <c r="D43" s="4" t="str">
        <f t="shared" si="4"/>
        <v>Pass</v>
      </c>
      <c r="E43" t="str">
        <f t="shared" si="5"/>
        <v>Pass</v>
      </c>
      <c r="F43" s="4">
        <v>55</v>
      </c>
    </row>
    <row r="44" spans="1:6" outlineLevel="2" x14ac:dyDescent="0.35">
      <c r="A44" s="7">
        <v>44780</v>
      </c>
      <c r="B44" s="6">
        <v>1007</v>
      </c>
      <c r="C44" s="6" t="s">
        <v>12</v>
      </c>
      <c r="D44" s="4" t="str">
        <f t="shared" si="4"/>
        <v>Pass</v>
      </c>
      <c r="E44" t="str">
        <f t="shared" si="5"/>
        <v>Pass</v>
      </c>
      <c r="F44" s="4">
        <v>46</v>
      </c>
    </row>
    <row r="45" spans="1:6" outlineLevel="1" x14ac:dyDescent="0.35">
      <c r="A45" s="7"/>
      <c r="B45" s="6"/>
      <c r="C45" s="6"/>
      <c r="D45" s="4"/>
      <c r="E45" s="11" t="s">
        <v>26</v>
      </c>
      <c r="F45" s="4">
        <f>SUBTOTAL(9,F34:F44)</f>
        <v>555</v>
      </c>
    </row>
    <row r="46" spans="1:6" x14ac:dyDescent="0.35">
      <c r="A46" s="7"/>
      <c r="B46" s="6"/>
      <c r="C46" s="6"/>
      <c r="D46" s="4"/>
      <c r="E46" s="11" t="s">
        <v>22</v>
      </c>
      <c r="F46" s="12">
        <f>SUBTOTAL(9,F2:F44)</f>
        <v>2172</v>
      </c>
    </row>
    <row r="47" spans="1:6" x14ac:dyDescent="0.35">
      <c r="A47" s="5"/>
      <c r="B47" s="4"/>
      <c r="C47" s="4"/>
      <c r="D47" s="4"/>
      <c r="F47" s="4"/>
    </row>
    <row r="48" spans="1:6" x14ac:dyDescent="0.35">
      <c r="A48" s="5"/>
      <c r="B48" s="4"/>
      <c r="C48" s="4"/>
      <c r="D48" s="4"/>
      <c r="F48" s="4"/>
    </row>
    <row r="49" spans="1:6" x14ac:dyDescent="0.35">
      <c r="A49" s="5"/>
      <c r="B49" s="4"/>
      <c r="C49" s="4"/>
      <c r="D49" s="4"/>
      <c r="F49" s="4"/>
    </row>
    <row r="50" spans="1:6" x14ac:dyDescent="0.35">
      <c r="A50" s="5"/>
      <c r="B50" s="4"/>
      <c r="C50" s="4"/>
      <c r="D50" s="4"/>
      <c r="F50" s="4"/>
    </row>
    <row r="51" spans="1:6" x14ac:dyDescent="0.35">
      <c r="A51" s="5"/>
      <c r="B51" s="4"/>
      <c r="C51" s="4"/>
      <c r="D51" s="4"/>
      <c r="F51" s="4"/>
    </row>
    <row r="52" spans="1:6" x14ac:dyDescent="0.35">
      <c r="A52" s="5"/>
      <c r="B52" s="4"/>
      <c r="C52" s="4"/>
      <c r="D52" s="4"/>
      <c r="F52" s="4"/>
    </row>
    <row r="53" spans="1:6" x14ac:dyDescent="0.35">
      <c r="A53" s="5"/>
      <c r="B53" s="4"/>
      <c r="C53" s="4"/>
      <c r="D53" s="4"/>
      <c r="F53" s="4"/>
    </row>
    <row r="54" spans="1:6" x14ac:dyDescent="0.35">
      <c r="A54" s="5"/>
      <c r="B54" s="4"/>
      <c r="C54" s="4"/>
      <c r="D54" s="4"/>
      <c r="F54" s="4"/>
    </row>
    <row r="55" spans="1:6" x14ac:dyDescent="0.35">
      <c r="A55" s="5"/>
      <c r="B55" s="4"/>
      <c r="C55" s="4"/>
      <c r="D55" s="4"/>
      <c r="F55" s="4"/>
    </row>
    <row r="56" spans="1:6" x14ac:dyDescent="0.35">
      <c r="A56" s="5"/>
      <c r="B56" s="4"/>
      <c r="C56" s="4"/>
      <c r="D56" s="4"/>
      <c r="F56" s="4"/>
    </row>
  </sheetData>
  <sortState xmlns:xlrd2="http://schemas.microsoft.com/office/spreadsheetml/2017/richdata2" ref="A2:F44">
    <sortCondition ref="E2:E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0CD9-A935-4F9D-A3C6-A352A5113BA4}">
  <dimension ref="A1:F56"/>
  <sheetViews>
    <sheetView workbookViewId="0">
      <selection activeCell="A20" sqref="A20"/>
    </sheetView>
  </sheetViews>
  <sheetFormatPr defaultRowHeight="14.5" outlineLevelRow="2" x14ac:dyDescent="0.35"/>
  <cols>
    <col min="1" max="1" width="14.08984375" bestFit="1" customWidth="1"/>
    <col min="5" max="5" width="10.453125" bestFit="1" customWidth="1"/>
  </cols>
  <sheetData>
    <row r="1" spans="1:6" x14ac:dyDescent="0.35">
      <c r="A1" s="2" t="s">
        <v>4</v>
      </c>
      <c r="B1" s="1" t="s">
        <v>0</v>
      </c>
      <c r="C1" s="2" t="s">
        <v>1</v>
      </c>
      <c r="D1" s="2" t="s">
        <v>3</v>
      </c>
      <c r="E1" s="2" t="s">
        <v>5</v>
      </c>
      <c r="F1" s="2" t="s">
        <v>2</v>
      </c>
    </row>
    <row r="2" spans="1:6" outlineLevel="2" x14ac:dyDescent="0.35">
      <c r="A2" s="5">
        <f ca="1">TODAY()</f>
        <v>45157</v>
      </c>
      <c r="B2" s="3">
        <v>1001</v>
      </c>
      <c r="C2" s="4" t="s">
        <v>6</v>
      </c>
      <c r="D2" s="4" t="str">
        <f t="shared" ref="D2:D11" si="0">IF(F2&lt;35,"Fail","Pass")</f>
        <v>Fail</v>
      </c>
      <c r="E2" t="str">
        <f t="shared" ref="E2:E11" si="1">IF(F2&lt;34,"Fail",IF(F2&lt;60,"Pass",IF(F2&lt;75,"First class","Disctinction")))</f>
        <v>Fail</v>
      </c>
      <c r="F2" s="4">
        <v>6</v>
      </c>
    </row>
    <row r="3" spans="1:6" outlineLevel="2" x14ac:dyDescent="0.35">
      <c r="A3" s="5">
        <f t="shared" ref="A3:A11" ca="1" si="2">TODAY()</f>
        <v>45157</v>
      </c>
      <c r="B3" s="3">
        <v>1002</v>
      </c>
      <c r="C3" s="4" t="s">
        <v>7</v>
      </c>
      <c r="D3" s="4" t="str">
        <f t="shared" si="0"/>
        <v>Fail</v>
      </c>
      <c r="E3" t="str">
        <f t="shared" si="1"/>
        <v>Fail</v>
      </c>
      <c r="F3" s="4">
        <v>16</v>
      </c>
    </row>
    <row r="4" spans="1:6" outlineLevel="2" x14ac:dyDescent="0.35">
      <c r="A4" s="5">
        <f t="shared" ca="1" si="2"/>
        <v>45157</v>
      </c>
      <c r="B4" s="3">
        <v>1003</v>
      </c>
      <c r="C4" s="4" t="s">
        <v>8</v>
      </c>
      <c r="D4" s="4" t="str">
        <f t="shared" si="0"/>
        <v>Pass</v>
      </c>
      <c r="E4" t="str">
        <f t="shared" si="1"/>
        <v>Disctinction</v>
      </c>
      <c r="F4" s="4">
        <v>92</v>
      </c>
    </row>
    <row r="5" spans="1:6" outlineLevel="2" x14ac:dyDescent="0.35">
      <c r="A5" s="5">
        <f t="shared" ca="1" si="2"/>
        <v>45157</v>
      </c>
      <c r="B5" s="3">
        <v>1004</v>
      </c>
      <c r="C5" s="4" t="s">
        <v>9</v>
      </c>
      <c r="D5" s="4" t="str">
        <f t="shared" si="0"/>
        <v>Pass</v>
      </c>
      <c r="E5" t="str">
        <f t="shared" si="1"/>
        <v>Pass</v>
      </c>
      <c r="F5" s="4">
        <v>44</v>
      </c>
    </row>
    <row r="6" spans="1:6" outlineLevel="2" x14ac:dyDescent="0.35">
      <c r="A6" s="5">
        <f t="shared" ca="1" si="2"/>
        <v>45157</v>
      </c>
      <c r="B6" s="3">
        <v>1005</v>
      </c>
      <c r="C6" s="4" t="s">
        <v>10</v>
      </c>
      <c r="D6" s="4" t="str">
        <f t="shared" si="0"/>
        <v>Pass</v>
      </c>
      <c r="E6" t="str">
        <f t="shared" si="1"/>
        <v>Pass</v>
      </c>
      <c r="F6" s="4">
        <v>41</v>
      </c>
    </row>
    <row r="7" spans="1:6" outlineLevel="2" x14ac:dyDescent="0.35">
      <c r="A7" s="5">
        <f t="shared" ca="1" si="2"/>
        <v>45157</v>
      </c>
      <c r="B7" s="3">
        <v>1006</v>
      </c>
      <c r="C7" s="4" t="s">
        <v>11</v>
      </c>
      <c r="D7" s="4" t="str">
        <f t="shared" si="0"/>
        <v>Pass</v>
      </c>
      <c r="E7" t="str">
        <f t="shared" si="1"/>
        <v>Pass</v>
      </c>
      <c r="F7" s="4">
        <v>43</v>
      </c>
    </row>
    <row r="8" spans="1:6" outlineLevel="2" x14ac:dyDescent="0.35">
      <c r="A8" s="5">
        <f t="shared" ca="1" si="2"/>
        <v>45157</v>
      </c>
      <c r="B8" s="3">
        <v>1007</v>
      </c>
      <c r="C8" s="4" t="s">
        <v>12</v>
      </c>
      <c r="D8" s="4" t="str">
        <f t="shared" si="0"/>
        <v>Pass</v>
      </c>
      <c r="E8" t="str">
        <f t="shared" si="1"/>
        <v>First class</v>
      </c>
      <c r="F8" s="4">
        <v>71</v>
      </c>
    </row>
    <row r="9" spans="1:6" outlineLevel="2" x14ac:dyDescent="0.35">
      <c r="A9" s="5">
        <f t="shared" ca="1" si="2"/>
        <v>45157</v>
      </c>
      <c r="B9" s="3">
        <v>1008</v>
      </c>
      <c r="C9" s="4" t="s">
        <v>13</v>
      </c>
      <c r="D9" s="4" t="str">
        <f t="shared" si="0"/>
        <v>Pass</v>
      </c>
      <c r="E9" t="str">
        <f t="shared" si="1"/>
        <v>Disctinction</v>
      </c>
      <c r="F9" s="4">
        <v>83</v>
      </c>
    </row>
    <row r="10" spans="1:6" outlineLevel="2" x14ac:dyDescent="0.35">
      <c r="A10" s="5">
        <f t="shared" ca="1" si="2"/>
        <v>45157</v>
      </c>
      <c r="B10" s="3">
        <v>1009</v>
      </c>
      <c r="C10" s="4" t="s">
        <v>14</v>
      </c>
      <c r="D10" s="4" t="str">
        <f t="shared" si="0"/>
        <v>Fail</v>
      </c>
      <c r="E10" t="str">
        <f t="shared" si="1"/>
        <v>Fail</v>
      </c>
      <c r="F10" s="4">
        <v>28</v>
      </c>
    </row>
    <row r="11" spans="1:6" outlineLevel="2" x14ac:dyDescent="0.35">
      <c r="A11" s="5">
        <f t="shared" ca="1" si="2"/>
        <v>45157</v>
      </c>
      <c r="B11" s="3">
        <v>1010</v>
      </c>
      <c r="C11" s="4" t="s">
        <v>15</v>
      </c>
      <c r="D11" s="4" t="str">
        <f t="shared" si="0"/>
        <v>Pass</v>
      </c>
      <c r="E11" t="str">
        <f t="shared" si="1"/>
        <v>Pass</v>
      </c>
      <c r="F11" s="4">
        <v>59</v>
      </c>
    </row>
    <row r="12" spans="1:6" outlineLevel="1" x14ac:dyDescent="0.35">
      <c r="A12" s="8" t="s">
        <v>18</v>
      </c>
      <c r="B12" s="3"/>
      <c r="C12" s="4"/>
      <c r="D12" s="4"/>
      <c r="F12" s="2">
        <f>SUBTOTAL(9,F2:F11)</f>
        <v>483</v>
      </c>
    </row>
    <row r="13" spans="1:6" outlineLevel="2" x14ac:dyDescent="0.35">
      <c r="A13" s="7">
        <f t="shared" ref="A13:A22" ca="1" si="3">A2-1</f>
        <v>45156</v>
      </c>
      <c r="B13" s="6">
        <v>1001</v>
      </c>
      <c r="C13" s="6" t="s">
        <v>6</v>
      </c>
      <c r="D13" s="4" t="str">
        <f t="shared" ref="D13:D22" si="4">IF(F13&lt;35,"Fail","Pass")</f>
        <v>Pass</v>
      </c>
      <c r="E13" t="str">
        <f t="shared" ref="E13:E22" si="5">IF(F13&lt;34,"Fail",IF(F13&lt;60,"Pass",IF(F13&lt;75,"First class","Disctinction")))</f>
        <v>Disctinction</v>
      </c>
      <c r="F13" s="4">
        <v>99</v>
      </c>
    </row>
    <row r="14" spans="1:6" outlineLevel="2" x14ac:dyDescent="0.35">
      <c r="A14" s="7">
        <f t="shared" ca="1" si="3"/>
        <v>45156</v>
      </c>
      <c r="B14" s="6">
        <v>1002</v>
      </c>
      <c r="C14" s="6" t="s">
        <v>7</v>
      </c>
      <c r="D14" s="4" t="str">
        <f t="shared" si="4"/>
        <v>Fail</v>
      </c>
      <c r="E14" t="str">
        <f t="shared" si="5"/>
        <v>Fail</v>
      </c>
      <c r="F14" s="4">
        <v>10</v>
      </c>
    </row>
    <row r="15" spans="1:6" outlineLevel="2" x14ac:dyDescent="0.35">
      <c r="A15" s="7">
        <f t="shared" ca="1" si="3"/>
        <v>45156</v>
      </c>
      <c r="B15" s="6">
        <v>1003</v>
      </c>
      <c r="C15" s="6" t="s">
        <v>8</v>
      </c>
      <c r="D15" s="4" t="str">
        <f t="shared" si="4"/>
        <v>Pass</v>
      </c>
      <c r="E15" t="str">
        <f t="shared" si="5"/>
        <v>Disctinction</v>
      </c>
      <c r="F15" s="4">
        <v>86</v>
      </c>
    </row>
    <row r="16" spans="1:6" outlineLevel="2" x14ac:dyDescent="0.35">
      <c r="A16" s="7">
        <f t="shared" ca="1" si="3"/>
        <v>45156</v>
      </c>
      <c r="B16" s="6">
        <v>1004</v>
      </c>
      <c r="C16" s="6" t="s">
        <v>9</v>
      </c>
      <c r="D16" s="4" t="str">
        <f t="shared" si="4"/>
        <v>Pass</v>
      </c>
      <c r="E16" t="str">
        <f t="shared" si="5"/>
        <v>Pass</v>
      </c>
      <c r="F16" s="4">
        <v>59</v>
      </c>
    </row>
    <row r="17" spans="1:6" outlineLevel="2" x14ac:dyDescent="0.35">
      <c r="A17" s="7">
        <f t="shared" ca="1" si="3"/>
        <v>45156</v>
      </c>
      <c r="B17" s="6">
        <v>1005</v>
      </c>
      <c r="C17" s="6" t="s">
        <v>10</v>
      </c>
      <c r="D17" s="4" t="str">
        <f t="shared" si="4"/>
        <v>Pass</v>
      </c>
      <c r="E17" t="str">
        <f t="shared" si="5"/>
        <v>First class</v>
      </c>
      <c r="F17" s="4">
        <v>71</v>
      </c>
    </row>
    <row r="18" spans="1:6" outlineLevel="2" x14ac:dyDescent="0.35">
      <c r="A18" s="7">
        <f t="shared" ca="1" si="3"/>
        <v>45156</v>
      </c>
      <c r="B18" s="6">
        <v>1006</v>
      </c>
      <c r="C18" s="6" t="s">
        <v>11</v>
      </c>
      <c r="D18" s="4" t="str">
        <f t="shared" si="4"/>
        <v>Pass</v>
      </c>
      <c r="E18" t="str">
        <f t="shared" si="5"/>
        <v>Disctinction</v>
      </c>
      <c r="F18" s="4">
        <v>94</v>
      </c>
    </row>
    <row r="19" spans="1:6" outlineLevel="2" x14ac:dyDescent="0.35">
      <c r="A19" s="7">
        <f t="shared" ca="1" si="3"/>
        <v>45156</v>
      </c>
      <c r="B19" s="6">
        <v>1007</v>
      </c>
      <c r="C19" s="6" t="s">
        <v>12</v>
      </c>
      <c r="D19" s="4" t="str">
        <f t="shared" si="4"/>
        <v>Pass</v>
      </c>
      <c r="E19" t="str">
        <f t="shared" si="5"/>
        <v>Pass</v>
      </c>
      <c r="F19" s="4">
        <v>59</v>
      </c>
    </row>
    <row r="20" spans="1:6" outlineLevel="2" x14ac:dyDescent="0.35">
      <c r="A20" s="7">
        <f t="shared" ca="1" si="3"/>
        <v>45156</v>
      </c>
      <c r="B20" s="6">
        <v>1008</v>
      </c>
      <c r="C20" s="6" t="s">
        <v>13</v>
      </c>
      <c r="D20" s="4" t="str">
        <f t="shared" si="4"/>
        <v>Pass</v>
      </c>
      <c r="E20" t="str">
        <f t="shared" si="5"/>
        <v>Disctinction</v>
      </c>
      <c r="F20" s="4">
        <v>89</v>
      </c>
    </row>
    <row r="21" spans="1:6" outlineLevel="2" x14ac:dyDescent="0.35">
      <c r="A21" s="7">
        <f t="shared" ca="1" si="3"/>
        <v>45156</v>
      </c>
      <c r="B21" s="6">
        <v>1009</v>
      </c>
      <c r="C21" s="6" t="s">
        <v>14</v>
      </c>
      <c r="D21" s="4" t="str">
        <f t="shared" si="4"/>
        <v>Pass</v>
      </c>
      <c r="E21" t="str">
        <f t="shared" si="5"/>
        <v>Pass</v>
      </c>
      <c r="F21" s="4">
        <v>56</v>
      </c>
    </row>
    <row r="22" spans="1:6" outlineLevel="2" x14ac:dyDescent="0.35">
      <c r="A22" s="7">
        <f t="shared" ca="1" si="3"/>
        <v>45156</v>
      </c>
      <c r="B22" s="6">
        <v>1010</v>
      </c>
      <c r="C22" s="6" t="s">
        <v>15</v>
      </c>
      <c r="D22" s="4" t="str">
        <f t="shared" si="4"/>
        <v>Fail</v>
      </c>
      <c r="E22" t="str">
        <f t="shared" si="5"/>
        <v>Fail</v>
      </c>
      <c r="F22" s="4">
        <v>28</v>
      </c>
    </row>
    <row r="23" spans="1:6" outlineLevel="1" x14ac:dyDescent="0.35">
      <c r="A23" s="9" t="s">
        <v>19</v>
      </c>
      <c r="B23" s="6"/>
      <c r="C23" s="6"/>
      <c r="D23" s="4"/>
      <c r="F23" s="4">
        <f>SUBTOTAL(9,F13:F22)</f>
        <v>651</v>
      </c>
    </row>
    <row r="24" spans="1:6" outlineLevel="2" x14ac:dyDescent="0.35">
      <c r="A24" s="5">
        <f t="shared" ref="A24:A33" ca="1" si="6">A13-1</f>
        <v>45155</v>
      </c>
      <c r="B24" s="4">
        <v>1001</v>
      </c>
      <c r="C24" s="4" t="s">
        <v>6</v>
      </c>
      <c r="D24" s="4" t="str">
        <f t="shared" ref="D24:D33" si="7">IF(F24&lt;35,"Fail","Pass")</f>
        <v>Fail</v>
      </c>
      <c r="E24" t="str">
        <f t="shared" ref="E24:E33" si="8">IF(F24&lt;34,"Fail",IF(F24&lt;60,"Pass",IF(F24&lt;75,"First class","Disctinction")))</f>
        <v>Fail</v>
      </c>
      <c r="F24" s="4">
        <v>27</v>
      </c>
    </row>
    <row r="25" spans="1:6" outlineLevel="2" x14ac:dyDescent="0.35">
      <c r="A25" s="5">
        <f t="shared" ca="1" si="6"/>
        <v>45155</v>
      </c>
      <c r="B25" s="4">
        <v>1002</v>
      </c>
      <c r="C25" s="4" t="s">
        <v>7</v>
      </c>
      <c r="D25" s="4" t="str">
        <f t="shared" si="7"/>
        <v>Pass</v>
      </c>
      <c r="E25" t="str">
        <f t="shared" si="8"/>
        <v>Disctinction</v>
      </c>
      <c r="F25" s="4">
        <v>93</v>
      </c>
    </row>
    <row r="26" spans="1:6" outlineLevel="2" x14ac:dyDescent="0.35">
      <c r="A26" s="5">
        <f t="shared" ca="1" si="6"/>
        <v>45155</v>
      </c>
      <c r="B26" s="4">
        <v>1003</v>
      </c>
      <c r="C26" s="4" t="s">
        <v>8</v>
      </c>
      <c r="D26" s="4" t="str">
        <f t="shared" si="7"/>
        <v>Fail</v>
      </c>
      <c r="E26" t="str">
        <f t="shared" si="8"/>
        <v>Fail</v>
      </c>
      <c r="F26" s="4">
        <v>0</v>
      </c>
    </row>
    <row r="27" spans="1:6" outlineLevel="2" x14ac:dyDescent="0.35">
      <c r="A27" s="5">
        <f t="shared" ca="1" si="6"/>
        <v>45155</v>
      </c>
      <c r="B27" s="4">
        <v>1004</v>
      </c>
      <c r="C27" s="4" t="s">
        <v>9</v>
      </c>
      <c r="D27" s="4" t="str">
        <f t="shared" si="7"/>
        <v>Pass</v>
      </c>
      <c r="E27" t="str">
        <f t="shared" si="8"/>
        <v>Disctinction</v>
      </c>
      <c r="F27" s="4">
        <v>92</v>
      </c>
    </row>
    <row r="28" spans="1:6" outlineLevel="2" x14ac:dyDescent="0.35">
      <c r="A28" s="5">
        <f t="shared" ca="1" si="6"/>
        <v>45155</v>
      </c>
      <c r="B28" s="4">
        <v>1005</v>
      </c>
      <c r="C28" s="4" t="s">
        <v>10</v>
      </c>
      <c r="D28" s="4" t="str">
        <f t="shared" si="7"/>
        <v>Pass</v>
      </c>
      <c r="E28" t="str">
        <f t="shared" si="8"/>
        <v>Pass</v>
      </c>
      <c r="F28" s="4">
        <v>40</v>
      </c>
    </row>
    <row r="29" spans="1:6" outlineLevel="2" x14ac:dyDescent="0.35">
      <c r="A29" s="5">
        <f t="shared" ca="1" si="6"/>
        <v>45155</v>
      </c>
      <c r="B29" s="4">
        <v>1006</v>
      </c>
      <c r="C29" s="4" t="s">
        <v>11</v>
      </c>
      <c r="D29" s="4" t="str">
        <f t="shared" si="7"/>
        <v>Pass</v>
      </c>
      <c r="E29" t="str">
        <f t="shared" si="8"/>
        <v>Disctinction</v>
      </c>
      <c r="F29" s="4">
        <v>100</v>
      </c>
    </row>
    <row r="30" spans="1:6" outlineLevel="2" x14ac:dyDescent="0.35">
      <c r="A30" s="5">
        <f t="shared" ca="1" si="6"/>
        <v>45155</v>
      </c>
      <c r="B30" s="4">
        <v>1007</v>
      </c>
      <c r="C30" s="4" t="s">
        <v>12</v>
      </c>
      <c r="D30" s="4" t="str">
        <f t="shared" si="7"/>
        <v>Pass</v>
      </c>
      <c r="E30" t="str">
        <f t="shared" si="8"/>
        <v>Disctinction</v>
      </c>
      <c r="F30" s="4">
        <v>98</v>
      </c>
    </row>
    <row r="31" spans="1:6" outlineLevel="2" x14ac:dyDescent="0.35">
      <c r="A31" s="5">
        <f t="shared" ca="1" si="6"/>
        <v>45155</v>
      </c>
      <c r="B31" s="4">
        <v>1008</v>
      </c>
      <c r="C31" s="4" t="s">
        <v>13</v>
      </c>
      <c r="D31" s="4" t="str">
        <f t="shared" si="7"/>
        <v>Fail</v>
      </c>
      <c r="E31" t="str">
        <f t="shared" si="8"/>
        <v>Fail</v>
      </c>
      <c r="F31" s="4">
        <v>14</v>
      </c>
    </row>
    <row r="32" spans="1:6" outlineLevel="2" x14ac:dyDescent="0.35">
      <c r="A32" s="5">
        <f t="shared" ca="1" si="6"/>
        <v>45155</v>
      </c>
      <c r="B32" s="4">
        <v>1009</v>
      </c>
      <c r="C32" s="4" t="s">
        <v>14</v>
      </c>
      <c r="D32" s="4" t="str">
        <f t="shared" si="7"/>
        <v>Fail</v>
      </c>
      <c r="E32" t="str">
        <f t="shared" si="8"/>
        <v>Fail</v>
      </c>
      <c r="F32" s="4">
        <v>32</v>
      </c>
    </row>
    <row r="33" spans="1:6" outlineLevel="2" x14ac:dyDescent="0.35">
      <c r="A33" s="5">
        <f t="shared" ca="1" si="6"/>
        <v>45155</v>
      </c>
      <c r="B33" s="4">
        <v>1010</v>
      </c>
      <c r="C33" s="4" t="s">
        <v>15</v>
      </c>
      <c r="D33" s="4" t="str">
        <f t="shared" si="7"/>
        <v>Pass</v>
      </c>
      <c r="E33" t="str">
        <f t="shared" si="8"/>
        <v>Pass</v>
      </c>
      <c r="F33" s="4">
        <v>53</v>
      </c>
    </row>
    <row r="34" spans="1:6" outlineLevel="1" x14ac:dyDescent="0.35">
      <c r="A34" s="10" t="s">
        <v>20</v>
      </c>
      <c r="B34" s="4"/>
      <c r="C34" s="4"/>
      <c r="D34" s="4"/>
      <c r="F34" s="4">
        <f>SUBTOTAL(9,F24:F33)</f>
        <v>549</v>
      </c>
    </row>
    <row r="35" spans="1:6" outlineLevel="2" x14ac:dyDescent="0.35">
      <c r="A35" s="7">
        <f t="shared" ref="A35:A44" ca="1" si="9">A24-1</f>
        <v>45154</v>
      </c>
      <c r="B35" s="6">
        <v>1001</v>
      </c>
      <c r="C35" s="6" t="s">
        <v>6</v>
      </c>
      <c r="D35" s="4" t="str">
        <f t="shared" ref="D35:D44" si="10">IF(F35&lt;35,"Fail","Pass")</f>
        <v>Fail</v>
      </c>
      <c r="E35" t="str">
        <f t="shared" ref="E35:E44" si="11">IF(F35&lt;34,"Fail",IF(F35&lt;60,"Pass",IF(F35&lt;75,"First class","Disctinction")))</f>
        <v>Fail</v>
      </c>
      <c r="F35" s="4">
        <v>12</v>
      </c>
    </row>
    <row r="36" spans="1:6" outlineLevel="2" x14ac:dyDescent="0.35">
      <c r="A36" s="7">
        <f t="shared" ca="1" si="9"/>
        <v>45154</v>
      </c>
      <c r="B36" s="6">
        <v>1002</v>
      </c>
      <c r="C36" s="6" t="s">
        <v>7</v>
      </c>
      <c r="D36" s="4" t="str">
        <f t="shared" si="10"/>
        <v>Pass</v>
      </c>
      <c r="E36" t="str">
        <f t="shared" si="11"/>
        <v>Disctinction</v>
      </c>
      <c r="F36" s="4">
        <v>91</v>
      </c>
    </row>
    <row r="37" spans="1:6" outlineLevel="2" x14ac:dyDescent="0.35">
      <c r="A37" s="7">
        <f t="shared" ca="1" si="9"/>
        <v>45154</v>
      </c>
      <c r="B37" s="6">
        <v>1003</v>
      </c>
      <c r="C37" s="6" t="s">
        <v>8</v>
      </c>
      <c r="D37" s="4" t="str">
        <f t="shared" si="10"/>
        <v>Pass</v>
      </c>
      <c r="E37" t="str">
        <f t="shared" si="11"/>
        <v>First class</v>
      </c>
      <c r="F37" s="4">
        <v>69</v>
      </c>
    </row>
    <row r="38" spans="1:6" outlineLevel="2" x14ac:dyDescent="0.35">
      <c r="A38" s="7">
        <f t="shared" ca="1" si="9"/>
        <v>45154</v>
      </c>
      <c r="B38" s="6">
        <v>1004</v>
      </c>
      <c r="C38" s="6" t="s">
        <v>9</v>
      </c>
      <c r="D38" s="4" t="str">
        <f t="shared" si="10"/>
        <v>Fail</v>
      </c>
      <c r="E38" t="str">
        <f t="shared" si="11"/>
        <v>Fail</v>
      </c>
      <c r="F38" s="4">
        <v>2</v>
      </c>
    </row>
    <row r="39" spans="1:6" outlineLevel="2" x14ac:dyDescent="0.35">
      <c r="A39" s="7">
        <f t="shared" ca="1" si="9"/>
        <v>45154</v>
      </c>
      <c r="B39" s="6">
        <v>1005</v>
      </c>
      <c r="C39" s="6" t="s">
        <v>10</v>
      </c>
      <c r="D39" s="4" t="str">
        <f t="shared" si="10"/>
        <v>Pass</v>
      </c>
      <c r="E39" t="str">
        <f t="shared" si="11"/>
        <v>Disctinction</v>
      </c>
      <c r="F39" s="4">
        <v>97</v>
      </c>
    </row>
    <row r="40" spans="1:6" outlineLevel="2" x14ac:dyDescent="0.35">
      <c r="A40" s="7">
        <f t="shared" ca="1" si="9"/>
        <v>45154</v>
      </c>
      <c r="B40" s="6">
        <v>1006</v>
      </c>
      <c r="C40" s="6" t="s">
        <v>11</v>
      </c>
      <c r="D40" s="4" t="str">
        <f t="shared" si="10"/>
        <v>Pass</v>
      </c>
      <c r="E40" t="str">
        <f t="shared" si="11"/>
        <v>Pass</v>
      </c>
      <c r="F40" s="4">
        <v>55</v>
      </c>
    </row>
    <row r="41" spans="1:6" outlineLevel="2" x14ac:dyDescent="0.35">
      <c r="A41" s="7">
        <f t="shared" ca="1" si="9"/>
        <v>45154</v>
      </c>
      <c r="B41" s="6">
        <v>1007</v>
      </c>
      <c r="C41" s="6" t="s">
        <v>12</v>
      </c>
      <c r="D41" s="4" t="str">
        <f t="shared" si="10"/>
        <v>Pass</v>
      </c>
      <c r="E41" t="str">
        <f t="shared" si="11"/>
        <v>Pass</v>
      </c>
      <c r="F41" s="4">
        <v>46</v>
      </c>
    </row>
    <row r="42" spans="1:6" outlineLevel="2" x14ac:dyDescent="0.35">
      <c r="A42" s="7">
        <f t="shared" ca="1" si="9"/>
        <v>45154</v>
      </c>
      <c r="B42" s="6">
        <v>1008</v>
      </c>
      <c r="C42" s="6" t="s">
        <v>13</v>
      </c>
      <c r="D42" s="4" t="str">
        <f t="shared" si="10"/>
        <v>Fail</v>
      </c>
      <c r="E42" t="str">
        <f t="shared" si="11"/>
        <v>Fail</v>
      </c>
      <c r="F42" s="4">
        <v>32</v>
      </c>
    </row>
    <row r="43" spans="1:6" outlineLevel="2" x14ac:dyDescent="0.35">
      <c r="A43" s="7">
        <f t="shared" ca="1" si="9"/>
        <v>45154</v>
      </c>
      <c r="B43" s="6">
        <v>1009</v>
      </c>
      <c r="C43" s="6" t="s">
        <v>14</v>
      </c>
      <c r="D43" s="4" t="str">
        <f t="shared" si="10"/>
        <v>Pass</v>
      </c>
      <c r="E43" t="str">
        <f t="shared" si="11"/>
        <v>Disctinction</v>
      </c>
      <c r="F43" s="4">
        <v>77</v>
      </c>
    </row>
    <row r="44" spans="1:6" outlineLevel="2" x14ac:dyDescent="0.35">
      <c r="A44" s="7">
        <f t="shared" ca="1" si="9"/>
        <v>45154</v>
      </c>
      <c r="B44" s="6">
        <v>1010</v>
      </c>
      <c r="C44" s="6" t="s">
        <v>15</v>
      </c>
      <c r="D44" s="4" t="str">
        <f t="shared" si="10"/>
        <v>Fail</v>
      </c>
      <c r="E44" t="str">
        <f t="shared" si="11"/>
        <v>Fail</v>
      </c>
      <c r="F44" s="4">
        <v>8</v>
      </c>
    </row>
    <row r="45" spans="1:6" outlineLevel="1" x14ac:dyDescent="0.35">
      <c r="A45" s="9" t="s">
        <v>21</v>
      </c>
      <c r="B45" s="6"/>
      <c r="C45" s="6"/>
      <c r="D45" s="4"/>
      <c r="F45" s="4">
        <f>SUBTOTAL(9,F35:F44)</f>
        <v>489</v>
      </c>
    </row>
    <row r="46" spans="1:6" x14ac:dyDescent="0.35">
      <c r="A46" s="9" t="s">
        <v>22</v>
      </c>
      <c r="B46" s="6"/>
      <c r="C46" s="6"/>
      <c r="D46" s="4"/>
      <c r="F46" s="4">
        <f>SUBTOTAL(9,F2:F44)</f>
        <v>2172</v>
      </c>
    </row>
    <row r="47" spans="1:6" x14ac:dyDescent="0.35">
      <c r="A47" s="5"/>
      <c r="B47" s="4"/>
      <c r="C47" s="4"/>
      <c r="D47" s="4"/>
      <c r="F47" s="4"/>
    </row>
    <row r="48" spans="1:6" x14ac:dyDescent="0.35">
      <c r="A48" s="5"/>
      <c r="B48" s="4"/>
      <c r="C48" s="4"/>
      <c r="D48" s="4"/>
      <c r="F48" s="4"/>
    </row>
    <row r="49" spans="1:6" x14ac:dyDescent="0.35">
      <c r="A49" s="5"/>
      <c r="B49" s="4"/>
      <c r="C49" s="4"/>
      <c r="D49" s="4"/>
      <c r="F49" s="4"/>
    </row>
    <row r="50" spans="1:6" x14ac:dyDescent="0.35">
      <c r="A50" s="5"/>
      <c r="B50" s="4"/>
      <c r="C50" s="4"/>
      <c r="D50" s="4"/>
      <c r="F50" s="4"/>
    </row>
    <row r="51" spans="1:6" x14ac:dyDescent="0.35">
      <c r="A51" s="5"/>
      <c r="B51" s="4"/>
      <c r="C51" s="4"/>
      <c r="D51" s="4"/>
      <c r="F51" s="4"/>
    </row>
    <row r="52" spans="1:6" x14ac:dyDescent="0.35">
      <c r="A52" s="5"/>
      <c r="B52" s="4"/>
      <c r="C52" s="4"/>
      <c r="D52" s="4"/>
      <c r="F52" s="4"/>
    </row>
    <row r="53" spans="1:6" x14ac:dyDescent="0.35">
      <c r="A53" s="5"/>
      <c r="B53" s="4"/>
      <c r="C53" s="4"/>
      <c r="D53" s="4"/>
      <c r="F53" s="4"/>
    </row>
    <row r="54" spans="1:6" x14ac:dyDescent="0.35">
      <c r="A54" s="5"/>
      <c r="B54" s="4"/>
      <c r="C54" s="4"/>
      <c r="D54" s="4"/>
      <c r="F54" s="4"/>
    </row>
    <row r="55" spans="1:6" x14ac:dyDescent="0.35">
      <c r="A55" s="5"/>
      <c r="B55" s="4"/>
      <c r="C55" s="4"/>
      <c r="D55" s="4"/>
      <c r="F55" s="4"/>
    </row>
    <row r="56" spans="1:6" x14ac:dyDescent="0.35">
      <c r="A56" s="5"/>
      <c r="B56" s="4"/>
      <c r="C56" s="4"/>
      <c r="D56" s="4"/>
      <c r="F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Sheet4</vt:lpstr>
      <vt:lpstr>Subtotal Base on Class</vt:lpstr>
      <vt:lpstr>Subtotal base one Date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KAMARAJE</dc:creator>
  <cp:lastModifiedBy>KAMARAJE</cp:lastModifiedBy>
  <dcterms:created xsi:type="dcterms:W3CDTF">2022-08-10T04:00:03Z</dcterms:created>
  <dcterms:modified xsi:type="dcterms:W3CDTF">2023-08-19T05:18:03Z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