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eboop\OneDrive\Desktop\Naveen\Data Analyst\projects\Super Store excel project\"/>
    </mc:Choice>
  </mc:AlternateContent>
  <xr:revisionPtr revIDLastSave="0" documentId="13_ncr:1_{7BE23F15-1221-4600-8217-3957B2291BF8}" xr6:coauthVersionLast="47" xr6:coauthVersionMax="47" xr10:uidLastSave="{00000000-0000-0000-0000-000000000000}"/>
  <bookViews>
    <workbookView xWindow="-108" yWindow="-108" windowWidth="23256" windowHeight="12456" activeTab="1" xr2:uid="{8EFC4571-6193-4876-BD93-CCB7C5122E46}"/>
  </bookViews>
  <sheets>
    <sheet name="Sheet1" sheetId="1" r:id="rId1"/>
    <sheet name="Sheet2" sheetId="2" r:id="rId2"/>
  </sheets>
  <definedNames>
    <definedName name="Slicer_Country">#N/A</definedName>
    <definedName name="Timeline_Order_Date">#N/A</definedName>
  </definedNames>
  <calcPr calcId="191029"/>
  <pivotCaches>
    <pivotCache cacheId="124" r:id="rId3"/>
    <pivotCache cacheId="127" r:id="rId4"/>
    <pivotCache cacheId="130" r:id="rId5"/>
    <pivotCache cacheId="133" r:id="rId6"/>
    <pivotCache cacheId="136" r:id="rId7"/>
    <pivotCache cacheId="139" r:id="rId8"/>
    <pivotCache cacheId="142" r:id="rId9"/>
    <pivotCache cacheId="145" r:id="rId10"/>
    <pivotCache cacheId="148" r:id="rId11"/>
    <pivotCache cacheId="151" r:id="rId12"/>
    <pivotCache cacheId="154" r:id="rId13"/>
    <pivotCache cacheId="157"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_UD_sql_e7dd6c7a-0b43-442c-8844-1e0f782104be" name="Superstore_UD_sql" connection="Text Superstore_UD_sql"/>
          <x15:modelTable id="Country_list_1ea41a3e-bb99-4f40-93fc-ca65f716b54b" name="Country_list" connection="Text Country_list"/>
          <x15:modelTable id="City_list_677d8385-b9a9-41c6-9ad3-3f1285d2f6d2" name="City_list" connection="Text City_list"/>
          <x15:modelTable id="Query_cb232441-6cf0-408e-8364-aec0d3b6f65a" name="Query" connection="SqlServer DESKTOP-5DDL64OSQLEXPRESS Oneplus"/>
        </x15:modelTables>
        <x15:modelRelationships>
          <x15:modelRelationship fromTable="Superstore_UD_sql" fromColumn="Country" toTable="Country_list" toColumn="Country"/>
          <x15:modelRelationship fromTable="Superstore_UD_sql" fromColumn="City" toTable="City_list" toColumn="Cit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2" l="1"/>
  <c r="N5" i="2"/>
  <c r="H5" i="2"/>
  <c r="Q5" i="2"/>
  <c r="B5" i="2"/>
  <c r="T5" i="2"/>
  <c r="K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0A8931-635C-46EE-AECB-08808EE5AE05}" name="SqlServer DESKTOP-5DDL64OSQLEXPRESS Oneplus" type="100" refreshedVersion="0">
    <extLst>
      <ext xmlns:x15="http://schemas.microsoft.com/office/spreadsheetml/2010/11/main" uri="{DE250136-89BD-433C-8126-D09CA5730AF9}">
        <x15:connection id="84e3c4f2-ab33-488b-95ac-741f17ecae51"/>
      </ext>
    </extLst>
  </connection>
  <connection id="2" xr16:uid="{8E78CFC7-0AD3-4FED-82AD-CB6C225F7801}" name="Text City_list" type="100" refreshedVersion="0">
    <extLst>
      <ext xmlns:x15="http://schemas.microsoft.com/office/spreadsheetml/2010/11/main" uri="{DE250136-89BD-433C-8126-D09CA5730AF9}">
        <x15:connection id="8ef4120a-76c5-4c94-890f-2ddf6c04642d"/>
      </ext>
    </extLst>
  </connection>
  <connection id="3" xr16:uid="{8FBA0CC7-C321-46BE-BD20-0CBCBC6B73F9}" name="Text Country_list" type="100" refreshedVersion="0">
    <extLst>
      <ext xmlns:x15="http://schemas.microsoft.com/office/spreadsheetml/2010/11/main" uri="{DE250136-89BD-433C-8126-D09CA5730AF9}">
        <x15:connection id="c5eee30e-dc7d-4518-b9a6-e09e869149e7"/>
      </ext>
    </extLst>
  </connection>
  <connection id="4" xr16:uid="{4A69743B-7A7B-4870-90B9-070DC1E7FA7F}" name="Text Superstore_UD_sql" type="100" refreshedVersion="0">
    <extLst>
      <ext xmlns:x15="http://schemas.microsoft.com/office/spreadsheetml/2010/11/main" uri="{DE250136-89BD-433C-8126-D09CA5730AF9}">
        <x15:connection id="c10713fa-76bf-4115-8ee4-5aa74c2ac236"/>
      </ext>
    </extLst>
  </connection>
  <connection id="5" xr16:uid="{E3F85C59-241A-4C45-A610-825CA97217C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<sst xmlns="http://schemas.openxmlformats.org/spreadsheetml/2006/main" count="70" uniqueCount="53">
  <si>
    <t>Row Labels</t>
  </si>
  <si>
    <t>Grand Total</t>
  </si>
  <si>
    <t>Sum of Profit</t>
  </si>
  <si>
    <t>Green</t>
  </si>
  <si>
    <t>red</t>
  </si>
  <si>
    <t>White</t>
  </si>
  <si>
    <t>Yellow</t>
  </si>
  <si>
    <t>(blank)</t>
  </si>
  <si>
    <t>prasad</t>
  </si>
  <si>
    <t>raj</t>
  </si>
  <si>
    <t>rajesh</t>
  </si>
  <si>
    <t>rani</t>
  </si>
  <si>
    <t>Check</t>
  </si>
  <si>
    <t>Bad</t>
  </si>
  <si>
    <t>Total Profit</t>
  </si>
  <si>
    <t>Max Profit</t>
  </si>
  <si>
    <t>Min Profit</t>
  </si>
  <si>
    <t>Avg Profit</t>
  </si>
  <si>
    <t>Total Count</t>
  </si>
  <si>
    <t>Total  Sales</t>
  </si>
  <si>
    <t>Total Qty</t>
  </si>
  <si>
    <t>Average of Profit</t>
  </si>
  <si>
    <t>Max of Profit</t>
  </si>
  <si>
    <t>Min of Profit</t>
  </si>
  <si>
    <t>Count of Profit</t>
  </si>
  <si>
    <t>Sum of Quantity</t>
  </si>
  <si>
    <t>Sum of Grand total</t>
  </si>
  <si>
    <t>Consumer</t>
  </si>
  <si>
    <t>Corporate</t>
  </si>
  <si>
    <t>Home Office</t>
  </si>
  <si>
    <t>Furniture</t>
  </si>
  <si>
    <t>Office Supplies</t>
  </si>
  <si>
    <t>Technology</t>
  </si>
  <si>
    <t>Denmark</t>
  </si>
  <si>
    <t>Germany</t>
  </si>
  <si>
    <t>Good</t>
  </si>
  <si>
    <t>Kumar</t>
  </si>
  <si>
    <t>Austria</t>
  </si>
  <si>
    <t>Belgium</t>
  </si>
  <si>
    <t>Finland</t>
  </si>
  <si>
    <t>France</t>
  </si>
  <si>
    <t>India</t>
  </si>
  <si>
    <t>Ireland</t>
  </si>
  <si>
    <t>Italy</t>
  </si>
  <si>
    <t>Nepal</t>
  </si>
  <si>
    <t>Netherlands</t>
  </si>
  <si>
    <t>Norway</t>
  </si>
  <si>
    <t>Portugal</t>
  </si>
  <si>
    <t>Spain</t>
  </si>
  <si>
    <t>Srilanka</t>
  </si>
  <si>
    <t>Sweden</t>
  </si>
  <si>
    <t>Switzerland</t>
  </si>
  <si>
    <t>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</si>
</sst>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20"/>
      <color theme="4"/>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1"/>
        <bgColor indexed="64"/>
      </patternFill>
    </fill>
  </fills>
  <borders count="15">
    <border>
      <left/>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s>
  <cellStyleXfs count="1">
    <xf numFmtId="0" fontId="0" fillId="0" borderId="0"/>
  </cellStyleXfs>
  <cellXfs count="21">
    <xf numFmtId="0" fontId="0" fillId="0" borderId="0" xfId="0"/>
    <xf numFmtId="0" fontId="0" fillId="0" borderId="0" xfId="0" pivotButton="1"/>
    <xf numFmtId="0" fontId="0" fillId="0" borderId="0" xfId="0" applyAlignment="1">
      <alignment horizontal="left"/>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1" fillId="3" borderId="4" xfId="0" applyFont="1" applyFill="1" applyBorder="1" applyAlignment="1">
      <alignment horizontal="center"/>
    </xf>
    <xf numFmtId="0" fontId="1" fillId="3" borderId="0" xfId="0" applyFont="1" applyFill="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1" xfId="0" applyFont="1" applyFill="1" applyBorder="1" applyAlignment="1">
      <alignment horizontal="center"/>
    </xf>
    <xf numFmtId="0" fontId="2" fillId="2" borderId="12" xfId="0" applyFont="1" applyFill="1" applyBorder="1" applyAlignment="1">
      <alignment horizontal="center"/>
    </xf>
    <xf numFmtId="0" fontId="2" fillId="2" borderId="13" xfId="0" applyFont="1" applyFill="1" applyBorder="1" applyAlignment="1">
      <alignment horizontal="center"/>
    </xf>
    <xf numFmtId="0" fontId="2" fillId="2" borderId="14" xfId="0" applyFont="1" applyFill="1" applyBorder="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1" Type="http://schemas.openxmlformats.org/officeDocument/2006/relationships/pivotCacheDefinition" Target="pivotCache/pivotCacheDefinition9.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6.xml"/><Relationship Id="rId51" Type="http://schemas.openxmlformats.org/officeDocument/2006/relationships/customXml" Target="../customXml/item27.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Dashboard.xlsx]Sheet1!PivotTable3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Manager</a:t>
            </a:r>
            <a:r>
              <a:rPr lang="en-US" baseline="0"/>
              <a:t> vs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Sheet1!$N$2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D9A-4778-A4A5-C22153445C9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D9A-4778-A4A5-C22153445C9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D9A-4778-A4A5-C22153445C9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D9A-4778-A4A5-C22153445C9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D9A-4778-A4A5-C22153445C9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Sheet1!$M$3:$M$8</c:f>
              <c:strCache>
                <c:ptCount val="5"/>
                <c:pt idx="0">
                  <c:v>Kumar</c:v>
                </c:pt>
                <c:pt idx="1">
                  <c:v>prasad</c:v>
                </c:pt>
                <c:pt idx="2">
                  <c:v>raj</c:v>
                </c:pt>
                <c:pt idx="3">
                  <c:v>rajesh</c:v>
                </c:pt>
                <c:pt idx="4">
                  <c:v>rani</c:v>
                </c:pt>
              </c:strCache>
            </c:strRef>
          </c:cat>
          <c:val>
            <c:numRef>
              <c:f>Sheet1!$N$3:$N$8</c:f>
              <c:numCache>
                <c:formatCode>General</c:formatCode>
                <c:ptCount val="5"/>
                <c:pt idx="0">
                  <c:v>89512</c:v>
                </c:pt>
                <c:pt idx="1">
                  <c:v>60257</c:v>
                </c:pt>
                <c:pt idx="2">
                  <c:v>78751</c:v>
                </c:pt>
                <c:pt idx="3">
                  <c:v>113617</c:v>
                </c:pt>
                <c:pt idx="4">
                  <c:v>63210</c:v>
                </c:pt>
              </c:numCache>
            </c:numRef>
          </c:val>
          <c:extLst>
            <c:ext xmlns:c16="http://schemas.microsoft.com/office/drawing/2014/chart" uri="{C3380CC4-5D6E-409C-BE32-E72D297353CC}">
              <c16:uniqueId val="{0000000A-FCEC-41F7-9709-F42F724BA94F}"/>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Dashboard.xlsx]Sheet1!PivotTable11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a:t>
            </a:r>
            <a:r>
              <a:rPr lang="en-US" baseline="0"/>
              <a:t> Vs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463917525773196"/>
              <c:y val="-9.0909090909090912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4742268041237114"/>
              <c:y val="-8.484848484848496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7835051546391754"/>
              <c:y val="-0.15757575757575759"/>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0857185377600993"/>
          <c:y val="0.30339012168933427"/>
          <c:w val="0.33474659739697488"/>
          <c:h val="0.59037127177284654"/>
        </c:manualLayout>
      </c:layout>
      <c:doughnutChart>
        <c:varyColors val="1"/>
        <c:ser>
          <c:idx val="0"/>
          <c:order val="0"/>
          <c:tx>
            <c:strRef>
              <c:f>Sheet1!$N$12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51-494F-9AAC-AFFC6DA45F5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51-494F-9AAC-AFFC6DA45F5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851-494F-9AAC-AFFC6DA45F5E}"/>
              </c:ext>
            </c:extLst>
          </c:dPt>
          <c:dLbls>
            <c:dLbl>
              <c:idx val="0"/>
              <c:layout>
                <c:manualLayout>
                  <c:x val="0.15463917525773196"/>
                  <c:y val="-9.09090909090909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851-494F-9AAC-AFFC6DA45F5E}"/>
                </c:ext>
              </c:extLst>
            </c:dLbl>
            <c:dLbl>
              <c:idx val="1"/>
              <c:layout>
                <c:manualLayout>
                  <c:x val="-0.24742268041237114"/>
                  <c:y val="-8.4848484848484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851-494F-9AAC-AFFC6DA45F5E}"/>
                </c:ext>
              </c:extLst>
            </c:dLbl>
            <c:dLbl>
              <c:idx val="2"/>
              <c:layout>
                <c:manualLayout>
                  <c:x val="-0.27835051546391754"/>
                  <c:y val="-0.1575757575757575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851-494F-9AAC-AFFC6DA45F5E}"/>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Sheet1!$M$13:$M$16</c:f>
              <c:strCache>
                <c:ptCount val="3"/>
                <c:pt idx="0">
                  <c:v>Consumer</c:v>
                </c:pt>
                <c:pt idx="1">
                  <c:v>Corporate</c:v>
                </c:pt>
                <c:pt idx="2">
                  <c:v>Home Office</c:v>
                </c:pt>
              </c:strCache>
            </c:strRef>
          </c:cat>
          <c:val>
            <c:numRef>
              <c:f>Sheet1!$N$13:$N$16</c:f>
              <c:numCache>
                <c:formatCode>General</c:formatCode>
                <c:ptCount val="3"/>
                <c:pt idx="0">
                  <c:v>188743</c:v>
                </c:pt>
                <c:pt idx="1">
                  <c:v>123763</c:v>
                </c:pt>
                <c:pt idx="2">
                  <c:v>97968</c:v>
                </c:pt>
              </c:numCache>
            </c:numRef>
          </c:val>
          <c:extLst>
            <c:ext xmlns:c16="http://schemas.microsoft.com/office/drawing/2014/chart" uri="{C3380CC4-5D6E-409C-BE32-E72D297353CC}">
              <c16:uniqueId val="{00000006-E269-4FA0-A0FC-B408E652450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Dashboard.xlsx]Sheet1!PivotTable12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vs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Sheet1!$N$22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5B1-4305-AF13-64758EE98A8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5B1-4305-AF13-64758EE98A8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5B1-4305-AF13-64758EE98A86}"/>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Sheet1!$M$23:$M$26</c:f>
              <c:strCache>
                <c:ptCount val="3"/>
                <c:pt idx="0">
                  <c:v>Furniture</c:v>
                </c:pt>
                <c:pt idx="1">
                  <c:v>Office Supplies</c:v>
                </c:pt>
                <c:pt idx="2">
                  <c:v>Technology</c:v>
                </c:pt>
              </c:strCache>
            </c:strRef>
          </c:cat>
          <c:val>
            <c:numRef>
              <c:f>Sheet1!$N$23:$N$26</c:f>
              <c:numCache>
                <c:formatCode>General</c:formatCode>
                <c:ptCount val="3"/>
                <c:pt idx="0">
                  <c:v>68865</c:v>
                </c:pt>
                <c:pt idx="1">
                  <c:v>160123</c:v>
                </c:pt>
                <c:pt idx="2">
                  <c:v>181486</c:v>
                </c:pt>
              </c:numCache>
            </c:numRef>
          </c:val>
          <c:extLst>
            <c:ext xmlns:c16="http://schemas.microsoft.com/office/drawing/2014/chart" uri="{C3380CC4-5D6E-409C-BE32-E72D297353CC}">
              <c16:uniqueId val="{00000006-C181-4ED7-9B03-4FCDCFCE41F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45720</xdr:colOff>
      <xdr:row>12</xdr:row>
      <xdr:rowOff>129540</xdr:rowOff>
    </xdr:from>
    <xdr:to>
      <xdr:col>8</xdr:col>
      <xdr:colOff>76200</xdr:colOff>
      <xdr:row>25</xdr:row>
      <xdr:rowOff>45720</xdr:rowOff>
    </xdr:to>
    <xdr:sp macro="" textlink="">
      <xdr:nvSpPr>
        <xdr:cNvPr id="10" name="Rectangle: Rounded Corners 9">
          <a:extLst>
            <a:ext uri="{FF2B5EF4-FFF2-40B4-BE49-F238E27FC236}">
              <a16:creationId xmlns:a16="http://schemas.microsoft.com/office/drawing/2014/main" id="{967AC7AB-98A9-9464-3BA2-B74CF3C6FA20}"/>
            </a:ext>
          </a:extLst>
        </xdr:cNvPr>
        <xdr:cNvSpPr/>
      </xdr:nvSpPr>
      <xdr:spPr>
        <a:xfrm>
          <a:off x="655320" y="2339340"/>
          <a:ext cx="4297680" cy="22936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22860</xdr:colOff>
      <xdr:row>0</xdr:row>
      <xdr:rowOff>7620</xdr:rowOff>
    </xdr:from>
    <xdr:to>
      <xdr:col>21</xdr:col>
      <xdr:colOff>601980</xdr:colOff>
      <xdr:row>2</xdr:row>
      <xdr:rowOff>106680</xdr:rowOff>
    </xdr:to>
    <xdr:sp macro="" textlink="">
      <xdr:nvSpPr>
        <xdr:cNvPr id="2" name="Rectangle: Rounded Corners 1">
          <a:extLst>
            <a:ext uri="{FF2B5EF4-FFF2-40B4-BE49-F238E27FC236}">
              <a16:creationId xmlns:a16="http://schemas.microsoft.com/office/drawing/2014/main" id="{AD54452B-B375-E048-F4A9-D27AF38C29D1}"/>
            </a:ext>
          </a:extLst>
        </xdr:cNvPr>
        <xdr:cNvSpPr/>
      </xdr:nvSpPr>
      <xdr:spPr>
        <a:xfrm>
          <a:off x="632460" y="7620"/>
          <a:ext cx="12771120" cy="464820"/>
        </a:xfrm>
        <a:prstGeom prst="roundRect">
          <a:avLst/>
        </a:prstGeom>
        <a:ln>
          <a:solidFill>
            <a:schemeClr val="accent1"/>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IN" sz="3200">
              <a:latin typeface="Bahnschrift Condensed" panose="020B0502040204020203" pitchFamily="34" charset="0"/>
            </a:rPr>
            <a:t>Superstore</a:t>
          </a:r>
          <a:r>
            <a:rPr lang="en-IN" sz="3200" baseline="0">
              <a:latin typeface="Bahnschrift Condensed" panose="020B0502040204020203" pitchFamily="34" charset="0"/>
            </a:rPr>
            <a:t> Dashboard</a:t>
          </a:r>
          <a:endParaRPr lang="en-IN" sz="3200">
            <a:latin typeface="Bahnschrift Condensed" panose="020B0502040204020203" pitchFamily="34" charset="0"/>
          </a:endParaRPr>
        </a:p>
      </xdr:txBody>
    </xdr:sp>
    <xdr:clientData/>
  </xdr:twoCellAnchor>
  <xdr:twoCellAnchor editAs="oneCell">
    <xdr:from>
      <xdr:col>1</xdr:col>
      <xdr:colOff>30480</xdr:colOff>
      <xdr:row>6</xdr:row>
      <xdr:rowOff>0</xdr:rowOff>
    </xdr:from>
    <xdr:to>
      <xdr:col>6</xdr:col>
      <xdr:colOff>582480</xdr:colOff>
      <xdr:row>12</xdr:row>
      <xdr:rowOff>83820</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D341B72E-4B17-4554-B5A3-78EE1978723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40080" y="1112520"/>
              <a:ext cx="3600000" cy="1181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0</xdr:colOff>
      <xdr:row>6</xdr:row>
      <xdr:rowOff>0</xdr:rowOff>
    </xdr:from>
    <xdr:to>
      <xdr:col>21</xdr:col>
      <xdr:colOff>586740</xdr:colOff>
      <xdr:row>12</xdr:row>
      <xdr:rowOff>83819</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6F3ED8AA-928E-4CAB-A65B-01FD2306591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267200" y="1112520"/>
              <a:ext cx="912114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220980</xdr:colOff>
      <xdr:row>13</xdr:row>
      <xdr:rowOff>99060</xdr:rowOff>
    </xdr:from>
    <xdr:to>
      <xdr:col>7</xdr:col>
      <xdr:colOff>533400</xdr:colOff>
      <xdr:row>24</xdr:row>
      <xdr:rowOff>106680</xdr:rowOff>
    </xdr:to>
    <xdr:graphicFrame macro="">
      <xdr:nvGraphicFramePr>
        <xdr:cNvPr id="9" name="Chart 8">
          <a:extLst>
            <a:ext uri="{FF2B5EF4-FFF2-40B4-BE49-F238E27FC236}">
              <a16:creationId xmlns:a16="http://schemas.microsoft.com/office/drawing/2014/main" id="{E67A9052-AC8B-40DB-B341-E772E942F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167640</xdr:colOff>
      <xdr:row>12</xdr:row>
      <xdr:rowOff>114300</xdr:rowOff>
    </xdr:from>
    <xdr:to>
      <xdr:col>14</xdr:col>
      <xdr:colOff>449580</xdr:colOff>
      <xdr:row>25</xdr:row>
      <xdr:rowOff>30480</xdr:rowOff>
    </xdr:to>
    <xdr:sp macro="" textlink="">
      <xdr:nvSpPr>
        <xdr:cNvPr id="11" name="Rectangle: Rounded Corners 10">
          <a:extLst>
            <a:ext uri="{FF2B5EF4-FFF2-40B4-BE49-F238E27FC236}">
              <a16:creationId xmlns:a16="http://schemas.microsoft.com/office/drawing/2014/main" id="{EAD6AD81-5539-43D7-8988-71500B0ED5BB}"/>
            </a:ext>
          </a:extLst>
        </xdr:cNvPr>
        <xdr:cNvSpPr/>
      </xdr:nvSpPr>
      <xdr:spPr>
        <a:xfrm>
          <a:off x="5044440" y="2324100"/>
          <a:ext cx="3939540" cy="22936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556260</xdr:colOff>
      <xdr:row>12</xdr:row>
      <xdr:rowOff>99060</xdr:rowOff>
    </xdr:from>
    <xdr:to>
      <xdr:col>21</xdr:col>
      <xdr:colOff>586740</xdr:colOff>
      <xdr:row>25</xdr:row>
      <xdr:rowOff>15240</xdr:rowOff>
    </xdr:to>
    <xdr:sp macro="" textlink="">
      <xdr:nvSpPr>
        <xdr:cNvPr id="12" name="Rectangle: Rounded Corners 11">
          <a:extLst>
            <a:ext uri="{FF2B5EF4-FFF2-40B4-BE49-F238E27FC236}">
              <a16:creationId xmlns:a16="http://schemas.microsoft.com/office/drawing/2014/main" id="{9D60053E-89DE-4341-84C0-D81E7756E4B1}"/>
            </a:ext>
          </a:extLst>
        </xdr:cNvPr>
        <xdr:cNvSpPr/>
      </xdr:nvSpPr>
      <xdr:spPr>
        <a:xfrm>
          <a:off x="9090660" y="2308860"/>
          <a:ext cx="4297680" cy="22936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289560</xdr:colOff>
      <xdr:row>13</xdr:row>
      <xdr:rowOff>45720</xdr:rowOff>
    </xdr:from>
    <xdr:to>
      <xdr:col>14</xdr:col>
      <xdr:colOff>327660</xdr:colOff>
      <xdr:row>24</xdr:row>
      <xdr:rowOff>129540</xdr:rowOff>
    </xdr:to>
    <xdr:graphicFrame macro="">
      <xdr:nvGraphicFramePr>
        <xdr:cNvPr id="13" name="Chart 12">
          <a:extLst>
            <a:ext uri="{FF2B5EF4-FFF2-40B4-BE49-F238E27FC236}">
              <a16:creationId xmlns:a16="http://schemas.microsoft.com/office/drawing/2014/main" id="{61965A97-9EF3-4C7F-B1AF-781A4854D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114300</xdr:colOff>
      <xdr:row>13</xdr:row>
      <xdr:rowOff>53340</xdr:rowOff>
    </xdr:from>
    <xdr:to>
      <xdr:col>21</xdr:col>
      <xdr:colOff>419100</xdr:colOff>
      <xdr:row>24</xdr:row>
      <xdr:rowOff>83820</xdr:rowOff>
    </xdr:to>
    <xdr:graphicFrame macro="">
      <xdr:nvGraphicFramePr>
        <xdr:cNvPr id="14" name="Chart 13">
          <a:extLst>
            <a:ext uri="{FF2B5EF4-FFF2-40B4-BE49-F238E27FC236}">
              <a16:creationId xmlns:a16="http://schemas.microsoft.com/office/drawing/2014/main" id="{D649F05C-3D0F-4903-A93C-1A70DAB53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pathy Easwaran" refreshedDate="45979.030442592593" createdVersion="5" refreshedVersion="8" minRefreshableVersion="3" recordCount="0" supportSubquery="1" supportAdvancedDrill="1" xr:uid="{1DBD96A2-147A-455A-9492-0333EA3585E1}">
  <cacheSource type="external" connectionId="5"/>
  <cacheFields count="3">
    <cacheField name="[Superstore_UD_sql].[Country].[Country]" caption="Country" numFmtId="0" hierarchy="28" level="1">
      <sharedItems count="18">
        <s v="Austria"/>
        <s v="Belgium"/>
        <s v="Denmark"/>
        <s v="Finland"/>
        <s v="France"/>
        <s v="Germany"/>
        <s v="India"/>
        <s v="Ireland"/>
        <s v="Italy"/>
        <s v="Nepal"/>
        <s v="Netherlands"/>
        <s v="Norway"/>
        <s v="Portugal"/>
        <s v="Spain"/>
        <s v="Srilanka"/>
        <s v="Sweden"/>
        <s v="Switzerland"/>
        <s v="United Kingdom"/>
      </sharedItems>
      <extLst>
        <ext xmlns:x15="http://schemas.microsoft.com/office/spreadsheetml/2010/11/main" uri="{4F2E5C28-24EA-4eb8-9CBF-B6C8F9C3D259}">
          <x15:cachedUniqueNames>
            <x15:cachedUniqueName index="0" name="[Superstore_UD_sql].[Country].&amp;[Austria]"/>
            <x15:cachedUniqueName index="1" name="[Superstore_UD_sql].[Country].&amp;[Belgium]"/>
            <x15:cachedUniqueName index="2" name="[Superstore_UD_sql].[Country].&amp;[Denmark]"/>
            <x15:cachedUniqueName index="3" name="[Superstore_UD_sql].[Country].&amp;[Finland]"/>
            <x15:cachedUniqueName index="4" name="[Superstore_UD_sql].[Country].&amp;[France]"/>
            <x15:cachedUniqueName index="5" name="[Superstore_UD_sql].[Country].&amp;[Germany]"/>
            <x15:cachedUniqueName index="6" name="[Superstore_UD_sql].[Country].&amp;[India]"/>
            <x15:cachedUniqueName index="7" name="[Superstore_UD_sql].[Country].&amp;[Ireland]"/>
            <x15:cachedUniqueName index="8" name="[Superstore_UD_sql].[Country].&amp;[Italy]"/>
            <x15:cachedUniqueName index="9" name="[Superstore_UD_sql].[Country].&amp;[Nepal]"/>
            <x15:cachedUniqueName index="10" name="[Superstore_UD_sql].[Country].&amp;[Netherlands]"/>
            <x15:cachedUniqueName index="11" name="[Superstore_UD_sql].[Country].&amp;[Norway]"/>
            <x15:cachedUniqueName index="12" name="[Superstore_UD_sql].[Country].&amp;[Portugal]"/>
            <x15:cachedUniqueName index="13" name="[Superstore_UD_sql].[Country].&amp;[Spain]"/>
            <x15:cachedUniqueName index="14" name="[Superstore_UD_sql].[Country].&amp;[Srilanka]"/>
            <x15:cachedUniqueName index="15" name="[Superstore_UD_sql].[Country].&amp;[Sweden]"/>
            <x15:cachedUniqueName index="16" name="[Superstore_UD_sql].[Country].&amp;[Switzerland]"/>
            <x15:cachedUniqueName index="17" name="[Superstore_UD_sql].[Country].&amp;[United Kingdom]"/>
          </x15:cachedUniqueNames>
        </ext>
      </extLst>
    </cacheField>
    <cacheField name="[Measures].[Sum of Profit]" caption="Sum of Profit" numFmtId="0" hierarchy="51" level="32767"/>
    <cacheField name="[Superstore_UD_sql].[Order Date].[Order Date]" caption="Order Date" numFmtId="0" hierarchy="31" level="1">
      <sharedItems containsSemiMixedTypes="0" containsNonDate="0" containsString="0"/>
    </cacheField>
  </cacheFields>
  <cacheHierarchies count="58">
    <cacheHierarchy uniqueName="[City_list].[City]" caption="City" attribute="1" defaultMemberUniqueName="[City_list].[City].[All]" allUniqueName="[City_list].[City].[All]" dimensionUniqueName="[City_list]" displayFolder="" count="2" memberValueDatatype="130" unbalanced="0"/>
    <cacheHierarchy uniqueName="[City_list].[Manager]" caption="Manager" attribute="1" defaultMemberUniqueName="[City_list].[Manager].[All]" allUniqueName="[City_list].[Manager].[All]" dimensionUniqueName="[City_list]" displayFolder="" count="2" memberValueDatatype="130" unbalanced="0"/>
    <cacheHierarchy uniqueName="[Country_list].[Country]" caption="Country" attribute="1" defaultMemberUniqueName="[Country_list].[Country].[All]" allUniqueName="[Country_list].[Country].[All]" dimensionUniqueName="[Country_list]" displayFolder="" count="2" memberValueDatatype="130" unbalanced="0"/>
    <cacheHierarchy uniqueName="[Country_list].[Group]" caption="Group" attribute="1" defaultMemberUniqueName="[Country_list].[Group].[All]" allUniqueName="[Country_list].[Group].[All]" dimensionUniqueName="[Country_list]" displayFolder="" count="2" memberValueDatatype="130" unbalanced="0"/>
    <cacheHierarchy uniqueName="[Country_list].[CC rank]" caption="CC rank" attribute="1" defaultMemberUniqueName="[Country_list].[CC rank].[All]" allUniqueName="[Country_list].[CC rank].[All]" dimensionUniqueName="[Country_list]" displayFolder="" count="2" memberValueDatatype="130" unbalanced="0"/>
    <cacheHierarchy uniqueName="[Country_list].[Zone]" caption="Zone" attribute="1" defaultMemberUniqueName="[Country_list].[Zone].[All]" allUniqueName="[Country_list].[Zone].[All]" dimensionUniqueName="[Country_list]" displayFolder="" count="2" memberValueDatatype="130" unbalanced="0"/>
    <cacheHierarchy uniqueName="[Query].[Profit Ratio]" caption="Profit Ratio" attribute="1" defaultMemberUniqueName="[Query].[Profit Ratio].[All]" allUniqueName="[Query].[Profit Ratio].[All]" dimensionUniqueName="[Query]" displayFolder="" count="2" memberValueDatatype="5" unbalanced="0"/>
    <cacheHierarchy uniqueName="[Query].[Category]" caption="Category" attribute="1" defaultMemberUniqueName="[Query].[Category].[All]" allUniqueName="[Query].[Category].[All]" dimensionUniqueName="[Query]" displayFolder="" count="2" memberValueDatatype="130" unbalanced="0"/>
    <cacheHierarchy uniqueName="[Query].[City]" caption="City" attribute="1" defaultMemberUniqueName="[Query].[City].[All]" allUniqueName="[Query].[City].[All]" dimensionUniqueName="[Query]" displayFolder="" count="2" memberValueDatatype="130" unbalanced="0"/>
    <cacheHierarchy uniqueName="[Query].[Country]" caption="Country" attribute="1" defaultMemberUniqueName="[Query].[Country].[All]" allUniqueName="[Query].[Country].[All]" dimensionUniqueName="[Query]" displayFolder="" count="2" memberValueDatatype="130" unbalanced="0"/>
    <cacheHierarchy uniqueName="[Query].[Customer Name]" caption="Customer Name" attribute="1" defaultMemberUniqueName="[Query].[Customer Name].[All]" allUniqueName="[Query].[Customer Name].[All]" dimensionUniqueName="[Query]" displayFolder="" count="2" memberValueDatatype="130" unbalanced="0"/>
    <cacheHierarchy uniqueName="[Query].[Discount]" caption="Discount" attribute="1" defaultMemberUniqueName="[Query].[Discount].[All]" allUniqueName="[Query].[Discount].[All]" dimensionUniqueName="[Query]" displayFolder="" count="2" memberValueDatatype="5" unbalanced="0"/>
    <cacheHierarchy uniqueName="[Query].[Number of Records]" caption="Number of Records" attribute="1" defaultMemberUniqueName="[Query].[Number of Records].[All]" allUniqueName="[Query].[Number of Records].[All]" dimensionUniqueName="[Query]" displayFolder="" count="2" memberValueDatatype="5" unbalanced="0"/>
    <cacheHierarchy uniqueName="[Query].[Order Date]" caption="Order Date" attribute="1" time="1" defaultMemberUniqueName="[Query].[Order Date].[All]" allUniqueName="[Query].[Order Date].[All]" dimensionUniqueName="[Query]" displayFolder="" count="2" memberValueDatatype="7" unbalanced="0"/>
    <cacheHierarchy uniqueName="[Query].[Order ID]" caption="Order ID" attribute="1" defaultMemberUniqueName="[Query].[Order ID].[All]" allUniqueName="[Query].[Order ID].[All]" dimensionUniqueName="[Query]" displayFolder="" count="2" memberValueDatatype="130" unbalanced="0"/>
    <cacheHierarchy uniqueName="[Query].[Manufacturer]" caption="Manufacturer" attribute="1" defaultMemberUniqueName="[Query].[Manufacturer].[All]" allUniqueName="[Query].[Manufacturer].[All]" dimensionUniqueName="[Query]" displayFolder="" count="2" memberValueDatatype="130" unbalanced="0"/>
    <cacheHierarchy uniqueName="[Query].[Product Name]" caption="Product Name" attribute="1" defaultMemberUniqueName="[Query].[Product Name].[All]" allUniqueName="[Query].[Product Name].[All]" dimensionUniqueName="[Query]" displayFolder="" count="2" memberValueDatatype="130" unbalanced="0"/>
    <cacheHierarchy uniqueName="[Query].[Profit]" caption="Profit" attribute="1" defaultMemberUniqueName="[Query].[Profit].[All]" allUniqueName="[Query].[Profit].[All]" dimensionUniqueName="[Query]" displayFolder="" count="2" memberValueDatatype="5" unbalanced="0"/>
    <cacheHierarchy uniqueName="[Query].[Quantity]" caption="Quantity" attribute="1" defaultMemberUniqueName="[Query].[Quantity].[All]" allUniqueName="[Query].[Quantity].[All]" dimensionUniqueName="[Query]" displayFolder="" count="2" memberValueDatatype="5" unbalanced="0"/>
    <cacheHierarchy uniqueName="[Query].[Region]" caption="Region" attribute="1" defaultMemberUniqueName="[Query].[Region].[All]" allUniqueName="[Query].[Region].[All]" dimensionUniqueName="[Query]" displayFolder="" count="2" memberValueDatatype="130" unbalanced="0"/>
    <cacheHierarchy uniqueName="[Query].[Grand total]" caption="Grand total" attribute="1" defaultMemberUniqueName="[Query].[Grand total].[All]" allUniqueName="[Query].[Grand total].[All]" dimensionUniqueName="[Query]" displayFolder="" count="2" memberValueDatatype="5" unbalanced="0"/>
    <cacheHierarchy uniqueName="[Query].[Segment]" caption="Segment" attribute="1" defaultMemberUniqueName="[Query].[Segment].[All]" allUniqueName="[Query].[Segment].[All]" dimensionUniqueName="[Query]" displayFolder="" count="2" memberValueDatatype="130" unbalanced="0"/>
    <cacheHierarchy uniqueName="[Query].[Ship Date]" caption="Ship Date" attribute="1" time="1" defaultMemberUniqueName="[Query].[Ship Date].[All]" allUniqueName="[Query].[Ship Date].[All]" dimensionUniqueName="[Query]" displayFolder="" count="2" memberValueDatatype="7" unbalanced="0"/>
    <cacheHierarchy uniqueName="[Query].[Ship Mode]" caption="Ship Mode" attribute="1" defaultMemberUniqueName="[Query].[Ship Mode].[All]" allUniqueName="[Query].[Ship Mode].[All]" dimensionUniqueName="[Query]" displayFolder="" count="2" memberValueDatatype="130" unbalanced="0"/>
    <cacheHierarchy uniqueName="[Query].[State]" caption="State" attribute="1" defaultMemberUniqueName="[Query].[State].[All]" allUniqueName="[Query].[State].[All]" dimensionUniqueName="[Query]" displayFolder="" count="2" memberValueDatatype="130" unbalanced="0"/>
    <cacheHierarchy uniqueName="[Query].[Sub-Category]" caption="Sub-Category" attribute="1" defaultMemberUniqueName="[Query].[Sub-Category].[All]" allUniqueName="[Query].[Sub-Category].[All]" dimensionUniqueName="[Query]" displayFolder="" count="2" memberValueDatatype="130" unbalanced="0"/>
    <cacheHierarchy uniqueName="[Superstore_UD_sql].[Category]" caption="Category" attribute="1" defaultMemberUniqueName="[Superstore_UD_sql].[Category].[All]" allUniqueName="[Superstore_UD_sql].[Category].[All]" dimensionUniqueName="[Superstore_UD_sql]" displayFolder="" count="2" memberValueDatatype="130" unbalanced="0"/>
    <cacheHierarchy uniqueName="[Superstore_UD_sql].[City]" caption="City" attribute="1" defaultMemberUniqueName="[Superstore_UD_sql].[City].[All]" allUniqueName="[Superstore_UD_sql].[City].[All]" dimensionUniqueName="[Superstore_UD_sql]" displayFolder="" count="2" memberValueDatatype="130" unbalanced="0"/>
    <cacheHierarchy uniqueName="[Superstore_UD_sql].[Country]" caption="Country" attribute="1" defaultMemberUniqueName="[Superstore_UD_sql].[Country].[All]" allUniqueName="[Superstore_UD_sql].[Country].[All]" dimensionUniqueName="[Superstore_UD_sql]" displayFolder="" count="2" memberValueDatatype="130" unbalanced="0">
      <fieldsUsage count="2">
        <fieldUsage x="-1"/>
        <fieldUsage x="0"/>
      </fieldsUsage>
    </cacheHierarchy>
    <cacheHierarchy uniqueName="[Superstore_UD_sql].[Customer Name]" caption="Customer Name" attribute="1" defaultMemberUniqueName="[Superstore_UD_sql].[Customer Name].[All]" allUniqueName="[Superstore_UD_sql].[Customer Name].[All]" dimensionUniqueName="[Superstore_UD_sql]" displayFolder="" count="2" memberValueDatatype="130" unbalanced="0"/>
    <cacheHierarchy uniqueName="[Superstore_UD_sql].[Number of Records]" caption="Number of Records" attribute="1" defaultMemberUniqueName="[Superstore_UD_sql].[Number of Records].[All]" allUniqueName="[Superstore_UD_sql].[Number of Records].[All]" dimensionUniqueName="[Superstore_UD_sql]" displayFolder="" count="2" memberValueDatatype="3" unbalanced="0"/>
    <cacheHierarchy uniqueName="[Superstore_UD_sql].[Order Date]" caption="Order Date" attribute="1" time="1" defaultMemberUniqueName="[Superstore_UD_sql].[Order Date].[All]" allUniqueName="[Superstore_UD_sql].[Order Date].[All]" dimensionUniqueName="[Superstore_UD_sql]" displayFolder="" count="2" memberValueDatatype="7" unbalanced="0">
      <fieldsUsage count="2">
        <fieldUsage x="-1"/>
        <fieldUsage x="2"/>
      </fieldsUsage>
    </cacheHierarchy>
    <cacheHierarchy uniqueName="[Superstore_UD_sql].[Order ID]" caption="Order ID" attribute="1" defaultMemberUniqueName="[Superstore_UD_sql].[Order ID].[All]" allUniqueName="[Superstore_UD_sql].[Order ID].[All]" dimensionUniqueName="[Superstore_UD_sql]" displayFolder="" count="2" memberValueDatatype="130" unbalanced="0"/>
    <cacheHierarchy uniqueName="[Superstore_UD_sql].[Manufacturer]" caption="Manufacturer" attribute="1" defaultMemberUniqueName="[Superstore_UD_sql].[Manufacturer].[All]" allUniqueName="[Superstore_UD_sql].[Manufacturer].[All]" dimensionUniqueName="[Superstore_UD_sql]" displayFolder="" count="2" memberValueDatatype="130" unbalanced="0"/>
    <cacheHierarchy uniqueName="[Superstore_UD_sql].[Product Name]" caption="Product Name" attribute="1" defaultMemberUniqueName="[Superstore_UD_sql].[Product Name].[All]" allUniqueName="[Superstore_UD_sql].[Product Name].[All]" dimensionUniqueName="[Superstore_UD_sql]" displayFolder="" count="2" memberValueDatatype="130" unbalanced="0"/>
    <cacheHierarchy uniqueName="[Superstore_UD_sql].[Profit]" caption="Profit" attribute="1" defaultMemberUniqueName="[Superstore_UD_sql].[Profit].[All]" allUniqueName="[Superstore_UD_sql].[Profit].[All]" dimensionUniqueName="[Superstore_UD_sql]" displayFolder="" count="2" memberValueDatatype="3" unbalanced="0"/>
    <cacheHierarchy uniqueName="[Superstore_UD_sql].[Quantity]" caption="Quantity" attribute="1" defaultMemberUniqueName="[Superstore_UD_sql].[Quantity].[All]" allUniqueName="[Superstore_UD_sql].[Quantity].[All]" dimensionUniqueName="[Superstore_UD_sql]" displayFolder="" count="2" memberValueDatatype="3" unbalanced="0"/>
    <cacheHierarchy uniqueName="[Superstore_UD_sql].[Region]" caption="Region" attribute="1" defaultMemberUniqueName="[Superstore_UD_sql].[Region].[All]" allUniqueName="[Superstore_UD_sql].[Region].[All]" dimensionUniqueName="[Superstore_UD_sql]" displayFolder="" count="2" memberValueDatatype="130" unbalanced="0"/>
    <cacheHierarchy uniqueName="[Superstore_UD_sql].[Grand total]" caption="Grand total" attribute="1" defaultMemberUniqueName="[Superstore_UD_sql].[Grand total].[All]" allUniqueName="[Superstore_UD_sql].[Grand total].[All]" dimensionUniqueName="[Superstore_UD_sql]" displayFolder="" count="2" memberValueDatatype="3" unbalanced="0"/>
    <cacheHierarchy uniqueName="[Superstore_UD_sql].[Segment]" caption="Segment" attribute="1" defaultMemberUniqueName="[Superstore_UD_sql].[Segment].[All]" allUniqueName="[Superstore_UD_sql].[Segment].[All]" dimensionUniqueName="[Superstore_UD_sql]" displayFolder="" count="2" memberValueDatatype="130" unbalanced="0"/>
    <cacheHierarchy uniqueName="[Superstore_UD_sql].[Ship Date]" caption="Ship Date" attribute="1" time="1" defaultMemberUniqueName="[Superstore_UD_sql].[Ship Date].[All]" allUniqueName="[Superstore_UD_sql].[Ship Date].[All]" dimensionUniqueName="[Superstore_UD_sql]" displayFolder="" count="2" memberValueDatatype="7" unbalanced="0"/>
    <cacheHierarchy uniqueName="[Superstore_UD_sql].[Ship Mode]" caption="Ship Mode" attribute="1" defaultMemberUniqueName="[Superstore_UD_sql].[Ship Mode].[All]" allUniqueName="[Superstore_UD_sql].[Ship Mode].[All]" dimensionUniqueName="[Superstore_UD_sql]" displayFolder="" count="2" memberValueDatatype="130" unbalanced="0"/>
    <cacheHierarchy uniqueName="[Superstore_UD_sql].[State]" caption="State" attribute="1" defaultMemberUniqueName="[Superstore_UD_sql].[State].[All]" allUniqueName="[Superstore_UD_sql].[State].[All]" dimensionUniqueName="[Superstore_UD_sql]" displayFolder="" count="2" memberValueDatatype="130" unbalanced="0"/>
    <cacheHierarchy uniqueName="[Superstore_UD_sql].[Sub-Category]" caption="Sub-Category" attribute="1" defaultMemberUniqueName="[Superstore_UD_sql].[Sub-Category].[All]" allUniqueName="[Superstore_UD_sql].[Sub-Category].[All]" dimensionUniqueName="[Superstore_UD_sql]" displayFolder="" count="2" memberValueDatatype="130" unbalanced="0"/>
    <cacheHierarchy uniqueName="[Superstore_UD_sql].[Calculated Column 1]" caption="Calculated Column 1" attribute="1" defaultMemberUniqueName="[Superstore_UD_sql].[Calculated Column 1].[All]" allUniqueName="[Superstore_UD_sql].[Calculated Column 1].[All]" dimensionUniqueName="[Superstore_UD_sql]" displayFolder="" count="2" memberValueDatatype="130" unbalanced="0"/>
    <cacheHierarchy uniqueName="[Measures].[Check]" caption="Check" measure="1" displayFolder="" measureGroup="Superstore_UD_sql" count="0"/>
    <cacheHierarchy uniqueName="[Measures].[__XL_Count Superstore_UD_sql]" caption="__XL_Count Superstore_UD_sql" measure="1" displayFolder="" measureGroup="Superstore_UD_sql" count="0" hidden="1"/>
    <cacheHierarchy uniqueName="[Measures].[__XL_Count Country_list]" caption="__XL_Count Country_list" measure="1" displayFolder="" measureGroup="Country_list" count="0" hidden="1"/>
    <cacheHierarchy uniqueName="[Measures].[__XL_Count City_list]" caption="__XL_Count City_list" measure="1" displayFolder="" measureGroup="City_list" count="0" hidden="1"/>
    <cacheHierarchy uniqueName="[Measures].[__XL_Count Query]" caption="__XL_Count Query" measure="1" displayFolder="" measureGroup="Query" count="0" hidden="1"/>
    <cacheHierarchy uniqueName="[Measures].[__No measures defined]" caption="__No measures defined" measure="1" displayFolder="" count="0" hidden="1"/>
    <cacheHierarchy uniqueName="[Measures].[Sum of Profit]" caption="Sum of Profit" measure="1" displayFolder="" measureGroup="Superstore_UD_sql" count="0" oneField="1" hidden="1">
      <fieldsUsage count="1">
        <fieldUsage x="1"/>
      </fieldsUsage>
      <extLst>
        <ext xmlns:x15="http://schemas.microsoft.com/office/spreadsheetml/2010/11/main" uri="{B97F6D7D-B522-45F9-BDA1-12C45D357490}">
          <x15:cacheHierarchy aggregatedColumn="35"/>
        </ext>
      </extLst>
    </cacheHierarchy>
    <cacheHierarchy uniqueName="[Measures].[Average of Profit]" caption="Average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ax of Profit]" caption="Max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in of Profit]" caption="Min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Count of Profit]" caption="Count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Superstore_UD_sql" count="0" hidden="1">
      <extLst>
        <ext xmlns:x15="http://schemas.microsoft.com/office/spreadsheetml/2010/11/main" uri="{B97F6D7D-B522-45F9-BDA1-12C45D357490}">
          <x15:cacheHierarchy aggregatedColumn="36"/>
        </ext>
      </extLst>
    </cacheHierarchy>
    <cacheHierarchy uniqueName="[Measures].[Sum of Grand total]" caption="Sum of Grand total" measure="1" displayFolder="" measureGroup="Superstore_UD_sql" count="0" hidden="1">
      <extLst>
        <ext xmlns:x15="http://schemas.microsoft.com/office/spreadsheetml/2010/11/main" uri="{B97F6D7D-B522-45F9-BDA1-12C45D357490}">
          <x15:cacheHierarchy aggregatedColumn="38"/>
        </ext>
      </extLst>
    </cacheHierarchy>
  </cacheHierarchies>
  <kpis count="0"/>
  <dimensions count="5">
    <dimension name="City_list" uniqueName="[City_list]" caption="City_list"/>
    <dimension name="Country_list" uniqueName="[Country_list]" caption="Country_list"/>
    <dimension measure="1" name="Measures" uniqueName="[Measures]" caption="Measures"/>
    <dimension name="Query" uniqueName="[Query]" caption="Query"/>
    <dimension name="Superstore_UD_sql" uniqueName="[Superstore_UD_sql]" caption="Superstore_UD_sql"/>
  </dimensions>
  <measureGroups count="4">
    <measureGroup name="City_list" caption="City_list"/>
    <measureGroup name="Country_list" caption="Country_list"/>
    <measureGroup name="Query" caption="Query"/>
    <measureGroup name="Superstore_UD_sql" caption="Superstore_UD_sql"/>
  </measureGroups>
  <maps count="6">
    <map measureGroup="0" dimension="0"/>
    <map measureGroup="1"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pathy Easwaran" refreshedDate="45979.030442939817" createdVersion="5" refreshedVersion="8" minRefreshableVersion="3" recordCount="0" supportSubquery="1" supportAdvancedDrill="1" xr:uid="{AF938E39-B8E8-4B90-BBF7-ADFAE76C7708}">
  <cacheSource type="external" connectionId="5"/>
  <cacheFields count="3">
    <cacheField name="[Measures].[Sum of Quantity]" caption="Sum of Quantity" numFmtId="0" hierarchy="56" level="32767"/>
    <cacheField name="[Superstore_UD_sql].[Order Date].[Order Date]" caption="Order Date" numFmtId="0" hierarchy="31" level="1">
      <sharedItems containsSemiMixedTypes="0" containsNonDate="0" containsString="0"/>
    </cacheField>
    <cacheField name="[Superstore_UD_sql].[Country].[Country]" caption="Country" numFmtId="0" hierarchy="28" level="1">
      <sharedItems containsSemiMixedTypes="0" containsNonDate="0" containsString="0"/>
    </cacheField>
  </cacheFields>
  <cacheHierarchies count="58">
    <cacheHierarchy uniqueName="[City_list].[City]" caption="City" attribute="1" defaultMemberUniqueName="[City_list].[City].[All]" allUniqueName="[City_list].[City].[All]" dimensionUniqueName="[City_list]" displayFolder="" count="0" memberValueDatatype="130" unbalanced="0"/>
    <cacheHierarchy uniqueName="[City_list].[Manager]" caption="Manager" attribute="1" defaultMemberUniqueName="[City_list].[Manager].[All]" allUniqueName="[City_list].[Manager].[All]" dimensionUniqueName="[City_list]" displayFolder="" count="0" memberValueDatatype="130" unbalanced="0"/>
    <cacheHierarchy uniqueName="[Country_list].[Country]" caption="Country" attribute="1" defaultMemberUniqueName="[Country_list].[Country].[All]" allUniqueName="[Country_list].[Country].[All]" dimensionUniqueName="[Country_list]" displayFolder="" count="0" memberValueDatatype="130" unbalanced="0"/>
    <cacheHierarchy uniqueName="[Country_list].[Group]" caption="Group" attribute="1" defaultMemberUniqueName="[Country_list].[Group].[All]" allUniqueName="[Country_list].[Group].[All]" dimensionUniqueName="[Country_list]" displayFolder="" count="0" memberValueDatatype="130" unbalanced="0"/>
    <cacheHierarchy uniqueName="[Country_list].[CC rank]" caption="CC rank" attribute="1" defaultMemberUniqueName="[Country_list].[CC rank].[All]" allUniqueName="[Country_list].[CC rank].[All]" dimensionUniqueName="[Country_list]" displayFolder="" count="0" memberValueDatatype="130" unbalanced="0"/>
    <cacheHierarchy uniqueName="[Country_list].[Zone]" caption="Zone" attribute="1" defaultMemberUniqueName="[Country_list].[Zone].[All]" allUniqueName="[Country_list].[Zone].[All]" dimensionUniqueName="[Country_list]" displayFolder="" count="0" memberValueDatatype="130" unbalanced="0"/>
    <cacheHierarchy uniqueName="[Query].[Profit Ratio]" caption="Profit Ratio" attribute="1" defaultMemberUniqueName="[Query].[Profit Ratio].[All]" allUniqueName="[Query].[Profit Ratio].[All]" dimensionUniqueName="[Query]" displayFolder="" count="0" memberValueDatatype="5" unbalanced="0"/>
    <cacheHierarchy uniqueName="[Query].[Category]" caption="Category" attribute="1" defaultMemberUniqueName="[Query].[Category].[All]" allUniqueName="[Query].[Category].[All]" dimensionUniqueName="[Query]" displayFolder="" count="0" memberValueDatatype="130" unbalanced="0"/>
    <cacheHierarchy uniqueName="[Query].[City]" caption="City" attribute="1" defaultMemberUniqueName="[Query].[City].[All]" allUniqueName="[Query].[City].[All]" dimensionUniqueName="[Query]" displayFolder="" count="0" memberValueDatatype="130" unbalanced="0"/>
    <cacheHierarchy uniqueName="[Query].[Country]" caption="Country" attribute="1" defaultMemberUniqueName="[Query].[Country].[All]" allUniqueName="[Query].[Country].[All]" dimensionUniqueName="[Query]" displayFolder="" count="0" memberValueDatatype="130" unbalanced="0"/>
    <cacheHierarchy uniqueName="[Query].[Customer Name]" caption="Customer Name" attribute="1" defaultMemberUniqueName="[Query].[Customer Name].[All]" allUniqueName="[Query].[Customer Name].[All]" dimensionUniqueName="[Query]" displayFolder="" count="0" memberValueDatatype="130" unbalanced="0"/>
    <cacheHierarchy uniqueName="[Query].[Discount]" caption="Discount" attribute="1" defaultMemberUniqueName="[Query].[Discount].[All]" allUniqueName="[Query].[Discount].[All]" dimensionUniqueName="[Query]" displayFolder="" count="0" memberValueDatatype="5" unbalanced="0"/>
    <cacheHierarchy uniqueName="[Query].[Number of Records]" caption="Number of Records" attribute="1" defaultMemberUniqueName="[Query].[Number of Records].[All]" allUniqueName="[Query].[Number of Records].[All]" dimensionUniqueName="[Query]" displayFolder="" count="0" memberValueDatatype="5" unbalanced="0"/>
    <cacheHierarchy uniqueName="[Query].[Order Date]" caption="Order Date" attribute="1" time="1" defaultMemberUniqueName="[Query].[Order Date].[All]" allUniqueName="[Query].[Order Date].[All]" dimensionUniqueName="[Query]" displayFolder="" count="0" memberValueDatatype="7" unbalanced="0"/>
    <cacheHierarchy uniqueName="[Query].[Order ID]" caption="Order ID" attribute="1" defaultMemberUniqueName="[Query].[Order ID].[All]" allUniqueName="[Query].[Order ID].[All]" dimensionUniqueName="[Query]" displayFolder="" count="0" memberValueDatatype="130" unbalanced="0"/>
    <cacheHierarchy uniqueName="[Query].[Manufacturer]" caption="Manufacturer" attribute="1" defaultMemberUniqueName="[Query].[Manufacturer].[All]" allUniqueName="[Query].[Manufacturer].[All]" dimensionUniqueName="[Query]" displayFolder="" count="0" memberValueDatatype="130" unbalanced="0"/>
    <cacheHierarchy uniqueName="[Query].[Product Name]" caption="Product Name" attribute="1" defaultMemberUniqueName="[Query].[Product Name].[All]" allUniqueName="[Query].[Product Name].[All]" dimensionUniqueName="[Query]" displayFolder="" count="0" memberValueDatatype="130" unbalanced="0"/>
    <cacheHierarchy uniqueName="[Query].[Profit]" caption="Profit" attribute="1" defaultMemberUniqueName="[Query].[Profit].[All]" allUniqueName="[Query].[Profit].[All]" dimensionUniqueName="[Query]" displayFolder="" count="0" memberValueDatatype="5" unbalanced="0"/>
    <cacheHierarchy uniqueName="[Query].[Quantity]" caption="Quantity" attribute="1" defaultMemberUniqueName="[Query].[Quantity].[All]" allUniqueName="[Query].[Quantity].[All]" dimensionUniqueName="[Query]" displayFolder="" count="0" memberValueDatatype="5" unbalanced="0"/>
    <cacheHierarchy uniqueName="[Query].[Region]" caption="Region" attribute="1" defaultMemberUniqueName="[Query].[Region].[All]" allUniqueName="[Query].[Region].[All]" dimensionUniqueName="[Query]" displayFolder="" count="0" memberValueDatatype="130" unbalanced="0"/>
    <cacheHierarchy uniqueName="[Query].[Grand total]" caption="Grand total" attribute="1" defaultMemberUniqueName="[Query].[Grand total].[All]" allUniqueName="[Query].[Grand total].[All]" dimensionUniqueName="[Query]" displayFolder="" count="0" memberValueDatatype="5" unbalanced="0"/>
    <cacheHierarchy uniqueName="[Query].[Segment]" caption="Segment" attribute="1" defaultMemberUniqueName="[Query].[Segment].[All]" allUniqueName="[Query].[Segment].[All]" dimensionUniqueName="[Query]" displayFolder="" count="0" memberValueDatatype="130" unbalanced="0"/>
    <cacheHierarchy uniqueName="[Query].[Ship Date]" caption="Ship Date" attribute="1" time="1" defaultMemberUniqueName="[Query].[Ship Date].[All]" allUniqueName="[Query].[Ship Date].[All]" dimensionUniqueName="[Query]" displayFolder="" count="0" memberValueDatatype="7" unbalanced="0"/>
    <cacheHierarchy uniqueName="[Query].[Ship Mode]" caption="Ship Mode" attribute="1" defaultMemberUniqueName="[Query].[Ship Mode].[All]" allUniqueName="[Query].[Ship Mode].[All]" dimensionUniqueName="[Query]" displayFolder="" count="0" memberValueDatatype="130" unbalanced="0"/>
    <cacheHierarchy uniqueName="[Query].[State]" caption="State" attribute="1" defaultMemberUniqueName="[Query].[State].[All]" allUniqueName="[Query].[State].[All]" dimensionUniqueName="[Query]" displayFolder="" count="0" memberValueDatatype="130" unbalanced="0"/>
    <cacheHierarchy uniqueName="[Query].[Sub-Category]" caption="Sub-Category" attribute="1" defaultMemberUniqueName="[Query].[Sub-Category].[All]" allUniqueName="[Query].[Sub-Category].[All]" dimensionUniqueName="[Query]" displayFolder="" count="0" memberValueDatatype="130" unbalanced="0"/>
    <cacheHierarchy uniqueName="[Superstore_UD_sql].[Category]" caption="Category" attribute="1" defaultMemberUniqueName="[Superstore_UD_sql].[Category].[All]" allUniqueName="[Superstore_UD_sql].[Category].[All]" dimensionUniqueName="[Superstore_UD_sql]" displayFolder="" count="0" memberValueDatatype="130" unbalanced="0"/>
    <cacheHierarchy uniqueName="[Superstore_UD_sql].[City]" caption="City" attribute="1" defaultMemberUniqueName="[Superstore_UD_sql].[City].[All]" allUniqueName="[Superstore_UD_sql].[City].[All]" dimensionUniqueName="[Superstore_UD_sql]" displayFolder="" count="0" memberValueDatatype="130" unbalanced="0"/>
    <cacheHierarchy uniqueName="[Superstore_UD_sql].[Country]" caption="Country" attribute="1" defaultMemberUniqueName="[Superstore_UD_sql].[Country].[All]" allUniqueName="[Superstore_UD_sql].[Country].[All]" dimensionUniqueName="[Superstore_UD_sql]" displayFolder="" count="2" memberValueDatatype="130" unbalanced="0">
      <fieldsUsage count="2">
        <fieldUsage x="-1"/>
        <fieldUsage x="2"/>
      </fieldsUsage>
    </cacheHierarchy>
    <cacheHierarchy uniqueName="[Superstore_UD_sql].[Customer Name]" caption="Customer Name" attribute="1" defaultMemberUniqueName="[Superstore_UD_sql].[Customer Name].[All]" allUniqueName="[Superstore_UD_sql].[Customer Name].[All]" dimensionUniqueName="[Superstore_UD_sql]" displayFolder="" count="0" memberValueDatatype="130" unbalanced="0"/>
    <cacheHierarchy uniqueName="[Superstore_UD_sql].[Number of Records]" caption="Number of Records" attribute="1" defaultMemberUniqueName="[Superstore_UD_sql].[Number of Records].[All]" allUniqueName="[Superstore_UD_sql].[Number of Records].[All]" dimensionUniqueName="[Superstore_UD_sql]" displayFolder="" count="0" memberValueDatatype="3" unbalanced="0"/>
    <cacheHierarchy uniqueName="[Superstore_UD_sql].[Order Date]" caption="Order Date" attribute="1" time="1" defaultMemberUniqueName="[Superstore_UD_sql].[Order Date].[All]" allUniqueName="[Superstore_UD_sql].[Order Date].[All]" dimensionUniqueName="[Superstore_UD_sql]" displayFolder="" count="2" memberValueDatatype="7" unbalanced="0">
      <fieldsUsage count="2">
        <fieldUsage x="-1"/>
        <fieldUsage x="1"/>
      </fieldsUsage>
    </cacheHierarchy>
    <cacheHierarchy uniqueName="[Superstore_UD_sql].[Order ID]" caption="Order ID" attribute="1" defaultMemberUniqueName="[Superstore_UD_sql].[Order ID].[All]" allUniqueName="[Superstore_UD_sql].[Order ID].[All]" dimensionUniqueName="[Superstore_UD_sql]" displayFolder="" count="0" memberValueDatatype="130" unbalanced="0"/>
    <cacheHierarchy uniqueName="[Superstore_UD_sql].[Manufacturer]" caption="Manufacturer" attribute="1" defaultMemberUniqueName="[Superstore_UD_sql].[Manufacturer].[All]" allUniqueName="[Superstore_UD_sql].[Manufacturer].[All]" dimensionUniqueName="[Superstore_UD_sql]" displayFolder="" count="0" memberValueDatatype="130" unbalanced="0"/>
    <cacheHierarchy uniqueName="[Superstore_UD_sql].[Product Name]" caption="Product Name" attribute="1" defaultMemberUniqueName="[Superstore_UD_sql].[Product Name].[All]" allUniqueName="[Superstore_UD_sql].[Product Name].[All]" dimensionUniqueName="[Superstore_UD_sql]" displayFolder="" count="0" memberValueDatatype="130" unbalanced="0"/>
    <cacheHierarchy uniqueName="[Superstore_UD_sql].[Profit]" caption="Profit" attribute="1" defaultMemberUniqueName="[Superstore_UD_sql].[Profit].[All]" allUniqueName="[Superstore_UD_sql].[Profit].[All]" dimensionUniqueName="[Superstore_UD_sql]" displayFolder="" count="0" memberValueDatatype="3" unbalanced="0"/>
    <cacheHierarchy uniqueName="[Superstore_UD_sql].[Quantity]" caption="Quantity" attribute="1" defaultMemberUniqueName="[Superstore_UD_sql].[Quantity].[All]" allUniqueName="[Superstore_UD_sql].[Quantity].[All]" dimensionUniqueName="[Superstore_UD_sql]" displayFolder="" count="0" memberValueDatatype="3" unbalanced="0"/>
    <cacheHierarchy uniqueName="[Superstore_UD_sql].[Region]" caption="Region" attribute="1" defaultMemberUniqueName="[Superstore_UD_sql].[Region].[All]" allUniqueName="[Superstore_UD_sql].[Region].[All]" dimensionUniqueName="[Superstore_UD_sql]" displayFolder="" count="0" memberValueDatatype="130" unbalanced="0"/>
    <cacheHierarchy uniqueName="[Superstore_UD_sql].[Grand total]" caption="Grand total" attribute="1" defaultMemberUniqueName="[Superstore_UD_sql].[Grand total].[All]" allUniqueName="[Superstore_UD_sql].[Grand total].[All]" dimensionUniqueName="[Superstore_UD_sql]" displayFolder="" count="0" memberValueDatatype="3" unbalanced="0"/>
    <cacheHierarchy uniqueName="[Superstore_UD_sql].[Segment]" caption="Segment" attribute="1" defaultMemberUniqueName="[Superstore_UD_sql].[Segment].[All]" allUniqueName="[Superstore_UD_sql].[Segment].[All]" dimensionUniqueName="[Superstore_UD_sql]" displayFolder="" count="0" memberValueDatatype="130" unbalanced="0"/>
    <cacheHierarchy uniqueName="[Superstore_UD_sql].[Ship Date]" caption="Ship Date" attribute="1" time="1" defaultMemberUniqueName="[Superstore_UD_sql].[Ship Date].[All]" allUniqueName="[Superstore_UD_sql].[Ship Date].[All]" dimensionUniqueName="[Superstore_UD_sql]" displayFolder="" count="0" memberValueDatatype="7" unbalanced="0"/>
    <cacheHierarchy uniqueName="[Superstore_UD_sql].[Ship Mode]" caption="Ship Mode" attribute="1" defaultMemberUniqueName="[Superstore_UD_sql].[Ship Mode].[All]" allUniqueName="[Superstore_UD_sql].[Ship Mode].[All]" dimensionUniqueName="[Superstore_UD_sql]" displayFolder="" count="0" memberValueDatatype="130" unbalanced="0"/>
    <cacheHierarchy uniqueName="[Superstore_UD_sql].[State]" caption="State" attribute="1" defaultMemberUniqueName="[Superstore_UD_sql].[State].[All]" allUniqueName="[Superstore_UD_sql].[State].[All]" dimensionUniqueName="[Superstore_UD_sql]" displayFolder="" count="0" memberValueDatatype="130" unbalanced="0"/>
    <cacheHierarchy uniqueName="[Superstore_UD_sql].[Sub-Category]" caption="Sub-Category" attribute="1" defaultMemberUniqueName="[Superstore_UD_sql].[Sub-Category].[All]" allUniqueName="[Superstore_UD_sql].[Sub-Category].[All]" dimensionUniqueName="[Superstore_UD_sql]" displayFolder="" count="0" memberValueDatatype="130" unbalanced="0"/>
    <cacheHierarchy uniqueName="[Superstore_UD_sql].[Calculated Column 1]" caption="Calculated Column 1" attribute="1" defaultMemberUniqueName="[Superstore_UD_sql].[Calculated Column 1].[All]" allUniqueName="[Superstore_UD_sql].[Calculated Column 1].[All]" dimensionUniqueName="[Superstore_UD_sql]" displayFolder="" count="0" memberValueDatatype="130" unbalanced="0"/>
    <cacheHierarchy uniqueName="[Measures].[Check]" caption="Check" measure="1" displayFolder="" measureGroup="Superstore_UD_sql" count="0"/>
    <cacheHierarchy uniqueName="[Measures].[__XL_Count Superstore_UD_sql]" caption="__XL_Count Superstore_UD_sql" measure="1" displayFolder="" measureGroup="Superstore_UD_sql" count="0" hidden="1"/>
    <cacheHierarchy uniqueName="[Measures].[__XL_Count Country_list]" caption="__XL_Count Country_list" measure="1" displayFolder="" measureGroup="Country_list" count="0" hidden="1"/>
    <cacheHierarchy uniqueName="[Measures].[__XL_Count City_list]" caption="__XL_Count City_list" measure="1" displayFolder="" measureGroup="City_list" count="0" hidden="1"/>
    <cacheHierarchy uniqueName="[Measures].[__XL_Count Query]" caption="__XL_Count Query" measure="1" displayFolder="" measureGroup="Query" count="0" hidden="1"/>
    <cacheHierarchy uniqueName="[Measures].[__No measures defined]" caption="__No measures defined" measure="1" displayFolder="" count="0" hidden="1"/>
    <cacheHierarchy uniqueName="[Measures].[Sum of Profit]" caption="Sum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Average of Profit]" caption="Average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ax of Profit]" caption="Max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in of Profit]" caption="Min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Count of Profit]" caption="Count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Superstore_UD_sql"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Grand total]" caption="Sum of Grand total" measure="1" displayFolder="" measureGroup="Superstore_UD_sql" count="0" hidden="1">
      <extLst>
        <ext xmlns:x15="http://schemas.microsoft.com/office/spreadsheetml/2010/11/main" uri="{B97F6D7D-B522-45F9-BDA1-12C45D357490}">
          <x15:cacheHierarchy aggregatedColumn="38"/>
        </ext>
      </extLst>
    </cacheHierarchy>
  </cacheHierarchies>
  <kpis count="0"/>
  <dimensions count="5">
    <dimension name="City_list" uniqueName="[City_list]" caption="City_list"/>
    <dimension name="Country_list" uniqueName="[Country_list]" caption="Country_list"/>
    <dimension measure="1" name="Measures" uniqueName="[Measures]" caption="Measures"/>
    <dimension name="Query" uniqueName="[Query]" caption="Query"/>
    <dimension name="Superstore_UD_sql" uniqueName="[Superstore_UD_sql]" caption="Superstore_UD_sql"/>
  </dimensions>
  <measureGroups count="4">
    <measureGroup name="City_list" caption="City_list"/>
    <measureGroup name="Country_list" caption="Country_list"/>
    <measureGroup name="Query" caption="Query"/>
    <measureGroup name="Superstore_UD_sql" caption="Superstore_UD_sql"/>
  </measureGroups>
  <maps count="6">
    <map measureGroup="0" dimension="0"/>
    <map measureGroup="1"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pathy Easwaran" refreshedDate="45979.030443402778" createdVersion="5" refreshedVersion="8" minRefreshableVersion="3" recordCount="0" supportSubquery="1" supportAdvancedDrill="1" xr:uid="{E9CE2591-0188-449A-853D-AE7C8763CF8E}">
  <cacheSource type="external" connectionId="5"/>
  <cacheFields count="5">
    <cacheField name="[Country_list].[Group].[Group]" caption="Group" numFmtId="0" hierarchy="3" level="1">
      <sharedItems containsBlank="1" count="5">
        <s v="Green"/>
        <s v="red"/>
        <s v="White"/>
        <s v="Yellow"/>
        <m/>
      </sharedItems>
      <extLst>
        <ext xmlns:x15="http://schemas.microsoft.com/office/spreadsheetml/2010/11/main" uri="{4F2E5C28-24EA-4eb8-9CBF-B6C8F9C3D259}">
          <x15:cachedUniqueNames>
            <x15:cachedUniqueName index="0" name="[Country_list].[Group].&amp;[Green]"/>
            <x15:cachedUniqueName index="1" name="[Country_list].[Group].&amp;[red]"/>
            <x15:cachedUniqueName index="2" name="[Country_list].[Group].&amp;[White]"/>
            <x15:cachedUniqueName index="3" name="[Country_list].[Group].&amp;[Yellow]"/>
            <x15:cachedUniqueName index="4" name="[Country_list].[Group].&amp;"/>
          </x15:cachedUniqueNames>
        </ext>
      </extLst>
    </cacheField>
    <cacheField name="[Measures].[Sum of Profit]" caption="Sum of Profit" numFmtId="0" hierarchy="51" level="32767"/>
    <cacheField name="[Measures].[Check]" caption="Check" numFmtId="0" hierarchy="45" level="32767"/>
    <cacheField name="[Superstore_UD_sql].[Order Date].[Order Date]" caption="Order Date" numFmtId="0" hierarchy="31" level="1">
      <sharedItems containsSemiMixedTypes="0" containsNonDate="0" containsString="0"/>
    </cacheField>
    <cacheField name="[Superstore_UD_sql].[Country].[Country]" caption="Country" numFmtId="0" hierarchy="28" level="1">
      <sharedItems containsSemiMixedTypes="0" containsNonDate="0" containsString="0"/>
    </cacheField>
  </cacheFields>
  <cacheHierarchies count="58">
    <cacheHierarchy uniqueName="[City_list].[City]" caption="City" attribute="1" defaultMemberUniqueName="[City_list].[City].[All]" allUniqueName="[City_list].[City].[All]" dimensionUniqueName="[City_list]" displayFolder="" count="2" memberValueDatatype="130" unbalanced="0"/>
    <cacheHierarchy uniqueName="[City_list].[Manager]" caption="Manager" attribute="1" defaultMemberUniqueName="[City_list].[Manager].[All]" allUniqueName="[City_list].[Manager].[All]" dimensionUniqueName="[City_list]" displayFolder="" count="2" memberValueDatatype="130" unbalanced="0"/>
    <cacheHierarchy uniqueName="[Country_list].[Country]" caption="Country" attribute="1" defaultMemberUniqueName="[Country_list].[Country].[All]" allUniqueName="[Country_list].[Country].[All]" dimensionUniqueName="[Country_list]" displayFolder="" count="2" memberValueDatatype="130" unbalanced="0"/>
    <cacheHierarchy uniqueName="[Country_list].[Group]" caption="Group" attribute="1" defaultMemberUniqueName="[Country_list].[Group].[All]" allUniqueName="[Country_list].[Group].[All]" dimensionUniqueName="[Country_list]" displayFolder="" count="2" memberValueDatatype="130" unbalanced="0">
      <fieldsUsage count="2">
        <fieldUsage x="-1"/>
        <fieldUsage x="0"/>
      </fieldsUsage>
    </cacheHierarchy>
    <cacheHierarchy uniqueName="[Country_list].[CC rank]" caption="CC rank" attribute="1" defaultMemberUniqueName="[Country_list].[CC rank].[All]" allUniqueName="[Country_list].[CC rank].[All]" dimensionUniqueName="[Country_list]" displayFolder="" count="2" memberValueDatatype="130" unbalanced="0"/>
    <cacheHierarchy uniqueName="[Country_list].[Zone]" caption="Zone" attribute="1" defaultMemberUniqueName="[Country_list].[Zone].[All]" allUniqueName="[Country_list].[Zone].[All]" dimensionUniqueName="[Country_list]" displayFolder="" count="2" memberValueDatatype="130" unbalanced="0"/>
    <cacheHierarchy uniqueName="[Query].[Profit Ratio]" caption="Profit Ratio" attribute="1" defaultMemberUniqueName="[Query].[Profit Ratio].[All]" allUniqueName="[Query].[Profit Ratio].[All]" dimensionUniqueName="[Query]" displayFolder="" count="2" memberValueDatatype="5" unbalanced="0"/>
    <cacheHierarchy uniqueName="[Query].[Category]" caption="Category" attribute="1" defaultMemberUniqueName="[Query].[Category].[All]" allUniqueName="[Query].[Category].[All]" dimensionUniqueName="[Query]" displayFolder="" count="2" memberValueDatatype="130" unbalanced="0"/>
    <cacheHierarchy uniqueName="[Query].[City]" caption="City" attribute="1" defaultMemberUniqueName="[Query].[City].[All]" allUniqueName="[Query].[City].[All]" dimensionUniqueName="[Query]" displayFolder="" count="2" memberValueDatatype="130" unbalanced="0"/>
    <cacheHierarchy uniqueName="[Query].[Country]" caption="Country" attribute="1" defaultMemberUniqueName="[Query].[Country].[All]" allUniqueName="[Query].[Country].[All]" dimensionUniqueName="[Query]" displayFolder="" count="2" memberValueDatatype="130" unbalanced="0"/>
    <cacheHierarchy uniqueName="[Query].[Customer Name]" caption="Customer Name" attribute="1" defaultMemberUniqueName="[Query].[Customer Name].[All]" allUniqueName="[Query].[Customer Name].[All]" dimensionUniqueName="[Query]" displayFolder="" count="2" memberValueDatatype="130" unbalanced="0"/>
    <cacheHierarchy uniqueName="[Query].[Discount]" caption="Discount" attribute="1" defaultMemberUniqueName="[Query].[Discount].[All]" allUniqueName="[Query].[Discount].[All]" dimensionUniqueName="[Query]" displayFolder="" count="2" memberValueDatatype="5" unbalanced="0"/>
    <cacheHierarchy uniqueName="[Query].[Number of Records]" caption="Number of Records" attribute="1" defaultMemberUniqueName="[Query].[Number of Records].[All]" allUniqueName="[Query].[Number of Records].[All]" dimensionUniqueName="[Query]" displayFolder="" count="2" memberValueDatatype="5" unbalanced="0"/>
    <cacheHierarchy uniqueName="[Query].[Order Date]" caption="Order Date" attribute="1" time="1" defaultMemberUniqueName="[Query].[Order Date].[All]" allUniqueName="[Query].[Order Date].[All]" dimensionUniqueName="[Query]" displayFolder="" count="2" memberValueDatatype="7" unbalanced="0"/>
    <cacheHierarchy uniqueName="[Query].[Order ID]" caption="Order ID" attribute="1" defaultMemberUniqueName="[Query].[Order ID].[All]" allUniqueName="[Query].[Order ID].[All]" dimensionUniqueName="[Query]" displayFolder="" count="2" memberValueDatatype="130" unbalanced="0"/>
    <cacheHierarchy uniqueName="[Query].[Manufacturer]" caption="Manufacturer" attribute="1" defaultMemberUniqueName="[Query].[Manufacturer].[All]" allUniqueName="[Query].[Manufacturer].[All]" dimensionUniqueName="[Query]" displayFolder="" count="2" memberValueDatatype="130" unbalanced="0"/>
    <cacheHierarchy uniqueName="[Query].[Product Name]" caption="Product Name" attribute="1" defaultMemberUniqueName="[Query].[Product Name].[All]" allUniqueName="[Query].[Product Name].[All]" dimensionUniqueName="[Query]" displayFolder="" count="2" memberValueDatatype="130" unbalanced="0"/>
    <cacheHierarchy uniqueName="[Query].[Profit]" caption="Profit" attribute="1" defaultMemberUniqueName="[Query].[Profit].[All]" allUniqueName="[Query].[Profit].[All]" dimensionUniqueName="[Query]" displayFolder="" count="2" memberValueDatatype="5" unbalanced="0"/>
    <cacheHierarchy uniqueName="[Query].[Quantity]" caption="Quantity" attribute="1" defaultMemberUniqueName="[Query].[Quantity].[All]" allUniqueName="[Query].[Quantity].[All]" dimensionUniqueName="[Query]" displayFolder="" count="2" memberValueDatatype="5" unbalanced="0"/>
    <cacheHierarchy uniqueName="[Query].[Region]" caption="Region" attribute="1" defaultMemberUniqueName="[Query].[Region].[All]" allUniqueName="[Query].[Region].[All]" dimensionUniqueName="[Query]" displayFolder="" count="2" memberValueDatatype="130" unbalanced="0"/>
    <cacheHierarchy uniqueName="[Query].[Grand total]" caption="Grand total" attribute="1" defaultMemberUniqueName="[Query].[Grand total].[All]" allUniqueName="[Query].[Grand total].[All]" dimensionUniqueName="[Query]" displayFolder="" count="2" memberValueDatatype="5" unbalanced="0"/>
    <cacheHierarchy uniqueName="[Query].[Segment]" caption="Segment" attribute="1" defaultMemberUniqueName="[Query].[Segment].[All]" allUniqueName="[Query].[Segment].[All]" dimensionUniqueName="[Query]" displayFolder="" count="2" memberValueDatatype="130" unbalanced="0"/>
    <cacheHierarchy uniqueName="[Query].[Ship Date]" caption="Ship Date" attribute="1" time="1" defaultMemberUniqueName="[Query].[Ship Date].[All]" allUniqueName="[Query].[Ship Date].[All]" dimensionUniqueName="[Query]" displayFolder="" count="2" memberValueDatatype="7" unbalanced="0"/>
    <cacheHierarchy uniqueName="[Query].[Ship Mode]" caption="Ship Mode" attribute="1" defaultMemberUniqueName="[Query].[Ship Mode].[All]" allUniqueName="[Query].[Ship Mode].[All]" dimensionUniqueName="[Query]" displayFolder="" count="2" memberValueDatatype="130" unbalanced="0"/>
    <cacheHierarchy uniqueName="[Query].[State]" caption="State" attribute="1" defaultMemberUniqueName="[Query].[State].[All]" allUniqueName="[Query].[State].[All]" dimensionUniqueName="[Query]" displayFolder="" count="2" memberValueDatatype="130" unbalanced="0"/>
    <cacheHierarchy uniqueName="[Query].[Sub-Category]" caption="Sub-Category" attribute="1" defaultMemberUniqueName="[Query].[Sub-Category].[All]" allUniqueName="[Query].[Sub-Category].[All]" dimensionUniqueName="[Query]" displayFolder="" count="2" memberValueDatatype="130" unbalanced="0"/>
    <cacheHierarchy uniqueName="[Superstore_UD_sql].[Category]" caption="Category" attribute="1" defaultMemberUniqueName="[Superstore_UD_sql].[Category].[All]" allUniqueName="[Superstore_UD_sql].[Category].[All]" dimensionUniqueName="[Superstore_UD_sql]" displayFolder="" count="2" memberValueDatatype="130" unbalanced="0"/>
    <cacheHierarchy uniqueName="[Superstore_UD_sql].[City]" caption="City" attribute="1" defaultMemberUniqueName="[Superstore_UD_sql].[City].[All]" allUniqueName="[Superstore_UD_sql].[City].[All]" dimensionUniqueName="[Superstore_UD_sql]" displayFolder="" count="2" memberValueDatatype="130" unbalanced="0"/>
    <cacheHierarchy uniqueName="[Superstore_UD_sql].[Country]" caption="Country" attribute="1" defaultMemberUniqueName="[Superstore_UD_sql].[Country].[All]" allUniqueName="[Superstore_UD_sql].[Country].[All]" dimensionUniqueName="[Superstore_UD_sql]" displayFolder="" count="2" memberValueDatatype="130" unbalanced="0">
      <fieldsUsage count="2">
        <fieldUsage x="-1"/>
        <fieldUsage x="4"/>
      </fieldsUsage>
    </cacheHierarchy>
    <cacheHierarchy uniqueName="[Superstore_UD_sql].[Customer Name]" caption="Customer Name" attribute="1" defaultMemberUniqueName="[Superstore_UD_sql].[Customer Name].[All]" allUniqueName="[Superstore_UD_sql].[Customer Name].[All]" dimensionUniqueName="[Superstore_UD_sql]" displayFolder="" count="2" memberValueDatatype="130" unbalanced="0"/>
    <cacheHierarchy uniqueName="[Superstore_UD_sql].[Number of Records]" caption="Number of Records" attribute="1" defaultMemberUniqueName="[Superstore_UD_sql].[Number of Records].[All]" allUniqueName="[Superstore_UD_sql].[Number of Records].[All]" dimensionUniqueName="[Superstore_UD_sql]" displayFolder="" count="2" memberValueDatatype="3" unbalanced="0"/>
    <cacheHierarchy uniqueName="[Superstore_UD_sql].[Order Date]" caption="Order Date" attribute="1" time="1" defaultMemberUniqueName="[Superstore_UD_sql].[Order Date].[All]" allUniqueName="[Superstore_UD_sql].[Order Date].[All]" dimensionUniqueName="[Superstore_UD_sql]" displayFolder="" count="2" memberValueDatatype="7" unbalanced="0">
      <fieldsUsage count="2">
        <fieldUsage x="-1"/>
        <fieldUsage x="3"/>
      </fieldsUsage>
    </cacheHierarchy>
    <cacheHierarchy uniqueName="[Superstore_UD_sql].[Order ID]" caption="Order ID" attribute="1" defaultMemberUniqueName="[Superstore_UD_sql].[Order ID].[All]" allUniqueName="[Superstore_UD_sql].[Order ID].[All]" dimensionUniqueName="[Superstore_UD_sql]" displayFolder="" count="2" memberValueDatatype="130" unbalanced="0"/>
    <cacheHierarchy uniqueName="[Superstore_UD_sql].[Manufacturer]" caption="Manufacturer" attribute="1" defaultMemberUniqueName="[Superstore_UD_sql].[Manufacturer].[All]" allUniqueName="[Superstore_UD_sql].[Manufacturer].[All]" dimensionUniqueName="[Superstore_UD_sql]" displayFolder="" count="2" memberValueDatatype="130" unbalanced="0"/>
    <cacheHierarchy uniqueName="[Superstore_UD_sql].[Product Name]" caption="Product Name" attribute="1" defaultMemberUniqueName="[Superstore_UD_sql].[Product Name].[All]" allUniqueName="[Superstore_UD_sql].[Product Name].[All]" dimensionUniqueName="[Superstore_UD_sql]" displayFolder="" count="2" memberValueDatatype="130" unbalanced="0"/>
    <cacheHierarchy uniqueName="[Superstore_UD_sql].[Profit]" caption="Profit" attribute="1" defaultMemberUniqueName="[Superstore_UD_sql].[Profit].[All]" allUniqueName="[Superstore_UD_sql].[Profit].[All]" dimensionUniqueName="[Superstore_UD_sql]" displayFolder="" count="2" memberValueDatatype="3" unbalanced="0"/>
    <cacheHierarchy uniqueName="[Superstore_UD_sql].[Quantity]" caption="Quantity" attribute="1" defaultMemberUniqueName="[Superstore_UD_sql].[Quantity].[All]" allUniqueName="[Superstore_UD_sql].[Quantity].[All]" dimensionUniqueName="[Superstore_UD_sql]" displayFolder="" count="2" memberValueDatatype="3" unbalanced="0"/>
    <cacheHierarchy uniqueName="[Superstore_UD_sql].[Region]" caption="Region" attribute="1" defaultMemberUniqueName="[Superstore_UD_sql].[Region].[All]" allUniqueName="[Superstore_UD_sql].[Region].[All]" dimensionUniqueName="[Superstore_UD_sql]" displayFolder="" count="2" memberValueDatatype="130" unbalanced="0"/>
    <cacheHierarchy uniqueName="[Superstore_UD_sql].[Grand total]" caption="Grand total" attribute="1" defaultMemberUniqueName="[Superstore_UD_sql].[Grand total].[All]" allUniqueName="[Superstore_UD_sql].[Grand total].[All]" dimensionUniqueName="[Superstore_UD_sql]" displayFolder="" count="2" memberValueDatatype="3" unbalanced="0"/>
    <cacheHierarchy uniqueName="[Superstore_UD_sql].[Segment]" caption="Segment" attribute="1" defaultMemberUniqueName="[Superstore_UD_sql].[Segment].[All]" allUniqueName="[Superstore_UD_sql].[Segment].[All]" dimensionUniqueName="[Superstore_UD_sql]" displayFolder="" count="2" memberValueDatatype="130" unbalanced="0"/>
    <cacheHierarchy uniqueName="[Superstore_UD_sql].[Ship Date]" caption="Ship Date" attribute="1" time="1" defaultMemberUniqueName="[Superstore_UD_sql].[Ship Date].[All]" allUniqueName="[Superstore_UD_sql].[Ship Date].[All]" dimensionUniqueName="[Superstore_UD_sql]" displayFolder="" count="2" memberValueDatatype="7" unbalanced="0"/>
    <cacheHierarchy uniqueName="[Superstore_UD_sql].[Ship Mode]" caption="Ship Mode" attribute="1" defaultMemberUniqueName="[Superstore_UD_sql].[Ship Mode].[All]" allUniqueName="[Superstore_UD_sql].[Ship Mode].[All]" dimensionUniqueName="[Superstore_UD_sql]" displayFolder="" count="2" memberValueDatatype="130" unbalanced="0"/>
    <cacheHierarchy uniqueName="[Superstore_UD_sql].[State]" caption="State" attribute="1" defaultMemberUniqueName="[Superstore_UD_sql].[State].[All]" allUniqueName="[Superstore_UD_sql].[State].[All]" dimensionUniqueName="[Superstore_UD_sql]" displayFolder="" count="2" memberValueDatatype="130" unbalanced="0"/>
    <cacheHierarchy uniqueName="[Superstore_UD_sql].[Sub-Category]" caption="Sub-Category" attribute="1" defaultMemberUniqueName="[Superstore_UD_sql].[Sub-Category].[All]" allUniqueName="[Superstore_UD_sql].[Sub-Category].[All]" dimensionUniqueName="[Superstore_UD_sql]" displayFolder="" count="2" memberValueDatatype="130" unbalanced="0"/>
    <cacheHierarchy uniqueName="[Superstore_UD_sql].[Calculated Column 1]" caption="Calculated Column 1" attribute="1" defaultMemberUniqueName="[Superstore_UD_sql].[Calculated Column 1].[All]" allUniqueName="[Superstore_UD_sql].[Calculated Column 1].[All]" dimensionUniqueName="[Superstore_UD_sql]" displayFolder="" count="2" memberValueDatatype="130" unbalanced="0"/>
    <cacheHierarchy uniqueName="[Measures].[Check]" caption="Check" measure="1" displayFolder="" measureGroup="Superstore_UD_sql" count="0" oneField="1">
      <fieldsUsage count="1">
        <fieldUsage x="2"/>
      </fieldsUsage>
    </cacheHierarchy>
    <cacheHierarchy uniqueName="[Measures].[__XL_Count Superstore_UD_sql]" caption="__XL_Count Superstore_UD_sql" measure="1" displayFolder="" measureGroup="Superstore_UD_sql" count="0" hidden="1"/>
    <cacheHierarchy uniqueName="[Measures].[__XL_Count Country_list]" caption="__XL_Count Country_list" measure="1" displayFolder="" measureGroup="Country_list" count="0" hidden="1"/>
    <cacheHierarchy uniqueName="[Measures].[__XL_Count City_list]" caption="__XL_Count City_list" measure="1" displayFolder="" measureGroup="City_list" count="0" hidden="1"/>
    <cacheHierarchy uniqueName="[Measures].[__XL_Count Query]" caption="__XL_Count Query" measure="1" displayFolder="" measureGroup="Query" count="0" hidden="1"/>
    <cacheHierarchy uniqueName="[Measures].[__No measures defined]" caption="__No measures defined" measure="1" displayFolder="" count="0" hidden="1"/>
    <cacheHierarchy uniqueName="[Measures].[Sum of Profit]" caption="Sum of Profit" measure="1" displayFolder="" measureGroup="Superstore_UD_sql" count="0" oneField="1" hidden="1">
      <fieldsUsage count="1">
        <fieldUsage x="1"/>
      </fieldsUsage>
      <extLst>
        <ext xmlns:x15="http://schemas.microsoft.com/office/spreadsheetml/2010/11/main" uri="{B97F6D7D-B522-45F9-BDA1-12C45D357490}">
          <x15:cacheHierarchy aggregatedColumn="35"/>
        </ext>
      </extLst>
    </cacheHierarchy>
    <cacheHierarchy uniqueName="[Measures].[Average of Profit]" caption="Average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ax of Profit]" caption="Max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in of Profit]" caption="Min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Count of Profit]" caption="Count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Superstore_UD_sql" count="0" hidden="1">
      <extLst>
        <ext xmlns:x15="http://schemas.microsoft.com/office/spreadsheetml/2010/11/main" uri="{B97F6D7D-B522-45F9-BDA1-12C45D357490}">
          <x15:cacheHierarchy aggregatedColumn="36"/>
        </ext>
      </extLst>
    </cacheHierarchy>
    <cacheHierarchy uniqueName="[Measures].[Sum of Grand total]" caption="Sum of Grand total" measure="1" displayFolder="" measureGroup="Superstore_UD_sql" count="0" hidden="1">
      <extLst>
        <ext xmlns:x15="http://schemas.microsoft.com/office/spreadsheetml/2010/11/main" uri="{B97F6D7D-B522-45F9-BDA1-12C45D357490}">
          <x15:cacheHierarchy aggregatedColumn="38"/>
        </ext>
      </extLst>
    </cacheHierarchy>
  </cacheHierarchies>
  <kpis count="0"/>
  <dimensions count="5">
    <dimension name="City_list" uniqueName="[City_list]" caption="City_list"/>
    <dimension name="Country_list" uniqueName="[Country_list]" caption="Country_list"/>
    <dimension measure="1" name="Measures" uniqueName="[Measures]" caption="Measures"/>
    <dimension name="Query" uniqueName="[Query]" caption="Query"/>
    <dimension name="Superstore_UD_sql" uniqueName="[Superstore_UD_sql]" caption="Superstore_UD_sql"/>
  </dimensions>
  <measureGroups count="4">
    <measureGroup name="City_list" caption="City_list"/>
    <measureGroup name="Country_list" caption="Country_list"/>
    <measureGroup name="Query" caption="Query"/>
    <measureGroup name="Superstore_UD_sql" caption="Superstore_UD_sql"/>
  </measureGroups>
  <maps count="6">
    <map measureGroup="0" dimension="0"/>
    <map measureGroup="1"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pathy Easwaran" refreshedDate="45979.030443750002" createdVersion="5" refreshedVersion="8" minRefreshableVersion="3" recordCount="0" supportSubquery="1" supportAdvancedDrill="1" xr:uid="{5E954AFD-FDDA-48EA-890A-6A65A2A0B0AB}">
  <cacheSource type="external" connectionId="5"/>
  <cacheFields count="4">
    <cacheField name="[City_list].[Manager].[Manager]" caption="Manager" numFmtId="0" hierarchy="1" level="1">
      <sharedItems count="5">
        <s v="Kumar"/>
        <s v="prasad"/>
        <s v="raj"/>
        <s v="rajesh"/>
        <s v="rani"/>
      </sharedItems>
      <extLst>
        <ext xmlns:x15="http://schemas.microsoft.com/office/spreadsheetml/2010/11/main" uri="{4F2E5C28-24EA-4eb8-9CBF-B6C8F9C3D259}">
          <x15:cachedUniqueNames>
            <x15:cachedUniqueName index="0" name="[City_list].[Manager].&amp;[Kumar]"/>
            <x15:cachedUniqueName index="1" name="[City_list].[Manager].&amp;[prasad]"/>
            <x15:cachedUniqueName index="2" name="[City_list].[Manager].&amp;[raj]"/>
            <x15:cachedUniqueName index="3" name="[City_list].[Manager].&amp;[rajesh]"/>
            <x15:cachedUniqueName index="4" name="[City_list].[Manager].&amp;[rani]"/>
          </x15:cachedUniqueNames>
        </ext>
      </extLst>
    </cacheField>
    <cacheField name="[Measures].[Sum of Profit]" caption="Sum of Profit" numFmtId="0" hierarchy="51" level="32767"/>
    <cacheField name="[Superstore_UD_sql].[Order Date].[Order Date]" caption="Order Date" numFmtId="0" hierarchy="31" level="1">
      <sharedItems containsSemiMixedTypes="0" containsNonDate="0" containsString="0"/>
    </cacheField>
    <cacheField name="[Superstore_UD_sql].[Country].[Country]" caption="Country" numFmtId="0" hierarchy="28" level="1">
      <sharedItems containsSemiMixedTypes="0" containsNonDate="0" containsString="0"/>
    </cacheField>
  </cacheFields>
  <cacheHierarchies count="58">
    <cacheHierarchy uniqueName="[City_list].[City]" caption="City" attribute="1" defaultMemberUniqueName="[City_list].[City].[All]" allUniqueName="[City_list].[City].[All]" dimensionUniqueName="[City_list]" displayFolder="" count="0" memberValueDatatype="130" unbalanced="0"/>
    <cacheHierarchy uniqueName="[City_list].[Manager]" caption="Manager" attribute="1" defaultMemberUniqueName="[City_list].[Manager].[All]" allUniqueName="[City_list].[Manager].[All]" dimensionUniqueName="[City_list]" displayFolder="" count="2" memberValueDatatype="130" unbalanced="0">
      <fieldsUsage count="2">
        <fieldUsage x="-1"/>
        <fieldUsage x="0"/>
      </fieldsUsage>
    </cacheHierarchy>
    <cacheHierarchy uniqueName="[Country_list].[Country]" caption="Country" attribute="1" defaultMemberUniqueName="[Country_list].[Country].[All]" allUniqueName="[Country_list].[Country].[All]" dimensionUniqueName="[Country_list]" displayFolder="" count="0" memberValueDatatype="130" unbalanced="0"/>
    <cacheHierarchy uniqueName="[Country_list].[Group]" caption="Group" attribute="1" defaultMemberUniqueName="[Country_list].[Group].[All]" allUniqueName="[Country_list].[Group].[All]" dimensionUniqueName="[Country_list]" displayFolder="" count="0" memberValueDatatype="130" unbalanced="0"/>
    <cacheHierarchy uniqueName="[Country_list].[CC rank]" caption="CC rank" attribute="1" defaultMemberUniqueName="[Country_list].[CC rank].[All]" allUniqueName="[Country_list].[CC rank].[All]" dimensionUniqueName="[Country_list]" displayFolder="" count="0" memberValueDatatype="130" unbalanced="0"/>
    <cacheHierarchy uniqueName="[Country_list].[Zone]" caption="Zone" attribute="1" defaultMemberUniqueName="[Country_list].[Zone].[All]" allUniqueName="[Country_list].[Zone].[All]" dimensionUniqueName="[Country_list]" displayFolder="" count="0" memberValueDatatype="130" unbalanced="0"/>
    <cacheHierarchy uniqueName="[Query].[Profit Ratio]" caption="Profit Ratio" attribute="1" defaultMemberUniqueName="[Query].[Profit Ratio].[All]" allUniqueName="[Query].[Profit Ratio].[All]" dimensionUniqueName="[Query]" displayFolder="" count="0" memberValueDatatype="5" unbalanced="0"/>
    <cacheHierarchy uniqueName="[Query].[Category]" caption="Category" attribute="1" defaultMemberUniqueName="[Query].[Category].[All]" allUniqueName="[Query].[Category].[All]" dimensionUniqueName="[Query]" displayFolder="" count="0" memberValueDatatype="130" unbalanced="0"/>
    <cacheHierarchy uniqueName="[Query].[City]" caption="City" attribute="1" defaultMemberUniqueName="[Query].[City].[All]" allUniqueName="[Query].[City].[All]" dimensionUniqueName="[Query]" displayFolder="" count="0" memberValueDatatype="130" unbalanced="0"/>
    <cacheHierarchy uniqueName="[Query].[Country]" caption="Country" attribute="1" defaultMemberUniqueName="[Query].[Country].[All]" allUniqueName="[Query].[Country].[All]" dimensionUniqueName="[Query]" displayFolder="" count="0" memberValueDatatype="130" unbalanced="0"/>
    <cacheHierarchy uniqueName="[Query].[Customer Name]" caption="Customer Name" attribute="1" defaultMemberUniqueName="[Query].[Customer Name].[All]" allUniqueName="[Query].[Customer Name].[All]" dimensionUniqueName="[Query]" displayFolder="" count="0" memberValueDatatype="130" unbalanced="0"/>
    <cacheHierarchy uniqueName="[Query].[Discount]" caption="Discount" attribute="1" defaultMemberUniqueName="[Query].[Discount].[All]" allUniqueName="[Query].[Discount].[All]" dimensionUniqueName="[Query]" displayFolder="" count="0" memberValueDatatype="5" unbalanced="0"/>
    <cacheHierarchy uniqueName="[Query].[Number of Records]" caption="Number of Records" attribute="1" defaultMemberUniqueName="[Query].[Number of Records].[All]" allUniqueName="[Query].[Number of Records].[All]" dimensionUniqueName="[Query]" displayFolder="" count="0" memberValueDatatype="5" unbalanced="0"/>
    <cacheHierarchy uniqueName="[Query].[Order Date]" caption="Order Date" attribute="1" time="1" defaultMemberUniqueName="[Query].[Order Date].[All]" allUniqueName="[Query].[Order Date].[All]" dimensionUniqueName="[Query]" displayFolder="" count="0" memberValueDatatype="7" unbalanced="0"/>
    <cacheHierarchy uniqueName="[Query].[Order ID]" caption="Order ID" attribute="1" defaultMemberUniqueName="[Query].[Order ID].[All]" allUniqueName="[Query].[Order ID].[All]" dimensionUniqueName="[Query]" displayFolder="" count="0" memberValueDatatype="130" unbalanced="0"/>
    <cacheHierarchy uniqueName="[Query].[Manufacturer]" caption="Manufacturer" attribute="1" defaultMemberUniqueName="[Query].[Manufacturer].[All]" allUniqueName="[Query].[Manufacturer].[All]" dimensionUniqueName="[Query]" displayFolder="" count="0" memberValueDatatype="130" unbalanced="0"/>
    <cacheHierarchy uniqueName="[Query].[Product Name]" caption="Product Name" attribute="1" defaultMemberUniqueName="[Query].[Product Name].[All]" allUniqueName="[Query].[Product Name].[All]" dimensionUniqueName="[Query]" displayFolder="" count="0" memberValueDatatype="130" unbalanced="0"/>
    <cacheHierarchy uniqueName="[Query].[Profit]" caption="Profit" attribute="1" defaultMemberUniqueName="[Query].[Profit].[All]" allUniqueName="[Query].[Profit].[All]" dimensionUniqueName="[Query]" displayFolder="" count="0" memberValueDatatype="5" unbalanced="0"/>
    <cacheHierarchy uniqueName="[Query].[Quantity]" caption="Quantity" attribute="1" defaultMemberUniqueName="[Query].[Quantity].[All]" allUniqueName="[Query].[Quantity].[All]" dimensionUniqueName="[Query]" displayFolder="" count="0" memberValueDatatype="5" unbalanced="0"/>
    <cacheHierarchy uniqueName="[Query].[Region]" caption="Region" attribute="1" defaultMemberUniqueName="[Query].[Region].[All]" allUniqueName="[Query].[Region].[All]" dimensionUniqueName="[Query]" displayFolder="" count="0" memberValueDatatype="130" unbalanced="0"/>
    <cacheHierarchy uniqueName="[Query].[Grand total]" caption="Grand total" attribute="1" defaultMemberUniqueName="[Query].[Grand total].[All]" allUniqueName="[Query].[Grand total].[All]" dimensionUniqueName="[Query]" displayFolder="" count="0" memberValueDatatype="5" unbalanced="0"/>
    <cacheHierarchy uniqueName="[Query].[Segment]" caption="Segment" attribute="1" defaultMemberUniqueName="[Query].[Segment].[All]" allUniqueName="[Query].[Segment].[All]" dimensionUniqueName="[Query]" displayFolder="" count="0" memberValueDatatype="130" unbalanced="0"/>
    <cacheHierarchy uniqueName="[Query].[Ship Date]" caption="Ship Date" attribute="1" time="1" defaultMemberUniqueName="[Query].[Ship Date].[All]" allUniqueName="[Query].[Ship Date].[All]" dimensionUniqueName="[Query]" displayFolder="" count="0" memberValueDatatype="7" unbalanced="0"/>
    <cacheHierarchy uniqueName="[Query].[Ship Mode]" caption="Ship Mode" attribute="1" defaultMemberUniqueName="[Query].[Ship Mode].[All]" allUniqueName="[Query].[Ship Mode].[All]" dimensionUniqueName="[Query]" displayFolder="" count="0" memberValueDatatype="130" unbalanced="0"/>
    <cacheHierarchy uniqueName="[Query].[State]" caption="State" attribute="1" defaultMemberUniqueName="[Query].[State].[All]" allUniqueName="[Query].[State].[All]" dimensionUniqueName="[Query]" displayFolder="" count="0" memberValueDatatype="130" unbalanced="0"/>
    <cacheHierarchy uniqueName="[Query].[Sub-Category]" caption="Sub-Category" attribute="1" defaultMemberUniqueName="[Query].[Sub-Category].[All]" allUniqueName="[Query].[Sub-Category].[All]" dimensionUniqueName="[Query]" displayFolder="" count="0" memberValueDatatype="130" unbalanced="0"/>
    <cacheHierarchy uniqueName="[Superstore_UD_sql].[Category]" caption="Category" attribute="1" defaultMemberUniqueName="[Superstore_UD_sql].[Category].[All]" allUniqueName="[Superstore_UD_sql].[Category].[All]" dimensionUniqueName="[Superstore_UD_sql]" displayFolder="" count="0" memberValueDatatype="130" unbalanced="0"/>
    <cacheHierarchy uniqueName="[Superstore_UD_sql].[City]" caption="City" attribute="1" defaultMemberUniqueName="[Superstore_UD_sql].[City].[All]" allUniqueName="[Superstore_UD_sql].[City].[All]" dimensionUniqueName="[Superstore_UD_sql]" displayFolder="" count="0" memberValueDatatype="130" unbalanced="0"/>
    <cacheHierarchy uniqueName="[Superstore_UD_sql].[Country]" caption="Country" attribute="1" defaultMemberUniqueName="[Superstore_UD_sql].[Country].[All]" allUniqueName="[Superstore_UD_sql].[Country].[All]" dimensionUniqueName="[Superstore_UD_sql]" displayFolder="" count="2" memberValueDatatype="130" unbalanced="0">
      <fieldsUsage count="2">
        <fieldUsage x="-1"/>
        <fieldUsage x="3"/>
      </fieldsUsage>
    </cacheHierarchy>
    <cacheHierarchy uniqueName="[Superstore_UD_sql].[Customer Name]" caption="Customer Name" attribute="1" defaultMemberUniqueName="[Superstore_UD_sql].[Customer Name].[All]" allUniqueName="[Superstore_UD_sql].[Customer Name].[All]" dimensionUniqueName="[Superstore_UD_sql]" displayFolder="" count="0" memberValueDatatype="130" unbalanced="0"/>
    <cacheHierarchy uniqueName="[Superstore_UD_sql].[Number of Records]" caption="Number of Records" attribute="1" defaultMemberUniqueName="[Superstore_UD_sql].[Number of Records].[All]" allUniqueName="[Superstore_UD_sql].[Number of Records].[All]" dimensionUniqueName="[Superstore_UD_sql]" displayFolder="" count="0" memberValueDatatype="3" unbalanced="0"/>
    <cacheHierarchy uniqueName="[Superstore_UD_sql].[Order Date]" caption="Order Date" attribute="1" time="1" defaultMemberUniqueName="[Superstore_UD_sql].[Order Date].[All]" allUniqueName="[Superstore_UD_sql].[Order Date].[All]" dimensionUniqueName="[Superstore_UD_sql]" displayFolder="" count="2" memberValueDatatype="7" unbalanced="0">
      <fieldsUsage count="2">
        <fieldUsage x="-1"/>
        <fieldUsage x="2"/>
      </fieldsUsage>
    </cacheHierarchy>
    <cacheHierarchy uniqueName="[Superstore_UD_sql].[Order ID]" caption="Order ID" attribute="1" defaultMemberUniqueName="[Superstore_UD_sql].[Order ID].[All]" allUniqueName="[Superstore_UD_sql].[Order ID].[All]" dimensionUniqueName="[Superstore_UD_sql]" displayFolder="" count="0" memberValueDatatype="130" unbalanced="0"/>
    <cacheHierarchy uniqueName="[Superstore_UD_sql].[Manufacturer]" caption="Manufacturer" attribute="1" defaultMemberUniqueName="[Superstore_UD_sql].[Manufacturer].[All]" allUniqueName="[Superstore_UD_sql].[Manufacturer].[All]" dimensionUniqueName="[Superstore_UD_sql]" displayFolder="" count="0" memberValueDatatype="130" unbalanced="0"/>
    <cacheHierarchy uniqueName="[Superstore_UD_sql].[Product Name]" caption="Product Name" attribute="1" defaultMemberUniqueName="[Superstore_UD_sql].[Product Name].[All]" allUniqueName="[Superstore_UD_sql].[Product Name].[All]" dimensionUniqueName="[Superstore_UD_sql]" displayFolder="" count="0" memberValueDatatype="130" unbalanced="0"/>
    <cacheHierarchy uniqueName="[Superstore_UD_sql].[Profit]" caption="Profit" attribute="1" defaultMemberUniqueName="[Superstore_UD_sql].[Profit].[All]" allUniqueName="[Superstore_UD_sql].[Profit].[All]" dimensionUniqueName="[Superstore_UD_sql]" displayFolder="" count="0" memberValueDatatype="3" unbalanced="0"/>
    <cacheHierarchy uniqueName="[Superstore_UD_sql].[Quantity]" caption="Quantity" attribute="1" defaultMemberUniqueName="[Superstore_UD_sql].[Quantity].[All]" allUniqueName="[Superstore_UD_sql].[Quantity].[All]" dimensionUniqueName="[Superstore_UD_sql]" displayFolder="" count="0" memberValueDatatype="3" unbalanced="0"/>
    <cacheHierarchy uniqueName="[Superstore_UD_sql].[Region]" caption="Region" attribute="1" defaultMemberUniqueName="[Superstore_UD_sql].[Region].[All]" allUniqueName="[Superstore_UD_sql].[Region].[All]" dimensionUniqueName="[Superstore_UD_sql]" displayFolder="" count="0" memberValueDatatype="130" unbalanced="0"/>
    <cacheHierarchy uniqueName="[Superstore_UD_sql].[Grand total]" caption="Grand total" attribute="1" defaultMemberUniqueName="[Superstore_UD_sql].[Grand total].[All]" allUniqueName="[Superstore_UD_sql].[Grand total].[All]" dimensionUniqueName="[Superstore_UD_sql]" displayFolder="" count="0" memberValueDatatype="3" unbalanced="0"/>
    <cacheHierarchy uniqueName="[Superstore_UD_sql].[Segment]" caption="Segment" attribute="1" defaultMemberUniqueName="[Superstore_UD_sql].[Segment].[All]" allUniqueName="[Superstore_UD_sql].[Segment].[All]" dimensionUniqueName="[Superstore_UD_sql]" displayFolder="" count="0" memberValueDatatype="130" unbalanced="0"/>
    <cacheHierarchy uniqueName="[Superstore_UD_sql].[Ship Date]" caption="Ship Date" attribute="1" time="1" defaultMemberUniqueName="[Superstore_UD_sql].[Ship Date].[All]" allUniqueName="[Superstore_UD_sql].[Ship Date].[All]" dimensionUniqueName="[Superstore_UD_sql]" displayFolder="" count="0" memberValueDatatype="7" unbalanced="0"/>
    <cacheHierarchy uniqueName="[Superstore_UD_sql].[Ship Mode]" caption="Ship Mode" attribute="1" defaultMemberUniqueName="[Superstore_UD_sql].[Ship Mode].[All]" allUniqueName="[Superstore_UD_sql].[Ship Mode].[All]" dimensionUniqueName="[Superstore_UD_sql]" displayFolder="" count="0" memberValueDatatype="130" unbalanced="0"/>
    <cacheHierarchy uniqueName="[Superstore_UD_sql].[State]" caption="State" attribute="1" defaultMemberUniqueName="[Superstore_UD_sql].[State].[All]" allUniqueName="[Superstore_UD_sql].[State].[All]" dimensionUniqueName="[Superstore_UD_sql]" displayFolder="" count="0" memberValueDatatype="130" unbalanced="0"/>
    <cacheHierarchy uniqueName="[Superstore_UD_sql].[Sub-Category]" caption="Sub-Category" attribute="1" defaultMemberUniqueName="[Superstore_UD_sql].[Sub-Category].[All]" allUniqueName="[Superstore_UD_sql].[Sub-Category].[All]" dimensionUniqueName="[Superstore_UD_sql]" displayFolder="" count="0" memberValueDatatype="130" unbalanced="0"/>
    <cacheHierarchy uniqueName="[Superstore_UD_sql].[Calculated Column 1]" caption="Calculated Column 1" attribute="1" defaultMemberUniqueName="[Superstore_UD_sql].[Calculated Column 1].[All]" allUniqueName="[Superstore_UD_sql].[Calculated Column 1].[All]" dimensionUniqueName="[Superstore_UD_sql]" displayFolder="" count="0" memberValueDatatype="130" unbalanced="0"/>
    <cacheHierarchy uniqueName="[Measures].[Check]" caption="Check" measure="1" displayFolder="" measureGroup="Superstore_UD_sql" count="0"/>
    <cacheHierarchy uniqueName="[Measures].[__XL_Count Superstore_UD_sql]" caption="__XL_Count Superstore_UD_sql" measure="1" displayFolder="" measureGroup="Superstore_UD_sql" count="0" hidden="1"/>
    <cacheHierarchy uniqueName="[Measures].[__XL_Count Country_list]" caption="__XL_Count Country_list" measure="1" displayFolder="" measureGroup="Country_list" count="0" hidden="1"/>
    <cacheHierarchy uniqueName="[Measures].[__XL_Count City_list]" caption="__XL_Count City_list" measure="1" displayFolder="" measureGroup="City_list" count="0" hidden="1"/>
    <cacheHierarchy uniqueName="[Measures].[__XL_Count Query]" caption="__XL_Count Query" measure="1" displayFolder="" measureGroup="Query" count="0" hidden="1"/>
    <cacheHierarchy uniqueName="[Measures].[__No measures defined]" caption="__No measures defined" measure="1" displayFolder="" count="0" hidden="1"/>
    <cacheHierarchy uniqueName="[Measures].[Sum of Profit]" caption="Sum of Profit" measure="1" displayFolder="" measureGroup="Superstore_UD_sql" count="0" oneField="1" hidden="1">
      <fieldsUsage count="1">
        <fieldUsage x="1"/>
      </fieldsUsage>
      <extLst>
        <ext xmlns:x15="http://schemas.microsoft.com/office/spreadsheetml/2010/11/main" uri="{B97F6D7D-B522-45F9-BDA1-12C45D357490}">
          <x15:cacheHierarchy aggregatedColumn="35"/>
        </ext>
      </extLst>
    </cacheHierarchy>
    <cacheHierarchy uniqueName="[Measures].[Average of Profit]" caption="Average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ax of Profit]" caption="Max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in of Profit]" caption="Min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Count of Profit]" caption="Count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Superstore_UD_sql" count="0" hidden="1">
      <extLst>
        <ext xmlns:x15="http://schemas.microsoft.com/office/spreadsheetml/2010/11/main" uri="{B97F6D7D-B522-45F9-BDA1-12C45D357490}">
          <x15:cacheHierarchy aggregatedColumn="36"/>
        </ext>
      </extLst>
    </cacheHierarchy>
    <cacheHierarchy uniqueName="[Measures].[Sum of Grand total]" caption="Sum of Grand total" measure="1" displayFolder="" measureGroup="Superstore_UD_sql" count="0" hidden="1">
      <extLst>
        <ext xmlns:x15="http://schemas.microsoft.com/office/spreadsheetml/2010/11/main" uri="{B97F6D7D-B522-45F9-BDA1-12C45D357490}">
          <x15:cacheHierarchy aggregatedColumn="38"/>
        </ext>
      </extLst>
    </cacheHierarchy>
  </cacheHierarchies>
  <kpis count="0"/>
  <dimensions count="5">
    <dimension name="City_list" uniqueName="[City_list]" caption="City_list"/>
    <dimension name="Country_list" uniqueName="[Country_list]" caption="Country_list"/>
    <dimension measure="1" name="Measures" uniqueName="[Measures]" caption="Measures"/>
    <dimension name="Query" uniqueName="[Query]" caption="Query"/>
    <dimension name="Superstore_UD_sql" uniqueName="[Superstore_UD_sql]" caption="Superstore_UD_sql"/>
  </dimensions>
  <measureGroups count="4">
    <measureGroup name="City_list" caption="City_list"/>
    <measureGroup name="Country_list" caption="Country_list"/>
    <measureGroup name="Query" caption="Query"/>
    <measureGroup name="Superstore_UD_sql" caption="Superstore_UD_sql"/>
  </measureGroups>
  <maps count="6">
    <map measureGroup="0" dimension="0"/>
    <map measureGroup="1"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pathy Easwaran" refreshedDate="45979.030443981479" createdVersion="5" refreshedVersion="8" minRefreshableVersion="3" recordCount="0" supportSubquery="1" supportAdvancedDrill="1" xr:uid="{D6BB8C3C-2281-4CE9-A944-88D0BA3BFDDB}">
  <cacheSource type="external" connectionId="5"/>
  <cacheFields count="3">
    <cacheField name="[Measures].[Sum of Profit]" caption="Sum of Profit" numFmtId="0" hierarchy="51" level="32767"/>
    <cacheField name="[Superstore_UD_sql].[Order Date].[Order Date]" caption="Order Date" numFmtId="0" hierarchy="31" level="1">
      <sharedItems containsSemiMixedTypes="0" containsNonDate="0" containsString="0"/>
    </cacheField>
    <cacheField name="[Superstore_UD_sql].[Country].[Country]" caption="Country" numFmtId="0" hierarchy="28" level="1">
      <sharedItems containsSemiMixedTypes="0" containsNonDate="0" containsString="0"/>
    </cacheField>
  </cacheFields>
  <cacheHierarchies count="58">
    <cacheHierarchy uniqueName="[City_list].[City]" caption="City" attribute="1" defaultMemberUniqueName="[City_list].[City].[All]" allUniqueName="[City_list].[City].[All]" dimensionUniqueName="[City_list]" displayFolder="" count="0" memberValueDatatype="130" unbalanced="0"/>
    <cacheHierarchy uniqueName="[City_list].[Manager]" caption="Manager" attribute="1" defaultMemberUniqueName="[City_list].[Manager].[All]" allUniqueName="[City_list].[Manager].[All]" dimensionUniqueName="[City_list]" displayFolder="" count="0" memberValueDatatype="130" unbalanced="0"/>
    <cacheHierarchy uniqueName="[Country_list].[Country]" caption="Country" attribute="1" defaultMemberUniqueName="[Country_list].[Country].[All]" allUniqueName="[Country_list].[Country].[All]" dimensionUniqueName="[Country_list]" displayFolder="" count="0" memberValueDatatype="130" unbalanced="0"/>
    <cacheHierarchy uniqueName="[Country_list].[Group]" caption="Group" attribute="1" defaultMemberUniqueName="[Country_list].[Group].[All]" allUniqueName="[Country_list].[Group].[All]" dimensionUniqueName="[Country_list]" displayFolder="" count="0" memberValueDatatype="130" unbalanced="0"/>
    <cacheHierarchy uniqueName="[Country_list].[CC rank]" caption="CC rank" attribute="1" defaultMemberUniqueName="[Country_list].[CC rank].[All]" allUniqueName="[Country_list].[CC rank].[All]" dimensionUniqueName="[Country_list]" displayFolder="" count="0" memberValueDatatype="130" unbalanced="0"/>
    <cacheHierarchy uniqueName="[Country_list].[Zone]" caption="Zone" attribute="1" defaultMemberUniqueName="[Country_list].[Zone].[All]" allUniqueName="[Country_list].[Zone].[All]" dimensionUniqueName="[Country_list]" displayFolder="" count="0" memberValueDatatype="130" unbalanced="0"/>
    <cacheHierarchy uniqueName="[Query].[Profit Ratio]" caption="Profit Ratio" attribute="1" defaultMemberUniqueName="[Query].[Profit Ratio].[All]" allUniqueName="[Query].[Profit Ratio].[All]" dimensionUniqueName="[Query]" displayFolder="" count="0" memberValueDatatype="5" unbalanced="0"/>
    <cacheHierarchy uniqueName="[Query].[Category]" caption="Category" attribute="1" defaultMemberUniqueName="[Query].[Category].[All]" allUniqueName="[Query].[Category].[All]" dimensionUniqueName="[Query]" displayFolder="" count="0" memberValueDatatype="130" unbalanced="0"/>
    <cacheHierarchy uniqueName="[Query].[City]" caption="City" attribute="1" defaultMemberUniqueName="[Query].[City].[All]" allUniqueName="[Query].[City].[All]" dimensionUniqueName="[Query]" displayFolder="" count="0" memberValueDatatype="130" unbalanced="0"/>
    <cacheHierarchy uniqueName="[Query].[Country]" caption="Country" attribute="1" defaultMemberUniqueName="[Query].[Country].[All]" allUniqueName="[Query].[Country].[All]" dimensionUniqueName="[Query]" displayFolder="" count="0" memberValueDatatype="130" unbalanced="0"/>
    <cacheHierarchy uniqueName="[Query].[Customer Name]" caption="Customer Name" attribute="1" defaultMemberUniqueName="[Query].[Customer Name].[All]" allUniqueName="[Query].[Customer Name].[All]" dimensionUniqueName="[Query]" displayFolder="" count="0" memberValueDatatype="130" unbalanced="0"/>
    <cacheHierarchy uniqueName="[Query].[Discount]" caption="Discount" attribute="1" defaultMemberUniqueName="[Query].[Discount].[All]" allUniqueName="[Query].[Discount].[All]" dimensionUniqueName="[Query]" displayFolder="" count="0" memberValueDatatype="5" unbalanced="0"/>
    <cacheHierarchy uniqueName="[Query].[Number of Records]" caption="Number of Records" attribute="1" defaultMemberUniqueName="[Query].[Number of Records].[All]" allUniqueName="[Query].[Number of Records].[All]" dimensionUniqueName="[Query]" displayFolder="" count="0" memberValueDatatype="5" unbalanced="0"/>
    <cacheHierarchy uniqueName="[Query].[Order Date]" caption="Order Date" attribute="1" time="1" defaultMemberUniqueName="[Query].[Order Date].[All]" allUniqueName="[Query].[Order Date].[All]" dimensionUniqueName="[Query]" displayFolder="" count="0" memberValueDatatype="7" unbalanced="0"/>
    <cacheHierarchy uniqueName="[Query].[Order ID]" caption="Order ID" attribute="1" defaultMemberUniqueName="[Query].[Order ID].[All]" allUniqueName="[Query].[Order ID].[All]" dimensionUniqueName="[Query]" displayFolder="" count="0" memberValueDatatype="130" unbalanced="0"/>
    <cacheHierarchy uniqueName="[Query].[Manufacturer]" caption="Manufacturer" attribute="1" defaultMemberUniqueName="[Query].[Manufacturer].[All]" allUniqueName="[Query].[Manufacturer].[All]" dimensionUniqueName="[Query]" displayFolder="" count="0" memberValueDatatype="130" unbalanced="0"/>
    <cacheHierarchy uniqueName="[Query].[Product Name]" caption="Product Name" attribute="1" defaultMemberUniqueName="[Query].[Product Name].[All]" allUniqueName="[Query].[Product Name].[All]" dimensionUniqueName="[Query]" displayFolder="" count="0" memberValueDatatype="130" unbalanced="0"/>
    <cacheHierarchy uniqueName="[Query].[Profit]" caption="Profit" attribute="1" defaultMemberUniqueName="[Query].[Profit].[All]" allUniqueName="[Query].[Profit].[All]" dimensionUniqueName="[Query]" displayFolder="" count="0" memberValueDatatype="5" unbalanced="0"/>
    <cacheHierarchy uniqueName="[Query].[Quantity]" caption="Quantity" attribute="1" defaultMemberUniqueName="[Query].[Quantity].[All]" allUniqueName="[Query].[Quantity].[All]" dimensionUniqueName="[Query]" displayFolder="" count="0" memberValueDatatype="5" unbalanced="0"/>
    <cacheHierarchy uniqueName="[Query].[Region]" caption="Region" attribute="1" defaultMemberUniqueName="[Query].[Region].[All]" allUniqueName="[Query].[Region].[All]" dimensionUniqueName="[Query]" displayFolder="" count="0" memberValueDatatype="130" unbalanced="0"/>
    <cacheHierarchy uniqueName="[Query].[Grand total]" caption="Grand total" attribute="1" defaultMemberUniqueName="[Query].[Grand total].[All]" allUniqueName="[Query].[Grand total].[All]" dimensionUniqueName="[Query]" displayFolder="" count="0" memberValueDatatype="5" unbalanced="0"/>
    <cacheHierarchy uniqueName="[Query].[Segment]" caption="Segment" attribute="1" defaultMemberUniqueName="[Query].[Segment].[All]" allUniqueName="[Query].[Segment].[All]" dimensionUniqueName="[Query]" displayFolder="" count="0" memberValueDatatype="130" unbalanced="0"/>
    <cacheHierarchy uniqueName="[Query].[Ship Date]" caption="Ship Date" attribute="1" time="1" defaultMemberUniqueName="[Query].[Ship Date].[All]" allUniqueName="[Query].[Ship Date].[All]" dimensionUniqueName="[Query]" displayFolder="" count="0" memberValueDatatype="7" unbalanced="0"/>
    <cacheHierarchy uniqueName="[Query].[Ship Mode]" caption="Ship Mode" attribute="1" defaultMemberUniqueName="[Query].[Ship Mode].[All]" allUniqueName="[Query].[Ship Mode].[All]" dimensionUniqueName="[Query]" displayFolder="" count="0" memberValueDatatype="130" unbalanced="0"/>
    <cacheHierarchy uniqueName="[Query].[State]" caption="State" attribute="1" defaultMemberUniqueName="[Query].[State].[All]" allUniqueName="[Query].[State].[All]" dimensionUniqueName="[Query]" displayFolder="" count="0" memberValueDatatype="130" unbalanced="0"/>
    <cacheHierarchy uniqueName="[Query].[Sub-Category]" caption="Sub-Category" attribute="1" defaultMemberUniqueName="[Query].[Sub-Category].[All]" allUniqueName="[Query].[Sub-Category].[All]" dimensionUniqueName="[Query]" displayFolder="" count="0" memberValueDatatype="130" unbalanced="0"/>
    <cacheHierarchy uniqueName="[Superstore_UD_sql].[Category]" caption="Category" attribute="1" defaultMemberUniqueName="[Superstore_UD_sql].[Category].[All]" allUniqueName="[Superstore_UD_sql].[Category].[All]" dimensionUniqueName="[Superstore_UD_sql]" displayFolder="" count="0" memberValueDatatype="130" unbalanced="0"/>
    <cacheHierarchy uniqueName="[Superstore_UD_sql].[City]" caption="City" attribute="1" defaultMemberUniqueName="[Superstore_UD_sql].[City].[All]" allUniqueName="[Superstore_UD_sql].[City].[All]" dimensionUniqueName="[Superstore_UD_sql]" displayFolder="" count="0" memberValueDatatype="130" unbalanced="0"/>
    <cacheHierarchy uniqueName="[Superstore_UD_sql].[Country]" caption="Country" attribute="1" defaultMemberUniqueName="[Superstore_UD_sql].[Country].[All]" allUniqueName="[Superstore_UD_sql].[Country].[All]" dimensionUniqueName="[Superstore_UD_sql]" displayFolder="" count="2" memberValueDatatype="130" unbalanced="0">
      <fieldsUsage count="2">
        <fieldUsage x="-1"/>
        <fieldUsage x="2"/>
      </fieldsUsage>
    </cacheHierarchy>
    <cacheHierarchy uniqueName="[Superstore_UD_sql].[Customer Name]" caption="Customer Name" attribute="1" defaultMemberUniqueName="[Superstore_UD_sql].[Customer Name].[All]" allUniqueName="[Superstore_UD_sql].[Customer Name].[All]" dimensionUniqueName="[Superstore_UD_sql]" displayFolder="" count="0" memberValueDatatype="130" unbalanced="0"/>
    <cacheHierarchy uniqueName="[Superstore_UD_sql].[Number of Records]" caption="Number of Records" attribute="1" defaultMemberUniqueName="[Superstore_UD_sql].[Number of Records].[All]" allUniqueName="[Superstore_UD_sql].[Number of Records].[All]" dimensionUniqueName="[Superstore_UD_sql]" displayFolder="" count="0" memberValueDatatype="3" unbalanced="0"/>
    <cacheHierarchy uniqueName="[Superstore_UD_sql].[Order Date]" caption="Order Date" attribute="1" time="1" defaultMemberUniqueName="[Superstore_UD_sql].[Order Date].[All]" allUniqueName="[Superstore_UD_sql].[Order Date].[All]" dimensionUniqueName="[Superstore_UD_sql]" displayFolder="" count="2" memberValueDatatype="7" unbalanced="0">
      <fieldsUsage count="2">
        <fieldUsage x="-1"/>
        <fieldUsage x="1"/>
      </fieldsUsage>
    </cacheHierarchy>
    <cacheHierarchy uniqueName="[Superstore_UD_sql].[Order ID]" caption="Order ID" attribute="1" defaultMemberUniqueName="[Superstore_UD_sql].[Order ID].[All]" allUniqueName="[Superstore_UD_sql].[Order ID].[All]" dimensionUniqueName="[Superstore_UD_sql]" displayFolder="" count="0" memberValueDatatype="130" unbalanced="0"/>
    <cacheHierarchy uniqueName="[Superstore_UD_sql].[Manufacturer]" caption="Manufacturer" attribute="1" defaultMemberUniqueName="[Superstore_UD_sql].[Manufacturer].[All]" allUniqueName="[Superstore_UD_sql].[Manufacturer].[All]" dimensionUniqueName="[Superstore_UD_sql]" displayFolder="" count="0" memberValueDatatype="130" unbalanced="0"/>
    <cacheHierarchy uniqueName="[Superstore_UD_sql].[Product Name]" caption="Product Name" attribute="1" defaultMemberUniqueName="[Superstore_UD_sql].[Product Name].[All]" allUniqueName="[Superstore_UD_sql].[Product Name].[All]" dimensionUniqueName="[Superstore_UD_sql]" displayFolder="" count="0" memberValueDatatype="130" unbalanced="0"/>
    <cacheHierarchy uniqueName="[Superstore_UD_sql].[Profit]" caption="Profit" attribute="1" defaultMemberUniqueName="[Superstore_UD_sql].[Profit].[All]" allUniqueName="[Superstore_UD_sql].[Profit].[All]" dimensionUniqueName="[Superstore_UD_sql]" displayFolder="" count="0" memberValueDatatype="3" unbalanced="0"/>
    <cacheHierarchy uniqueName="[Superstore_UD_sql].[Quantity]" caption="Quantity" attribute="1" defaultMemberUniqueName="[Superstore_UD_sql].[Quantity].[All]" allUniqueName="[Superstore_UD_sql].[Quantity].[All]" dimensionUniqueName="[Superstore_UD_sql]" displayFolder="" count="0" memberValueDatatype="3" unbalanced="0"/>
    <cacheHierarchy uniqueName="[Superstore_UD_sql].[Region]" caption="Region" attribute="1" defaultMemberUniqueName="[Superstore_UD_sql].[Region].[All]" allUniqueName="[Superstore_UD_sql].[Region].[All]" dimensionUniqueName="[Superstore_UD_sql]" displayFolder="" count="0" memberValueDatatype="130" unbalanced="0"/>
    <cacheHierarchy uniqueName="[Superstore_UD_sql].[Grand total]" caption="Grand total" attribute="1" defaultMemberUniqueName="[Superstore_UD_sql].[Grand total].[All]" allUniqueName="[Superstore_UD_sql].[Grand total].[All]" dimensionUniqueName="[Superstore_UD_sql]" displayFolder="" count="0" memberValueDatatype="3" unbalanced="0"/>
    <cacheHierarchy uniqueName="[Superstore_UD_sql].[Segment]" caption="Segment" attribute="1" defaultMemberUniqueName="[Superstore_UD_sql].[Segment].[All]" allUniqueName="[Superstore_UD_sql].[Segment].[All]" dimensionUniqueName="[Superstore_UD_sql]" displayFolder="" count="0" memberValueDatatype="130" unbalanced="0"/>
    <cacheHierarchy uniqueName="[Superstore_UD_sql].[Ship Date]" caption="Ship Date" attribute="1" time="1" defaultMemberUniqueName="[Superstore_UD_sql].[Ship Date].[All]" allUniqueName="[Superstore_UD_sql].[Ship Date].[All]" dimensionUniqueName="[Superstore_UD_sql]" displayFolder="" count="0" memberValueDatatype="7" unbalanced="0"/>
    <cacheHierarchy uniqueName="[Superstore_UD_sql].[Ship Mode]" caption="Ship Mode" attribute="1" defaultMemberUniqueName="[Superstore_UD_sql].[Ship Mode].[All]" allUniqueName="[Superstore_UD_sql].[Ship Mode].[All]" dimensionUniqueName="[Superstore_UD_sql]" displayFolder="" count="0" memberValueDatatype="130" unbalanced="0"/>
    <cacheHierarchy uniqueName="[Superstore_UD_sql].[State]" caption="State" attribute="1" defaultMemberUniqueName="[Superstore_UD_sql].[State].[All]" allUniqueName="[Superstore_UD_sql].[State].[All]" dimensionUniqueName="[Superstore_UD_sql]" displayFolder="" count="0" memberValueDatatype="130" unbalanced="0"/>
    <cacheHierarchy uniqueName="[Superstore_UD_sql].[Sub-Category]" caption="Sub-Category" attribute="1" defaultMemberUniqueName="[Superstore_UD_sql].[Sub-Category].[All]" allUniqueName="[Superstore_UD_sql].[Sub-Category].[All]" dimensionUniqueName="[Superstore_UD_sql]" displayFolder="" count="0" memberValueDatatype="130" unbalanced="0"/>
    <cacheHierarchy uniqueName="[Superstore_UD_sql].[Calculated Column 1]" caption="Calculated Column 1" attribute="1" defaultMemberUniqueName="[Superstore_UD_sql].[Calculated Column 1].[All]" allUniqueName="[Superstore_UD_sql].[Calculated Column 1].[All]" dimensionUniqueName="[Superstore_UD_sql]" displayFolder="" count="0" memberValueDatatype="130" unbalanced="0"/>
    <cacheHierarchy uniqueName="[Measures].[Check]" caption="Check" measure="1" displayFolder="" measureGroup="Superstore_UD_sql" count="0"/>
    <cacheHierarchy uniqueName="[Measures].[__XL_Count Superstore_UD_sql]" caption="__XL_Count Superstore_UD_sql" measure="1" displayFolder="" measureGroup="Superstore_UD_sql" count="0" hidden="1"/>
    <cacheHierarchy uniqueName="[Measures].[__XL_Count Country_list]" caption="__XL_Count Country_list" measure="1" displayFolder="" measureGroup="Country_list" count="0" hidden="1"/>
    <cacheHierarchy uniqueName="[Measures].[__XL_Count City_list]" caption="__XL_Count City_list" measure="1" displayFolder="" measureGroup="City_list" count="0" hidden="1"/>
    <cacheHierarchy uniqueName="[Measures].[__XL_Count Query]" caption="__XL_Count Query" measure="1" displayFolder="" measureGroup="Query" count="0" hidden="1"/>
    <cacheHierarchy uniqueName="[Measures].[__No measures defined]" caption="__No measures defined" measure="1" displayFolder="" count="0" hidden="1"/>
    <cacheHierarchy uniqueName="[Measures].[Sum of Profit]" caption="Sum of Profit" measure="1" displayFolder="" measureGroup="Superstore_UD_sql" count="0" oneField="1" hidden="1">
      <fieldsUsage count="1">
        <fieldUsage x="0"/>
      </fieldsUsage>
      <extLst>
        <ext xmlns:x15="http://schemas.microsoft.com/office/spreadsheetml/2010/11/main" uri="{B97F6D7D-B522-45F9-BDA1-12C45D357490}">
          <x15:cacheHierarchy aggregatedColumn="35"/>
        </ext>
      </extLst>
    </cacheHierarchy>
    <cacheHierarchy uniqueName="[Measures].[Average of Profit]" caption="Average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ax of Profit]" caption="Max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in of Profit]" caption="Min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Count of Profit]" caption="Count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Superstore_UD_sql" count="0" hidden="1">
      <extLst>
        <ext xmlns:x15="http://schemas.microsoft.com/office/spreadsheetml/2010/11/main" uri="{B97F6D7D-B522-45F9-BDA1-12C45D357490}">
          <x15:cacheHierarchy aggregatedColumn="36"/>
        </ext>
      </extLst>
    </cacheHierarchy>
    <cacheHierarchy uniqueName="[Measures].[Sum of Grand total]" caption="Sum of Grand total" measure="1" displayFolder="" measureGroup="Superstore_UD_sql" count="0" hidden="1">
      <extLst>
        <ext xmlns:x15="http://schemas.microsoft.com/office/spreadsheetml/2010/11/main" uri="{B97F6D7D-B522-45F9-BDA1-12C45D357490}">
          <x15:cacheHierarchy aggregatedColumn="38"/>
        </ext>
      </extLst>
    </cacheHierarchy>
  </cacheHierarchies>
  <kpis count="0"/>
  <dimensions count="5">
    <dimension name="City_list" uniqueName="[City_list]" caption="City_list"/>
    <dimension name="Country_list" uniqueName="[Country_list]" caption="Country_list"/>
    <dimension measure="1" name="Measures" uniqueName="[Measures]" caption="Measures"/>
    <dimension name="Query" uniqueName="[Query]" caption="Query"/>
    <dimension name="Superstore_UD_sql" uniqueName="[Superstore_UD_sql]" caption="Superstore_UD_sql"/>
  </dimensions>
  <measureGroups count="4">
    <measureGroup name="City_list" caption="City_list"/>
    <measureGroup name="Country_list" caption="Country_list"/>
    <measureGroup name="Query" caption="Query"/>
    <measureGroup name="Superstore_UD_sql" caption="Superstore_UD_sql"/>
  </measureGroups>
  <maps count="6">
    <map measureGroup="0" dimension="0"/>
    <map measureGroup="1"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pathy Easwaran" refreshedDate="45979.030444212964" createdVersion="5" refreshedVersion="8" minRefreshableVersion="3" recordCount="0" supportSubquery="1" supportAdvancedDrill="1" xr:uid="{B2253B91-5A72-4A07-BD0A-73A321638D0E}">
  <cacheSource type="external" connectionId="5"/>
  <cacheFields count="3">
    <cacheField name="[Measures].[Average of Profit]" caption="Average of Profit" numFmtId="0" hierarchy="52" level="32767"/>
    <cacheField name="[Superstore_UD_sql].[Order Date].[Order Date]" caption="Order Date" numFmtId="0" hierarchy="31" level="1">
      <sharedItems containsSemiMixedTypes="0" containsNonDate="0" containsString="0"/>
    </cacheField>
    <cacheField name="[Superstore_UD_sql].[Country].[Country]" caption="Country" numFmtId="0" hierarchy="28" level="1">
      <sharedItems containsSemiMixedTypes="0" containsNonDate="0" containsString="0"/>
    </cacheField>
  </cacheFields>
  <cacheHierarchies count="58">
    <cacheHierarchy uniqueName="[City_list].[City]" caption="City" attribute="1" defaultMemberUniqueName="[City_list].[City].[All]" allUniqueName="[City_list].[City].[All]" dimensionUniqueName="[City_list]" displayFolder="" count="0" memberValueDatatype="130" unbalanced="0"/>
    <cacheHierarchy uniqueName="[City_list].[Manager]" caption="Manager" attribute="1" defaultMemberUniqueName="[City_list].[Manager].[All]" allUniqueName="[City_list].[Manager].[All]" dimensionUniqueName="[City_list]" displayFolder="" count="0" memberValueDatatype="130" unbalanced="0"/>
    <cacheHierarchy uniqueName="[Country_list].[Country]" caption="Country" attribute="1" defaultMemberUniqueName="[Country_list].[Country].[All]" allUniqueName="[Country_list].[Country].[All]" dimensionUniqueName="[Country_list]" displayFolder="" count="0" memberValueDatatype="130" unbalanced="0"/>
    <cacheHierarchy uniqueName="[Country_list].[Group]" caption="Group" attribute="1" defaultMemberUniqueName="[Country_list].[Group].[All]" allUniqueName="[Country_list].[Group].[All]" dimensionUniqueName="[Country_list]" displayFolder="" count="0" memberValueDatatype="130" unbalanced="0"/>
    <cacheHierarchy uniqueName="[Country_list].[CC rank]" caption="CC rank" attribute="1" defaultMemberUniqueName="[Country_list].[CC rank].[All]" allUniqueName="[Country_list].[CC rank].[All]" dimensionUniqueName="[Country_list]" displayFolder="" count="0" memberValueDatatype="130" unbalanced="0"/>
    <cacheHierarchy uniqueName="[Country_list].[Zone]" caption="Zone" attribute="1" defaultMemberUniqueName="[Country_list].[Zone].[All]" allUniqueName="[Country_list].[Zone].[All]" dimensionUniqueName="[Country_list]" displayFolder="" count="0" memberValueDatatype="130" unbalanced="0"/>
    <cacheHierarchy uniqueName="[Query].[Profit Ratio]" caption="Profit Ratio" attribute="1" defaultMemberUniqueName="[Query].[Profit Ratio].[All]" allUniqueName="[Query].[Profit Ratio].[All]" dimensionUniqueName="[Query]" displayFolder="" count="0" memberValueDatatype="5" unbalanced="0"/>
    <cacheHierarchy uniqueName="[Query].[Category]" caption="Category" attribute="1" defaultMemberUniqueName="[Query].[Category].[All]" allUniqueName="[Query].[Category].[All]" dimensionUniqueName="[Query]" displayFolder="" count="0" memberValueDatatype="130" unbalanced="0"/>
    <cacheHierarchy uniqueName="[Query].[City]" caption="City" attribute="1" defaultMemberUniqueName="[Query].[City].[All]" allUniqueName="[Query].[City].[All]" dimensionUniqueName="[Query]" displayFolder="" count="0" memberValueDatatype="130" unbalanced="0"/>
    <cacheHierarchy uniqueName="[Query].[Country]" caption="Country" attribute="1" defaultMemberUniqueName="[Query].[Country].[All]" allUniqueName="[Query].[Country].[All]" dimensionUniqueName="[Query]" displayFolder="" count="0" memberValueDatatype="130" unbalanced="0"/>
    <cacheHierarchy uniqueName="[Query].[Customer Name]" caption="Customer Name" attribute="1" defaultMemberUniqueName="[Query].[Customer Name].[All]" allUniqueName="[Query].[Customer Name].[All]" dimensionUniqueName="[Query]" displayFolder="" count="0" memberValueDatatype="130" unbalanced="0"/>
    <cacheHierarchy uniqueName="[Query].[Discount]" caption="Discount" attribute="1" defaultMemberUniqueName="[Query].[Discount].[All]" allUniqueName="[Query].[Discount].[All]" dimensionUniqueName="[Query]" displayFolder="" count="0" memberValueDatatype="5" unbalanced="0"/>
    <cacheHierarchy uniqueName="[Query].[Number of Records]" caption="Number of Records" attribute="1" defaultMemberUniqueName="[Query].[Number of Records].[All]" allUniqueName="[Query].[Number of Records].[All]" dimensionUniqueName="[Query]" displayFolder="" count="0" memberValueDatatype="5" unbalanced="0"/>
    <cacheHierarchy uniqueName="[Query].[Order Date]" caption="Order Date" attribute="1" time="1" defaultMemberUniqueName="[Query].[Order Date].[All]" allUniqueName="[Query].[Order Date].[All]" dimensionUniqueName="[Query]" displayFolder="" count="0" memberValueDatatype="7" unbalanced="0"/>
    <cacheHierarchy uniqueName="[Query].[Order ID]" caption="Order ID" attribute="1" defaultMemberUniqueName="[Query].[Order ID].[All]" allUniqueName="[Query].[Order ID].[All]" dimensionUniqueName="[Query]" displayFolder="" count="0" memberValueDatatype="130" unbalanced="0"/>
    <cacheHierarchy uniqueName="[Query].[Manufacturer]" caption="Manufacturer" attribute="1" defaultMemberUniqueName="[Query].[Manufacturer].[All]" allUniqueName="[Query].[Manufacturer].[All]" dimensionUniqueName="[Query]" displayFolder="" count="0" memberValueDatatype="130" unbalanced="0"/>
    <cacheHierarchy uniqueName="[Query].[Product Name]" caption="Product Name" attribute="1" defaultMemberUniqueName="[Query].[Product Name].[All]" allUniqueName="[Query].[Product Name].[All]" dimensionUniqueName="[Query]" displayFolder="" count="0" memberValueDatatype="130" unbalanced="0"/>
    <cacheHierarchy uniqueName="[Query].[Profit]" caption="Profit" attribute="1" defaultMemberUniqueName="[Query].[Profit].[All]" allUniqueName="[Query].[Profit].[All]" dimensionUniqueName="[Query]" displayFolder="" count="0" memberValueDatatype="5" unbalanced="0"/>
    <cacheHierarchy uniqueName="[Query].[Quantity]" caption="Quantity" attribute="1" defaultMemberUniqueName="[Query].[Quantity].[All]" allUniqueName="[Query].[Quantity].[All]" dimensionUniqueName="[Query]" displayFolder="" count="0" memberValueDatatype="5" unbalanced="0"/>
    <cacheHierarchy uniqueName="[Query].[Region]" caption="Region" attribute="1" defaultMemberUniqueName="[Query].[Region].[All]" allUniqueName="[Query].[Region].[All]" dimensionUniqueName="[Query]" displayFolder="" count="0" memberValueDatatype="130" unbalanced="0"/>
    <cacheHierarchy uniqueName="[Query].[Grand total]" caption="Grand total" attribute="1" defaultMemberUniqueName="[Query].[Grand total].[All]" allUniqueName="[Query].[Grand total].[All]" dimensionUniqueName="[Query]" displayFolder="" count="0" memberValueDatatype="5" unbalanced="0"/>
    <cacheHierarchy uniqueName="[Query].[Segment]" caption="Segment" attribute="1" defaultMemberUniqueName="[Query].[Segment].[All]" allUniqueName="[Query].[Segment].[All]" dimensionUniqueName="[Query]" displayFolder="" count="0" memberValueDatatype="130" unbalanced="0"/>
    <cacheHierarchy uniqueName="[Query].[Ship Date]" caption="Ship Date" attribute="1" time="1" defaultMemberUniqueName="[Query].[Ship Date].[All]" allUniqueName="[Query].[Ship Date].[All]" dimensionUniqueName="[Query]" displayFolder="" count="0" memberValueDatatype="7" unbalanced="0"/>
    <cacheHierarchy uniqueName="[Query].[Ship Mode]" caption="Ship Mode" attribute="1" defaultMemberUniqueName="[Query].[Ship Mode].[All]" allUniqueName="[Query].[Ship Mode].[All]" dimensionUniqueName="[Query]" displayFolder="" count="0" memberValueDatatype="130" unbalanced="0"/>
    <cacheHierarchy uniqueName="[Query].[State]" caption="State" attribute="1" defaultMemberUniqueName="[Query].[State].[All]" allUniqueName="[Query].[State].[All]" dimensionUniqueName="[Query]" displayFolder="" count="0" memberValueDatatype="130" unbalanced="0"/>
    <cacheHierarchy uniqueName="[Query].[Sub-Category]" caption="Sub-Category" attribute="1" defaultMemberUniqueName="[Query].[Sub-Category].[All]" allUniqueName="[Query].[Sub-Category].[All]" dimensionUniqueName="[Query]" displayFolder="" count="0" memberValueDatatype="130" unbalanced="0"/>
    <cacheHierarchy uniqueName="[Superstore_UD_sql].[Category]" caption="Category" attribute="1" defaultMemberUniqueName="[Superstore_UD_sql].[Category].[All]" allUniqueName="[Superstore_UD_sql].[Category].[All]" dimensionUniqueName="[Superstore_UD_sql]" displayFolder="" count="0" memberValueDatatype="130" unbalanced="0"/>
    <cacheHierarchy uniqueName="[Superstore_UD_sql].[City]" caption="City" attribute="1" defaultMemberUniqueName="[Superstore_UD_sql].[City].[All]" allUniqueName="[Superstore_UD_sql].[City].[All]" dimensionUniqueName="[Superstore_UD_sql]" displayFolder="" count="0" memberValueDatatype="130" unbalanced="0"/>
    <cacheHierarchy uniqueName="[Superstore_UD_sql].[Country]" caption="Country" attribute="1" defaultMemberUniqueName="[Superstore_UD_sql].[Country].[All]" allUniqueName="[Superstore_UD_sql].[Country].[All]" dimensionUniqueName="[Superstore_UD_sql]" displayFolder="" count="2" memberValueDatatype="130" unbalanced="0">
      <fieldsUsage count="2">
        <fieldUsage x="-1"/>
        <fieldUsage x="2"/>
      </fieldsUsage>
    </cacheHierarchy>
    <cacheHierarchy uniqueName="[Superstore_UD_sql].[Customer Name]" caption="Customer Name" attribute="1" defaultMemberUniqueName="[Superstore_UD_sql].[Customer Name].[All]" allUniqueName="[Superstore_UD_sql].[Customer Name].[All]" dimensionUniqueName="[Superstore_UD_sql]" displayFolder="" count="0" memberValueDatatype="130" unbalanced="0"/>
    <cacheHierarchy uniqueName="[Superstore_UD_sql].[Number of Records]" caption="Number of Records" attribute="1" defaultMemberUniqueName="[Superstore_UD_sql].[Number of Records].[All]" allUniqueName="[Superstore_UD_sql].[Number of Records].[All]" dimensionUniqueName="[Superstore_UD_sql]" displayFolder="" count="0" memberValueDatatype="3" unbalanced="0"/>
    <cacheHierarchy uniqueName="[Superstore_UD_sql].[Order Date]" caption="Order Date" attribute="1" time="1" defaultMemberUniqueName="[Superstore_UD_sql].[Order Date].[All]" allUniqueName="[Superstore_UD_sql].[Order Date].[All]" dimensionUniqueName="[Superstore_UD_sql]" displayFolder="" count="2" memberValueDatatype="7" unbalanced="0">
      <fieldsUsage count="2">
        <fieldUsage x="-1"/>
        <fieldUsage x="1"/>
      </fieldsUsage>
    </cacheHierarchy>
    <cacheHierarchy uniqueName="[Superstore_UD_sql].[Order ID]" caption="Order ID" attribute="1" defaultMemberUniqueName="[Superstore_UD_sql].[Order ID].[All]" allUniqueName="[Superstore_UD_sql].[Order ID].[All]" dimensionUniqueName="[Superstore_UD_sql]" displayFolder="" count="0" memberValueDatatype="130" unbalanced="0"/>
    <cacheHierarchy uniqueName="[Superstore_UD_sql].[Manufacturer]" caption="Manufacturer" attribute="1" defaultMemberUniqueName="[Superstore_UD_sql].[Manufacturer].[All]" allUniqueName="[Superstore_UD_sql].[Manufacturer].[All]" dimensionUniqueName="[Superstore_UD_sql]" displayFolder="" count="0" memberValueDatatype="130" unbalanced="0"/>
    <cacheHierarchy uniqueName="[Superstore_UD_sql].[Product Name]" caption="Product Name" attribute="1" defaultMemberUniqueName="[Superstore_UD_sql].[Product Name].[All]" allUniqueName="[Superstore_UD_sql].[Product Name].[All]" dimensionUniqueName="[Superstore_UD_sql]" displayFolder="" count="0" memberValueDatatype="130" unbalanced="0"/>
    <cacheHierarchy uniqueName="[Superstore_UD_sql].[Profit]" caption="Profit" attribute="1" defaultMemberUniqueName="[Superstore_UD_sql].[Profit].[All]" allUniqueName="[Superstore_UD_sql].[Profit].[All]" dimensionUniqueName="[Superstore_UD_sql]" displayFolder="" count="0" memberValueDatatype="3" unbalanced="0"/>
    <cacheHierarchy uniqueName="[Superstore_UD_sql].[Quantity]" caption="Quantity" attribute="1" defaultMemberUniqueName="[Superstore_UD_sql].[Quantity].[All]" allUniqueName="[Superstore_UD_sql].[Quantity].[All]" dimensionUniqueName="[Superstore_UD_sql]" displayFolder="" count="0" memberValueDatatype="3" unbalanced="0"/>
    <cacheHierarchy uniqueName="[Superstore_UD_sql].[Region]" caption="Region" attribute="1" defaultMemberUniqueName="[Superstore_UD_sql].[Region].[All]" allUniqueName="[Superstore_UD_sql].[Region].[All]" dimensionUniqueName="[Superstore_UD_sql]" displayFolder="" count="0" memberValueDatatype="130" unbalanced="0"/>
    <cacheHierarchy uniqueName="[Superstore_UD_sql].[Grand total]" caption="Grand total" attribute="1" defaultMemberUniqueName="[Superstore_UD_sql].[Grand total].[All]" allUniqueName="[Superstore_UD_sql].[Grand total].[All]" dimensionUniqueName="[Superstore_UD_sql]" displayFolder="" count="0" memberValueDatatype="3" unbalanced="0"/>
    <cacheHierarchy uniqueName="[Superstore_UD_sql].[Segment]" caption="Segment" attribute="1" defaultMemberUniqueName="[Superstore_UD_sql].[Segment].[All]" allUniqueName="[Superstore_UD_sql].[Segment].[All]" dimensionUniqueName="[Superstore_UD_sql]" displayFolder="" count="0" memberValueDatatype="130" unbalanced="0"/>
    <cacheHierarchy uniqueName="[Superstore_UD_sql].[Ship Date]" caption="Ship Date" attribute="1" time="1" defaultMemberUniqueName="[Superstore_UD_sql].[Ship Date].[All]" allUniqueName="[Superstore_UD_sql].[Ship Date].[All]" dimensionUniqueName="[Superstore_UD_sql]" displayFolder="" count="0" memberValueDatatype="7" unbalanced="0"/>
    <cacheHierarchy uniqueName="[Superstore_UD_sql].[Ship Mode]" caption="Ship Mode" attribute="1" defaultMemberUniqueName="[Superstore_UD_sql].[Ship Mode].[All]" allUniqueName="[Superstore_UD_sql].[Ship Mode].[All]" dimensionUniqueName="[Superstore_UD_sql]" displayFolder="" count="0" memberValueDatatype="130" unbalanced="0"/>
    <cacheHierarchy uniqueName="[Superstore_UD_sql].[State]" caption="State" attribute="1" defaultMemberUniqueName="[Superstore_UD_sql].[State].[All]" allUniqueName="[Superstore_UD_sql].[State].[All]" dimensionUniqueName="[Superstore_UD_sql]" displayFolder="" count="0" memberValueDatatype="130" unbalanced="0"/>
    <cacheHierarchy uniqueName="[Superstore_UD_sql].[Sub-Category]" caption="Sub-Category" attribute="1" defaultMemberUniqueName="[Superstore_UD_sql].[Sub-Category].[All]" allUniqueName="[Superstore_UD_sql].[Sub-Category].[All]" dimensionUniqueName="[Superstore_UD_sql]" displayFolder="" count="0" memberValueDatatype="130" unbalanced="0"/>
    <cacheHierarchy uniqueName="[Superstore_UD_sql].[Calculated Column 1]" caption="Calculated Column 1" attribute="1" defaultMemberUniqueName="[Superstore_UD_sql].[Calculated Column 1].[All]" allUniqueName="[Superstore_UD_sql].[Calculated Column 1].[All]" dimensionUniqueName="[Superstore_UD_sql]" displayFolder="" count="0" memberValueDatatype="130" unbalanced="0"/>
    <cacheHierarchy uniqueName="[Measures].[Check]" caption="Check" measure="1" displayFolder="" measureGroup="Superstore_UD_sql" count="0"/>
    <cacheHierarchy uniqueName="[Measures].[__XL_Count Superstore_UD_sql]" caption="__XL_Count Superstore_UD_sql" measure="1" displayFolder="" measureGroup="Superstore_UD_sql" count="0" hidden="1"/>
    <cacheHierarchy uniqueName="[Measures].[__XL_Count Country_list]" caption="__XL_Count Country_list" measure="1" displayFolder="" measureGroup="Country_list" count="0" hidden="1"/>
    <cacheHierarchy uniqueName="[Measures].[__XL_Count City_list]" caption="__XL_Count City_list" measure="1" displayFolder="" measureGroup="City_list" count="0" hidden="1"/>
    <cacheHierarchy uniqueName="[Measures].[__XL_Count Query]" caption="__XL_Count Query" measure="1" displayFolder="" measureGroup="Query" count="0" hidden="1"/>
    <cacheHierarchy uniqueName="[Measures].[__No measures defined]" caption="__No measures defined" measure="1" displayFolder="" count="0" hidden="1"/>
    <cacheHierarchy uniqueName="[Measures].[Sum of Profit]" caption="Sum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Average of Profit]" caption="Average of Profit" measure="1" displayFolder="" measureGroup="Superstore_UD_sql" count="0" oneField="1" hidden="1">
      <fieldsUsage count="1">
        <fieldUsage x="0"/>
      </fieldsUsage>
      <extLst>
        <ext xmlns:x15="http://schemas.microsoft.com/office/spreadsheetml/2010/11/main" uri="{B97F6D7D-B522-45F9-BDA1-12C45D357490}">
          <x15:cacheHierarchy aggregatedColumn="35"/>
        </ext>
      </extLst>
    </cacheHierarchy>
    <cacheHierarchy uniqueName="[Measures].[Max of Profit]" caption="Max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in of Profit]" caption="Min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Count of Profit]" caption="Count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Superstore_UD_sql" count="0" hidden="1">
      <extLst>
        <ext xmlns:x15="http://schemas.microsoft.com/office/spreadsheetml/2010/11/main" uri="{B97F6D7D-B522-45F9-BDA1-12C45D357490}">
          <x15:cacheHierarchy aggregatedColumn="36"/>
        </ext>
      </extLst>
    </cacheHierarchy>
    <cacheHierarchy uniqueName="[Measures].[Sum of Grand total]" caption="Sum of Grand total" measure="1" displayFolder="" measureGroup="Superstore_UD_sql" count="0" hidden="1">
      <extLst>
        <ext xmlns:x15="http://schemas.microsoft.com/office/spreadsheetml/2010/11/main" uri="{B97F6D7D-B522-45F9-BDA1-12C45D357490}">
          <x15:cacheHierarchy aggregatedColumn="38"/>
        </ext>
      </extLst>
    </cacheHierarchy>
  </cacheHierarchies>
  <kpis count="0"/>
  <dimensions count="5">
    <dimension name="City_list" uniqueName="[City_list]" caption="City_list"/>
    <dimension name="Country_list" uniqueName="[Country_list]" caption="Country_list"/>
    <dimension measure="1" name="Measures" uniqueName="[Measures]" caption="Measures"/>
    <dimension name="Query" uniqueName="[Query]" caption="Query"/>
    <dimension name="Superstore_UD_sql" uniqueName="[Superstore_UD_sql]" caption="Superstore_UD_sql"/>
  </dimensions>
  <measureGroups count="4">
    <measureGroup name="City_list" caption="City_list"/>
    <measureGroup name="Country_list" caption="Country_list"/>
    <measureGroup name="Query" caption="Query"/>
    <measureGroup name="Superstore_UD_sql" caption="Superstore_UD_sql"/>
  </measureGroups>
  <maps count="6">
    <map measureGroup="0" dimension="0"/>
    <map measureGroup="1"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pathy Easwaran" refreshedDate="45979.030444560187" createdVersion="5" refreshedVersion="8" minRefreshableVersion="3" recordCount="0" supportSubquery="1" supportAdvancedDrill="1" xr:uid="{7FF77623-1F68-44EF-BD3D-36A95AF5EFD7}">
  <cacheSource type="external" connectionId="5"/>
  <cacheFields count="3">
    <cacheField name="[Measures].[Max of Profit]" caption="Max of Profit" numFmtId="0" hierarchy="53" level="32767"/>
    <cacheField name="[Superstore_UD_sql].[Order Date].[Order Date]" caption="Order Date" numFmtId="0" hierarchy="31" level="1">
      <sharedItems containsSemiMixedTypes="0" containsNonDate="0" containsString="0"/>
    </cacheField>
    <cacheField name="[Superstore_UD_sql].[Country].[Country]" caption="Country" numFmtId="0" hierarchy="28" level="1">
      <sharedItems containsSemiMixedTypes="0" containsNonDate="0" containsString="0"/>
    </cacheField>
  </cacheFields>
  <cacheHierarchies count="58">
    <cacheHierarchy uniqueName="[City_list].[City]" caption="City" attribute="1" defaultMemberUniqueName="[City_list].[City].[All]" allUniqueName="[City_list].[City].[All]" dimensionUniqueName="[City_list]" displayFolder="" count="0" memberValueDatatype="130" unbalanced="0"/>
    <cacheHierarchy uniqueName="[City_list].[Manager]" caption="Manager" attribute="1" defaultMemberUniqueName="[City_list].[Manager].[All]" allUniqueName="[City_list].[Manager].[All]" dimensionUniqueName="[City_list]" displayFolder="" count="0" memberValueDatatype="130" unbalanced="0"/>
    <cacheHierarchy uniqueName="[Country_list].[Country]" caption="Country" attribute="1" defaultMemberUniqueName="[Country_list].[Country].[All]" allUniqueName="[Country_list].[Country].[All]" dimensionUniqueName="[Country_list]" displayFolder="" count="0" memberValueDatatype="130" unbalanced="0"/>
    <cacheHierarchy uniqueName="[Country_list].[Group]" caption="Group" attribute="1" defaultMemberUniqueName="[Country_list].[Group].[All]" allUniqueName="[Country_list].[Group].[All]" dimensionUniqueName="[Country_list]" displayFolder="" count="0" memberValueDatatype="130" unbalanced="0"/>
    <cacheHierarchy uniqueName="[Country_list].[CC rank]" caption="CC rank" attribute="1" defaultMemberUniqueName="[Country_list].[CC rank].[All]" allUniqueName="[Country_list].[CC rank].[All]" dimensionUniqueName="[Country_list]" displayFolder="" count="0" memberValueDatatype="130" unbalanced="0"/>
    <cacheHierarchy uniqueName="[Country_list].[Zone]" caption="Zone" attribute="1" defaultMemberUniqueName="[Country_list].[Zone].[All]" allUniqueName="[Country_list].[Zone].[All]" dimensionUniqueName="[Country_list]" displayFolder="" count="0" memberValueDatatype="130" unbalanced="0"/>
    <cacheHierarchy uniqueName="[Query].[Profit Ratio]" caption="Profit Ratio" attribute="1" defaultMemberUniqueName="[Query].[Profit Ratio].[All]" allUniqueName="[Query].[Profit Ratio].[All]" dimensionUniqueName="[Query]" displayFolder="" count="0" memberValueDatatype="5" unbalanced="0"/>
    <cacheHierarchy uniqueName="[Query].[Category]" caption="Category" attribute="1" defaultMemberUniqueName="[Query].[Category].[All]" allUniqueName="[Query].[Category].[All]" dimensionUniqueName="[Query]" displayFolder="" count="0" memberValueDatatype="130" unbalanced="0"/>
    <cacheHierarchy uniqueName="[Query].[City]" caption="City" attribute="1" defaultMemberUniqueName="[Query].[City].[All]" allUniqueName="[Query].[City].[All]" dimensionUniqueName="[Query]" displayFolder="" count="0" memberValueDatatype="130" unbalanced="0"/>
    <cacheHierarchy uniqueName="[Query].[Country]" caption="Country" attribute="1" defaultMemberUniqueName="[Query].[Country].[All]" allUniqueName="[Query].[Country].[All]" dimensionUniqueName="[Query]" displayFolder="" count="0" memberValueDatatype="130" unbalanced="0"/>
    <cacheHierarchy uniqueName="[Query].[Customer Name]" caption="Customer Name" attribute="1" defaultMemberUniqueName="[Query].[Customer Name].[All]" allUniqueName="[Query].[Customer Name].[All]" dimensionUniqueName="[Query]" displayFolder="" count="0" memberValueDatatype="130" unbalanced="0"/>
    <cacheHierarchy uniqueName="[Query].[Discount]" caption="Discount" attribute="1" defaultMemberUniqueName="[Query].[Discount].[All]" allUniqueName="[Query].[Discount].[All]" dimensionUniqueName="[Query]" displayFolder="" count="0" memberValueDatatype="5" unbalanced="0"/>
    <cacheHierarchy uniqueName="[Query].[Number of Records]" caption="Number of Records" attribute="1" defaultMemberUniqueName="[Query].[Number of Records].[All]" allUniqueName="[Query].[Number of Records].[All]" dimensionUniqueName="[Query]" displayFolder="" count="0" memberValueDatatype="5" unbalanced="0"/>
    <cacheHierarchy uniqueName="[Query].[Order Date]" caption="Order Date" attribute="1" time="1" defaultMemberUniqueName="[Query].[Order Date].[All]" allUniqueName="[Query].[Order Date].[All]" dimensionUniqueName="[Query]" displayFolder="" count="0" memberValueDatatype="7" unbalanced="0"/>
    <cacheHierarchy uniqueName="[Query].[Order ID]" caption="Order ID" attribute="1" defaultMemberUniqueName="[Query].[Order ID].[All]" allUniqueName="[Query].[Order ID].[All]" dimensionUniqueName="[Query]" displayFolder="" count="0" memberValueDatatype="130" unbalanced="0"/>
    <cacheHierarchy uniqueName="[Query].[Manufacturer]" caption="Manufacturer" attribute="1" defaultMemberUniqueName="[Query].[Manufacturer].[All]" allUniqueName="[Query].[Manufacturer].[All]" dimensionUniqueName="[Query]" displayFolder="" count="0" memberValueDatatype="130" unbalanced="0"/>
    <cacheHierarchy uniqueName="[Query].[Product Name]" caption="Product Name" attribute="1" defaultMemberUniqueName="[Query].[Product Name].[All]" allUniqueName="[Query].[Product Name].[All]" dimensionUniqueName="[Query]" displayFolder="" count="0" memberValueDatatype="130" unbalanced="0"/>
    <cacheHierarchy uniqueName="[Query].[Profit]" caption="Profit" attribute="1" defaultMemberUniqueName="[Query].[Profit].[All]" allUniqueName="[Query].[Profit].[All]" dimensionUniqueName="[Query]" displayFolder="" count="0" memberValueDatatype="5" unbalanced="0"/>
    <cacheHierarchy uniqueName="[Query].[Quantity]" caption="Quantity" attribute="1" defaultMemberUniqueName="[Query].[Quantity].[All]" allUniqueName="[Query].[Quantity].[All]" dimensionUniqueName="[Query]" displayFolder="" count="0" memberValueDatatype="5" unbalanced="0"/>
    <cacheHierarchy uniqueName="[Query].[Region]" caption="Region" attribute="1" defaultMemberUniqueName="[Query].[Region].[All]" allUniqueName="[Query].[Region].[All]" dimensionUniqueName="[Query]" displayFolder="" count="0" memberValueDatatype="130" unbalanced="0"/>
    <cacheHierarchy uniqueName="[Query].[Grand total]" caption="Grand total" attribute="1" defaultMemberUniqueName="[Query].[Grand total].[All]" allUniqueName="[Query].[Grand total].[All]" dimensionUniqueName="[Query]" displayFolder="" count="0" memberValueDatatype="5" unbalanced="0"/>
    <cacheHierarchy uniqueName="[Query].[Segment]" caption="Segment" attribute="1" defaultMemberUniqueName="[Query].[Segment].[All]" allUniqueName="[Query].[Segment].[All]" dimensionUniqueName="[Query]" displayFolder="" count="0" memberValueDatatype="130" unbalanced="0"/>
    <cacheHierarchy uniqueName="[Query].[Ship Date]" caption="Ship Date" attribute="1" time="1" defaultMemberUniqueName="[Query].[Ship Date].[All]" allUniqueName="[Query].[Ship Date].[All]" dimensionUniqueName="[Query]" displayFolder="" count="0" memberValueDatatype="7" unbalanced="0"/>
    <cacheHierarchy uniqueName="[Query].[Ship Mode]" caption="Ship Mode" attribute="1" defaultMemberUniqueName="[Query].[Ship Mode].[All]" allUniqueName="[Query].[Ship Mode].[All]" dimensionUniqueName="[Query]" displayFolder="" count="0" memberValueDatatype="130" unbalanced="0"/>
    <cacheHierarchy uniqueName="[Query].[State]" caption="State" attribute="1" defaultMemberUniqueName="[Query].[State].[All]" allUniqueName="[Query].[State].[All]" dimensionUniqueName="[Query]" displayFolder="" count="0" memberValueDatatype="130" unbalanced="0"/>
    <cacheHierarchy uniqueName="[Query].[Sub-Category]" caption="Sub-Category" attribute="1" defaultMemberUniqueName="[Query].[Sub-Category].[All]" allUniqueName="[Query].[Sub-Category].[All]" dimensionUniqueName="[Query]" displayFolder="" count="0" memberValueDatatype="130" unbalanced="0"/>
    <cacheHierarchy uniqueName="[Superstore_UD_sql].[Category]" caption="Category" attribute="1" defaultMemberUniqueName="[Superstore_UD_sql].[Category].[All]" allUniqueName="[Superstore_UD_sql].[Category].[All]" dimensionUniqueName="[Superstore_UD_sql]" displayFolder="" count="0" memberValueDatatype="130" unbalanced="0"/>
    <cacheHierarchy uniqueName="[Superstore_UD_sql].[City]" caption="City" attribute="1" defaultMemberUniqueName="[Superstore_UD_sql].[City].[All]" allUniqueName="[Superstore_UD_sql].[City].[All]" dimensionUniqueName="[Superstore_UD_sql]" displayFolder="" count="0" memberValueDatatype="130" unbalanced="0"/>
    <cacheHierarchy uniqueName="[Superstore_UD_sql].[Country]" caption="Country" attribute="1" defaultMemberUniqueName="[Superstore_UD_sql].[Country].[All]" allUniqueName="[Superstore_UD_sql].[Country].[All]" dimensionUniqueName="[Superstore_UD_sql]" displayFolder="" count="2" memberValueDatatype="130" unbalanced="0">
      <fieldsUsage count="2">
        <fieldUsage x="-1"/>
        <fieldUsage x="2"/>
      </fieldsUsage>
    </cacheHierarchy>
    <cacheHierarchy uniqueName="[Superstore_UD_sql].[Customer Name]" caption="Customer Name" attribute="1" defaultMemberUniqueName="[Superstore_UD_sql].[Customer Name].[All]" allUniqueName="[Superstore_UD_sql].[Customer Name].[All]" dimensionUniqueName="[Superstore_UD_sql]" displayFolder="" count="0" memberValueDatatype="130" unbalanced="0"/>
    <cacheHierarchy uniqueName="[Superstore_UD_sql].[Number of Records]" caption="Number of Records" attribute="1" defaultMemberUniqueName="[Superstore_UD_sql].[Number of Records].[All]" allUniqueName="[Superstore_UD_sql].[Number of Records].[All]" dimensionUniqueName="[Superstore_UD_sql]" displayFolder="" count="0" memberValueDatatype="3" unbalanced="0"/>
    <cacheHierarchy uniqueName="[Superstore_UD_sql].[Order Date]" caption="Order Date" attribute="1" time="1" defaultMemberUniqueName="[Superstore_UD_sql].[Order Date].[All]" allUniqueName="[Superstore_UD_sql].[Order Date].[All]" dimensionUniqueName="[Superstore_UD_sql]" displayFolder="" count="2" memberValueDatatype="7" unbalanced="0">
      <fieldsUsage count="2">
        <fieldUsage x="-1"/>
        <fieldUsage x="1"/>
      </fieldsUsage>
    </cacheHierarchy>
    <cacheHierarchy uniqueName="[Superstore_UD_sql].[Order ID]" caption="Order ID" attribute="1" defaultMemberUniqueName="[Superstore_UD_sql].[Order ID].[All]" allUniqueName="[Superstore_UD_sql].[Order ID].[All]" dimensionUniqueName="[Superstore_UD_sql]" displayFolder="" count="0" memberValueDatatype="130" unbalanced="0"/>
    <cacheHierarchy uniqueName="[Superstore_UD_sql].[Manufacturer]" caption="Manufacturer" attribute="1" defaultMemberUniqueName="[Superstore_UD_sql].[Manufacturer].[All]" allUniqueName="[Superstore_UD_sql].[Manufacturer].[All]" dimensionUniqueName="[Superstore_UD_sql]" displayFolder="" count="0" memberValueDatatype="130" unbalanced="0"/>
    <cacheHierarchy uniqueName="[Superstore_UD_sql].[Product Name]" caption="Product Name" attribute="1" defaultMemberUniqueName="[Superstore_UD_sql].[Product Name].[All]" allUniqueName="[Superstore_UD_sql].[Product Name].[All]" dimensionUniqueName="[Superstore_UD_sql]" displayFolder="" count="0" memberValueDatatype="130" unbalanced="0"/>
    <cacheHierarchy uniqueName="[Superstore_UD_sql].[Profit]" caption="Profit" attribute="1" defaultMemberUniqueName="[Superstore_UD_sql].[Profit].[All]" allUniqueName="[Superstore_UD_sql].[Profit].[All]" dimensionUniqueName="[Superstore_UD_sql]" displayFolder="" count="0" memberValueDatatype="3" unbalanced="0"/>
    <cacheHierarchy uniqueName="[Superstore_UD_sql].[Quantity]" caption="Quantity" attribute="1" defaultMemberUniqueName="[Superstore_UD_sql].[Quantity].[All]" allUniqueName="[Superstore_UD_sql].[Quantity].[All]" dimensionUniqueName="[Superstore_UD_sql]" displayFolder="" count="0" memberValueDatatype="3" unbalanced="0"/>
    <cacheHierarchy uniqueName="[Superstore_UD_sql].[Region]" caption="Region" attribute="1" defaultMemberUniqueName="[Superstore_UD_sql].[Region].[All]" allUniqueName="[Superstore_UD_sql].[Region].[All]" dimensionUniqueName="[Superstore_UD_sql]" displayFolder="" count="0" memberValueDatatype="130" unbalanced="0"/>
    <cacheHierarchy uniqueName="[Superstore_UD_sql].[Grand total]" caption="Grand total" attribute="1" defaultMemberUniqueName="[Superstore_UD_sql].[Grand total].[All]" allUniqueName="[Superstore_UD_sql].[Grand total].[All]" dimensionUniqueName="[Superstore_UD_sql]" displayFolder="" count="0" memberValueDatatype="3" unbalanced="0"/>
    <cacheHierarchy uniqueName="[Superstore_UD_sql].[Segment]" caption="Segment" attribute="1" defaultMemberUniqueName="[Superstore_UD_sql].[Segment].[All]" allUniqueName="[Superstore_UD_sql].[Segment].[All]" dimensionUniqueName="[Superstore_UD_sql]" displayFolder="" count="0" memberValueDatatype="130" unbalanced="0"/>
    <cacheHierarchy uniqueName="[Superstore_UD_sql].[Ship Date]" caption="Ship Date" attribute="1" time="1" defaultMemberUniqueName="[Superstore_UD_sql].[Ship Date].[All]" allUniqueName="[Superstore_UD_sql].[Ship Date].[All]" dimensionUniqueName="[Superstore_UD_sql]" displayFolder="" count="0" memberValueDatatype="7" unbalanced="0"/>
    <cacheHierarchy uniqueName="[Superstore_UD_sql].[Ship Mode]" caption="Ship Mode" attribute="1" defaultMemberUniqueName="[Superstore_UD_sql].[Ship Mode].[All]" allUniqueName="[Superstore_UD_sql].[Ship Mode].[All]" dimensionUniqueName="[Superstore_UD_sql]" displayFolder="" count="0" memberValueDatatype="130" unbalanced="0"/>
    <cacheHierarchy uniqueName="[Superstore_UD_sql].[State]" caption="State" attribute="1" defaultMemberUniqueName="[Superstore_UD_sql].[State].[All]" allUniqueName="[Superstore_UD_sql].[State].[All]" dimensionUniqueName="[Superstore_UD_sql]" displayFolder="" count="0" memberValueDatatype="130" unbalanced="0"/>
    <cacheHierarchy uniqueName="[Superstore_UD_sql].[Sub-Category]" caption="Sub-Category" attribute="1" defaultMemberUniqueName="[Superstore_UD_sql].[Sub-Category].[All]" allUniqueName="[Superstore_UD_sql].[Sub-Category].[All]" dimensionUniqueName="[Superstore_UD_sql]" displayFolder="" count="0" memberValueDatatype="130" unbalanced="0"/>
    <cacheHierarchy uniqueName="[Superstore_UD_sql].[Calculated Column 1]" caption="Calculated Column 1" attribute="1" defaultMemberUniqueName="[Superstore_UD_sql].[Calculated Column 1].[All]" allUniqueName="[Superstore_UD_sql].[Calculated Column 1].[All]" dimensionUniqueName="[Superstore_UD_sql]" displayFolder="" count="0" memberValueDatatype="130" unbalanced="0"/>
    <cacheHierarchy uniqueName="[Measures].[Check]" caption="Check" measure="1" displayFolder="" measureGroup="Superstore_UD_sql" count="0"/>
    <cacheHierarchy uniqueName="[Measures].[__XL_Count Superstore_UD_sql]" caption="__XL_Count Superstore_UD_sql" measure="1" displayFolder="" measureGroup="Superstore_UD_sql" count="0" hidden="1"/>
    <cacheHierarchy uniqueName="[Measures].[__XL_Count Country_list]" caption="__XL_Count Country_list" measure="1" displayFolder="" measureGroup="Country_list" count="0" hidden="1"/>
    <cacheHierarchy uniqueName="[Measures].[__XL_Count City_list]" caption="__XL_Count City_list" measure="1" displayFolder="" measureGroup="City_list" count="0" hidden="1"/>
    <cacheHierarchy uniqueName="[Measures].[__XL_Count Query]" caption="__XL_Count Query" measure="1" displayFolder="" measureGroup="Query" count="0" hidden="1"/>
    <cacheHierarchy uniqueName="[Measures].[__No measures defined]" caption="__No measures defined" measure="1" displayFolder="" count="0" hidden="1"/>
    <cacheHierarchy uniqueName="[Measures].[Sum of Profit]" caption="Sum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Average of Profit]" caption="Average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ax of Profit]" caption="Max of Profit" measure="1" displayFolder="" measureGroup="Superstore_UD_sql" count="0" oneField="1" hidden="1">
      <fieldsUsage count="1">
        <fieldUsage x="0"/>
      </fieldsUsage>
      <extLst>
        <ext xmlns:x15="http://schemas.microsoft.com/office/spreadsheetml/2010/11/main" uri="{B97F6D7D-B522-45F9-BDA1-12C45D357490}">
          <x15:cacheHierarchy aggregatedColumn="35"/>
        </ext>
      </extLst>
    </cacheHierarchy>
    <cacheHierarchy uniqueName="[Measures].[Min of Profit]" caption="Min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Count of Profit]" caption="Count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Superstore_UD_sql" count="0" hidden="1">
      <extLst>
        <ext xmlns:x15="http://schemas.microsoft.com/office/spreadsheetml/2010/11/main" uri="{B97F6D7D-B522-45F9-BDA1-12C45D357490}">
          <x15:cacheHierarchy aggregatedColumn="36"/>
        </ext>
      </extLst>
    </cacheHierarchy>
    <cacheHierarchy uniqueName="[Measures].[Sum of Grand total]" caption="Sum of Grand total" measure="1" displayFolder="" measureGroup="Superstore_UD_sql" count="0" hidden="1">
      <extLst>
        <ext xmlns:x15="http://schemas.microsoft.com/office/spreadsheetml/2010/11/main" uri="{B97F6D7D-B522-45F9-BDA1-12C45D357490}">
          <x15:cacheHierarchy aggregatedColumn="38"/>
        </ext>
      </extLst>
    </cacheHierarchy>
  </cacheHierarchies>
  <kpis count="0"/>
  <dimensions count="5">
    <dimension name="City_list" uniqueName="[City_list]" caption="City_list"/>
    <dimension name="Country_list" uniqueName="[Country_list]" caption="Country_list"/>
    <dimension measure="1" name="Measures" uniqueName="[Measures]" caption="Measures"/>
    <dimension name="Query" uniqueName="[Query]" caption="Query"/>
    <dimension name="Superstore_UD_sql" uniqueName="[Superstore_UD_sql]" caption="Superstore_UD_sql"/>
  </dimensions>
  <measureGroups count="4">
    <measureGroup name="City_list" caption="City_list"/>
    <measureGroup name="Country_list" caption="Country_list"/>
    <measureGroup name="Query" caption="Query"/>
    <measureGroup name="Superstore_UD_sql" caption="Superstore_UD_sql"/>
  </measureGroups>
  <maps count="6">
    <map measureGroup="0" dimension="0"/>
    <map measureGroup="1"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pathy Easwaran" refreshedDate="45979.030444791664" createdVersion="5" refreshedVersion="8" minRefreshableVersion="3" recordCount="0" supportSubquery="1" supportAdvancedDrill="1" xr:uid="{2D4CF4B4-F755-42B4-AC1A-3F947214403D}">
  <cacheSource type="external" connectionId="5"/>
  <cacheFields count="3">
    <cacheField name="[Measures].[Min of Profit]" caption="Min of Profit" numFmtId="0" hierarchy="54" level="32767"/>
    <cacheField name="[Superstore_UD_sql].[Order Date].[Order Date]" caption="Order Date" numFmtId="0" hierarchy="31" level="1">
      <sharedItems containsSemiMixedTypes="0" containsNonDate="0" containsString="0"/>
    </cacheField>
    <cacheField name="[Superstore_UD_sql].[Country].[Country]" caption="Country" numFmtId="0" hierarchy="28" level="1">
      <sharedItems containsSemiMixedTypes="0" containsNonDate="0" containsString="0"/>
    </cacheField>
  </cacheFields>
  <cacheHierarchies count="58">
    <cacheHierarchy uniqueName="[City_list].[City]" caption="City" attribute="1" defaultMemberUniqueName="[City_list].[City].[All]" allUniqueName="[City_list].[City].[All]" dimensionUniqueName="[City_list]" displayFolder="" count="0" memberValueDatatype="130" unbalanced="0"/>
    <cacheHierarchy uniqueName="[City_list].[Manager]" caption="Manager" attribute="1" defaultMemberUniqueName="[City_list].[Manager].[All]" allUniqueName="[City_list].[Manager].[All]" dimensionUniqueName="[City_list]" displayFolder="" count="0" memberValueDatatype="130" unbalanced="0"/>
    <cacheHierarchy uniqueName="[Country_list].[Country]" caption="Country" attribute="1" defaultMemberUniqueName="[Country_list].[Country].[All]" allUniqueName="[Country_list].[Country].[All]" dimensionUniqueName="[Country_list]" displayFolder="" count="0" memberValueDatatype="130" unbalanced="0"/>
    <cacheHierarchy uniqueName="[Country_list].[Group]" caption="Group" attribute="1" defaultMemberUniqueName="[Country_list].[Group].[All]" allUniqueName="[Country_list].[Group].[All]" dimensionUniqueName="[Country_list]" displayFolder="" count="0" memberValueDatatype="130" unbalanced="0"/>
    <cacheHierarchy uniqueName="[Country_list].[CC rank]" caption="CC rank" attribute="1" defaultMemberUniqueName="[Country_list].[CC rank].[All]" allUniqueName="[Country_list].[CC rank].[All]" dimensionUniqueName="[Country_list]" displayFolder="" count="0" memberValueDatatype="130" unbalanced="0"/>
    <cacheHierarchy uniqueName="[Country_list].[Zone]" caption="Zone" attribute="1" defaultMemberUniqueName="[Country_list].[Zone].[All]" allUniqueName="[Country_list].[Zone].[All]" dimensionUniqueName="[Country_list]" displayFolder="" count="0" memberValueDatatype="130" unbalanced="0"/>
    <cacheHierarchy uniqueName="[Query].[Profit Ratio]" caption="Profit Ratio" attribute="1" defaultMemberUniqueName="[Query].[Profit Ratio].[All]" allUniqueName="[Query].[Profit Ratio].[All]" dimensionUniqueName="[Query]" displayFolder="" count="0" memberValueDatatype="5" unbalanced="0"/>
    <cacheHierarchy uniqueName="[Query].[Category]" caption="Category" attribute="1" defaultMemberUniqueName="[Query].[Category].[All]" allUniqueName="[Query].[Category].[All]" dimensionUniqueName="[Query]" displayFolder="" count="0" memberValueDatatype="130" unbalanced="0"/>
    <cacheHierarchy uniqueName="[Query].[City]" caption="City" attribute="1" defaultMemberUniqueName="[Query].[City].[All]" allUniqueName="[Query].[City].[All]" dimensionUniqueName="[Query]" displayFolder="" count="0" memberValueDatatype="130" unbalanced="0"/>
    <cacheHierarchy uniqueName="[Query].[Country]" caption="Country" attribute="1" defaultMemberUniqueName="[Query].[Country].[All]" allUniqueName="[Query].[Country].[All]" dimensionUniqueName="[Query]" displayFolder="" count="0" memberValueDatatype="130" unbalanced="0"/>
    <cacheHierarchy uniqueName="[Query].[Customer Name]" caption="Customer Name" attribute="1" defaultMemberUniqueName="[Query].[Customer Name].[All]" allUniqueName="[Query].[Customer Name].[All]" dimensionUniqueName="[Query]" displayFolder="" count="0" memberValueDatatype="130" unbalanced="0"/>
    <cacheHierarchy uniqueName="[Query].[Discount]" caption="Discount" attribute="1" defaultMemberUniqueName="[Query].[Discount].[All]" allUniqueName="[Query].[Discount].[All]" dimensionUniqueName="[Query]" displayFolder="" count="0" memberValueDatatype="5" unbalanced="0"/>
    <cacheHierarchy uniqueName="[Query].[Number of Records]" caption="Number of Records" attribute="1" defaultMemberUniqueName="[Query].[Number of Records].[All]" allUniqueName="[Query].[Number of Records].[All]" dimensionUniqueName="[Query]" displayFolder="" count="0" memberValueDatatype="5" unbalanced="0"/>
    <cacheHierarchy uniqueName="[Query].[Order Date]" caption="Order Date" attribute="1" time="1" defaultMemberUniqueName="[Query].[Order Date].[All]" allUniqueName="[Query].[Order Date].[All]" dimensionUniqueName="[Query]" displayFolder="" count="0" memberValueDatatype="7" unbalanced="0"/>
    <cacheHierarchy uniqueName="[Query].[Order ID]" caption="Order ID" attribute="1" defaultMemberUniqueName="[Query].[Order ID].[All]" allUniqueName="[Query].[Order ID].[All]" dimensionUniqueName="[Query]" displayFolder="" count="0" memberValueDatatype="130" unbalanced="0"/>
    <cacheHierarchy uniqueName="[Query].[Manufacturer]" caption="Manufacturer" attribute="1" defaultMemberUniqueName="[Query].[Manufacturer].[All]" allUniqueName="[Query].[Manufacturer].[All]" dimensionUniqueName="[Query]" displayFolder="" count="0" memberValueDatatype="130" unbalanced="0"/>
    <cacheHierarchy uniqueName="[Query].[Product Name]" caption="Product Name" attribute="1" defaultMemberUniqueName="[Query].[Product Name].[All]" allUniqueName="[Query].[Product Name].[All]" dimensionUniqueName="[Query]" displayFolder="" count="0" memberValueDatatype="130" unbalanced="0"/>
    <cacheHierarchy uniqueName="[Query].[Profit]" caption="Profit" attribute="1" defaultMemberUniqueName="[Query].[Profit].[All]" allUniqueName="[Query].[Profit].[All]" dimensionUniqueName="[Query]" displayFolder="" count="0" memberValueDatatype="5" unbalanced="0"/>
    <cacheHierarchy uniqueName="[Query].[Quantity]" caption="Quantity" attribute="1" defaultMemberUniqueName="[Query].[Quantity].[All]" allUniqueName="[Query].[Quantity].[All]" dimensionUniqueName="[Query]" displayFolder="" count="0" memberValueDatatype="5" unbalanced="0"/>
    <cacheHierarchy uniqueName="[Query].[Region]" caption="Region" attribute="1" defaultMemberUniqueName="[Query].[Region].[All]" allUniqueName="[Query].[Region].[All]" dimensionUniqueName="[Query]" displayFolder="" count="0" memberValueDatatype="130" unbalanced="0"/>
    <cacheHierarchy uniqueName="[Query].[Grand total]" caption="Grand total" attribute="1" defaultMemberUniqueName="[Query].[Grand total].[All]" allUniqueName="[Query].[Grand total].[All]" dimensionUniqueName="[Query]" displayFolder="" count="0" memberValueDatatype="5" unbalanced="0"/>
    <cacheHierarchy uniqueName="[Query].[Segment]" caption="Segment" attribute="1" defaultMemberUniqueName="[Query].[Segment].[All]" allUniqueName="[Query].[Segment].[All]" dimensionUniqueName="[Query]" displayFolder="" count="0" memberValueDatatype="130" unbalanced="0"/>
    <cacheHierarchy uniqueName="[Query].[Ship Date]" caption="Ship Date" attribute="1" time="1" defaultMemberUniqueName="[Query].[Ship Date].[All]" allUniqueName="[Query].[Ship Date].[All]" dimensionUniqueName="[Query]" displayFolder="" count="0" memberValueDatatype="7" unbalanced="0"/>
    <cacheHierarchy uniqueName="[Query].[Ship Mode]" caption="Ship Mode" attribute="1" defaultMemberUniqueName="[Query].[Ship Mode].[All]" allUniqueName="[Query].[Ship Mode].[All]" dimensionUniqueName="[Query]" displayFolder="" count="0" memberValueDatatype="130" unbalanced="0"/>
    <cacheHierarchy uniqueName="[Query].[State]" caption="State" attribute="1" defaultMemberUniqueName="[Query].[State].[All]" allUniqueName="[Query].[State].[All]" dimensionUniqueName="[Query]" displayFolder="" count="0" memberValueDatatype="130" unbalanced="0"/>
    <cacheHierarchy uniqueName="[Query].[Sub-Category]" caption="Sub-Category" attribute="1" defaultMemberUniqueName="[Query].[Sub-Category].[All]" allUniqueName="[Query].[Sub-Category].[All]" dimensionUniqueName="[Query]" displayFolder="" count="0" memberValueDatatype="130" unbalanced="0"/>
    <cacheHierarchy uniqueName="[Superstore_UD_sql].[Category]" caption="Category" attribute="1" defaultMemberUniqueName="[Superstore_UD_sql].[Category].[All]" allUniqueName="[Superstore_UD_sql].[Category].[All]" dimensionUniqueName="[Superstore_UD_sql]" displayFolder="" count="0" memberValueDatatype="130" unbalanced="0"/>
    <cacheHierarchy uniqueName="[Superstore_UD_sql].[City]" caption="City" attribute="1" defaultMemberUniqueName="[Superstore_UD_sql].[City].[All]" allUniqueName="[Superstore_UD_sql].[City].[All]" dimensionUniqueName="[Superstore_UD_sql]" displayFolder="" count="0" memberValueDatatype="130" unbalanced="0"/>
    <cacheHierarchy uniqueName="[Superstore_UD_sql].[Country]" caption="Country" attribute="1" defaultMemberUniqueName="[Superstore_UD_sql].[Country].[All]" allUniqueName="[Superstore_UD_sql].[Country].[All]" dimensionUniqueName="[Superstore_UD_sql]" displayFolder="" count="2" memberValueDatatype="130" unbalanced="0">
      <fieldsUsage count="2">
        <fieldUsage x="-1"/>
        <fieldUsage x="2"/>
      </fieldsUsage>
    </cacheHierarchy>
    <cacheHierarchy uniqueName="[Superstore_UD_sql].[Customer Name]" caption="Customer Name" attribute="1" defaultMemberUniqueName="[Superstore_UD_sql].[Customer Name].[All]" allUniqueName="[Superstore_UD_sql].[Customer Name].[All]" dimensionUniqueName="[Superstore_UD_sql]" displayFolder="" count="0" memberValueDatatype="130" unbalanced="0"/>
    <cacheHierarchy uniqueName="[Superstore_UD_sql].[Number of Records]" caption="Number of Records" attribute="1" defaultMemberUniqueName="[Superstore_UD_sql].[Number of Records].[All]" allUniqueName="[Superstore_UD_sql].[Number of Records].[All]" dimensionUniqueName="[Superstore_UD_sql]" displayFolder="" count="0" memberValueDatatype="3" unbalanced="0"/>
    <cacheHierarchy uniqueName="[Superstore_UD_sql].[Order Date]" caption="Order Date" attribute="1" time="1" defaultMemberUniqueName="[Superstore_UD_sql].[Order Date].[All]" allUniqueName="[Superstore_UD_sql].[Order Date].[All]" dimensionUniqueName="[Superstore_UD_sql]" displayFolder="" count="2" memberValueDatatype="7" unbalanced="0">
      <fieldsUsage count="2">
        <fieldUsage x="-1"/>
        <fieldUsage x="1"/>
      </fieldsUsage>
    </cacheHierarchy>
    <cacheHierarchy uniqueName="[Superstore_UD_sql].[Order ID]" caption="Order ID" attribute="1" defaultMemberUniqueName="[Superstore_UD_sql].[Order ID].[All]" allUniqueName="[Superstore_UD_sql].[Order ID].[All]" dimensionUniqueName="[Superstore_UD_sql]" displayFolder="" count="0" memberValueDatatype="130" unbalanced="0"/>
    <cacheHierarchy uniqueName="[Superstore_UD_sql].[Manufacturer]" caption="Manufacturer" attribute="1" defaultMemberUniqueName="[Superstore_UD_sql].[Manufacturer].[All]" allUniqueName="[Superstore_UD_sql].[Manufacturer].[All]" dimensionUniqueName="[Superstore_UD_sql]" displayFolder="" count="0" memberValueDatatype="130" unbalanced="0"/>
    <cacheHierarchy uniqueName="[Superstore_UD_sql].[Product Name]" caption="Product Name" attribute="1" defaultMemberUniqueName="[Superstore_UD_sql].[Product Name].[All]" allUniqueName="[Superstore_UD_sql].[Product Name].[All]" dimensionUniqueName="[Superstore_UD_sql]" displayFolder="" count="0" memberValueDatatype="130" unbalanced="0"/>
    <cacheHierarchy uniqueName="[Superstore_UD_sql].[Profit]" caption="Profit" attribute="1" defaultMemberUniqueName="[Superstore_UD_sql].[Profit].[All]" allUniqueName="[Superstore_UD_sql].[Profit].[All]" dimensionUniqueName="[Superstore_UD_sql]" displayFolder="" count="0" memberValueDatatype="3" unbalanced="0"/>
    <cacheHierarchy uniqueName="[Superstore_UD_sql].[Quantity]" caption="Quantity" attribute="1" defaultMemberUniqueName="[Superstore_UD_sql].[Quantity].[All]" allUniqueName="[Superstore_UD_sql].[Quantity].[All]" dimensionUniqueName="[Superstore_UD_sql]" displayFolder="" count="0" memberValueDatatype="3" unbalanced="0"/>
    <cacheHierarchy uniqueName="[Superstore_UD_sql].[Region]" caption="Region" attribute="1" defaultMemberUniqueName="[Superstore_UD_sql].[Region].[All]" allUniqueName="[Superstore_UD_sql].[Region].[All]" dimensionUniqueName="[Superstore_UD_sql]" displayFolder="" count="0" memberValueDatatype="130" unbalanced="0"/>
    <cacheHierarchy uniqueName="[Superstore_UD_sql].[Grand total]" caption="Grand total" attribute="1" defaultMemberUniqueName="[Superstore_UD_sql].[Grand total].[All]" allUniqueName="[Superstore_UD_sql].[Grand total].[All]" dimensionUniqueName="[Superstore_UD_sql]" displayFolder="" count="0" memberValueDatatype="3" unbalanced="0"/>
    <cacheHierarchy uniqueName="[Superstore_UD_sql].[Segment]" caption="Segment" attribute="1" defaultMemberUniqueName="[Superstore_UD_sql].[Segment].[All]" allUniqueName="[Superstore_UD_sql].[Segment].[All]" dimensionUniqueName="[Superstore_UD_sql]" displayFolder="" count="0" memberValueDatatype="130" unbalanced="0"/>
    <cacheHierarchy uniqueName="[Superstore_UD_sql].[Ship Date]" caption="Ship Date" attribute="1" time="1" defaultMemberUniqueName="[Superstore_UD_sql].[Ship Date].[All]" allUniqueName="[Superstore_UD_sql].[Ship Date].[All]" dimensionUniqueName="[Superstore_UD_sql]" displayFolder="" count="0" memberValueDatatype="7" unbalanced="0"/>
    <cacheHierarchy uniqueName="[Superstore_UD_sql].[Ship Mode]" caption="Ship Mode" attribute="1" defaultMemberUniqueName="[Superstore_UD_sql].[Ship Mode].[All]" allUniqueName="[Superstore_UD_sql].[Ship Mode].[All]" dimensionUniqueName="[Superstore_UD_sql]" displayFolder="" count="0" memberValueDatatype="130" unbalanced="0"/>
    <cacheHierarchy uniqueName="[Superstore_UD_sql].[State]" caption="State" attribute="1" defaultMemberUniqueName="[Superstore_UD_sql].[State].[All]" allUniqueName="[Superstore_UD_sql].[State].[All]" dimensionUniqueName="[Superstore_UD_sql]" displayFolder="" count="0" memberValueDatatype="130" unbalanced="0"/>
    <cacheHierarchy uniqueName="[Superstore_UD_sql].[Sub-Category]" caption="Sub-Category" attribute="1" defaultMemberUniqueName="[Superstore_UD_sql].[Sub-Category].[All]" allUniqueName="[Superstore_UD_sql].[Sub-Category].[All]" dimensionUniqueName="[Superstore_UD_sql]" displayFolder="" count="0" memberValueDatatype="130" unbalanced="0"/>
    <cacheHierarchy uniqueName="[Superstore_UD_sql].[Calculated Column 1]" caption="Calculated Column 1" attribute="1" defaultMemberUniqueName="[Superstore_UD_sql].[Calculated Column 1].[All]" allUniqueName="[Superstore_UD_sql].[Calculated Column 1].[All]" dimensionUniqueName="[Superstore_UD_sql]" displayFolder="" count="0" memberValueDatatype="130" unbalanced="0"/>
    <cacheHierarchy uniqueName="[Measures].[Check]" caption="Check" measure="1" displayFolder="" measureGroup="Superstore_UD_sql" count="0"/>
    <cacheHierarchy uniqueName="[Measures].[__XL_Count Superstore_UD_sql]" caption="__XL_Count Superstore_UD_sql" measure="1" displayFolder="" measureGroup="Superstore_UD_sql" count="0" hidden="1"/>
    <cacheHierarchy uniqueName="[Measures].[__XL_Count Country_list]" caption="__XL_Count Country_list" measure="1" displayFolder="" measureGroup="Country_list" count="0" hidden="1"/>
    <cacheHierarchy uniqueName="[Measures].[__XL_Count City_list]" caption="__XL_Count City_list" measure="1" displayFolder="" measureGroup="City_list" count="0" hidden="1"/>
    <cacheHierarchy uniqueName="[Measures].[__XL_Count Query]" caption="__XL_Count Query" measure="1" displayFolder="" measureGroup="Query" count="0" hidden="1"/>
    <cacheHierarchy uniqueName="[Measures].[__No measures defined]" caption="__No measures defined" measure="1" displayFolder="" count="0" hidden="1"/>
    <cacheHierarchy uniqueName="[Measures].[Sum of Profit]" caption="Sum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Average of Profit]" caption="Average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ax of Profit]" caption="Max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in of Profit]" caption="Min of Profit" measure="1" displayFolder="" measureGroup="Superstore_UD_sql" count="0" oneField="1" hidden="1">
      <fieldsUsage count="1">
        <fieldUsage x="0"/>
      </fieldsUsage>
      <extLst>
        <ext xmlns:x15="http://schemas.microsoft.com/office/spreadsheetml/2010/11/main" uri="{B97F6D7D-B522-45F9-BDA1-12C45D357490}">
          <x15:cacheHierarchy aggregatedColumn="35"/>
        </ext>
      </extLst>
    </cacheHierarchy>
    <cacheHierarchy uniqueName="[Measures].[Count of Profit]" caption="Count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Superstore_UD_sql" count="0" hidden="1">
      <extLst>
        <ext xmlns:x15="http://schemas.microsoft.com/office/spreadsheetml/2010/11/main" uri="{B97F6D7D-B522-45F9-BDA1-12C45D357490}">
          <x15:cacheHierarchy aggregatedColumn="36"/>
        </ext>
      </extLst>
    </cacheHierarchy>
    <cacheHierarchy uniqueName="[Measures].[Sum of Grand total]" caption="Sum of Grand total" measure="1" displayFolder="" measureGroup="Superstore_UD_sql" count="0" hidden="1">
      <extLst>
        <ext xmlns:x15="http://schemas.microsoft.com/office/spreadsheetml/2010/11/main" uri="{B97F6D7D-B522-45F9-BDA1-12C45D357490}">
          <x15:cacheHierarchy aggregatedColumn="38"/>
        </ext>
      </extLst>
    </cacheHierarchy>
  </cacheHierarchies>
  <kpis count="0"/>
  <dimensions count="5">
    <dimension name="City_list" uniqueName="[City_list]" caption="City_list"/>
    <dimension name="Country_list" uniqueName="[Country_list]" caption="Country_list"/>
    <dimension measure="1" name="Measures" uniqueName="[Measures]" caption="Measures"/>
    <dimension name="Query" uniqueName="[Query]" caption="Query"/>
    <dimension name="Superstore_UD_sql" uniqueName="[Superstore_UD_sql]" caption="Superstore_UD_sql"/>
  </dimensions>
  <measureGroups count="4">
    <measureGroup name="City_list" caption="City_list"/>
    <measureGroup name="Country_list" caption="Country_list"/>
    <measureGroup name="Query" caption="Query"/>
    <measureGroup name="Superstore_UD_sql" caption="Superstore_UD_sql"/>
  </measureGroups>
  <maps count="6">
    <map measureGroup="0" dimension="0"/>
    <map measureGroup="1"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pathy Easwaran" refreshedDate="45979.030445023149" createdVersion="5" refreshedVersion="8" minRefreshableVersion="3" recordCount="0" supportSubquery="1" supportAdvancedDrill="1" xr:uid="{ECF07231-A570-4588-8587-B1384747EA34}">
  <cacheSource type="external" connectionId="5"/>
  <cacheFields count="3">
    <cacheField name="[Measures].[Count of Profit]" caption="Count of Profit" numFmtId="0" hierarchy="55" level="32767"/>
    <cacheField name="[Superstore_UD_sql].[Order Date].[Order Date]" caption="Order Date" numFmtId="0" hierarchy="31" level="1">
      <sharedItems containsSemiMixedTypes="0" containsNonDate="0" containsString="0"/>
    </cacheField>
    <cacheField name="[Superstore_UD_sql].[Country].[Country]" caption="Country" numFmtId="0" hierarchy="28" level="1">
      <sharedItems containsSemiMixedTypes="0" containsNonDate="0" containsString="0"/>
    </cacheField>
  </cacheFields>
  <cacheHierarchies count="58">
    <cacheHierarchy uniqueName="[City_list].[City]" caption="City" attribute="1" defaultMemberUniqueName="[City_list].[City].[All]" allUniqueName="[City_list].[City].[All]" dimensionUniqueName="[City_list]" displayFolder="" count="0" memberValueDatatype="130" unbalanced="0"/>
    <cacheHierarchy uniqueName="[City_list].[Manager]" caption="Manager" attribute="1" defaultMemberUniqueName="[City_list].[Manager].[All]" allUniqueName="[City_list].[Manager].[All]" dimensionUniqueName="[City_list]" displayFolder="" count="0" memberValueDatatype="130" unbalanced="0"/>
    <cacheHierarchy uniqueName="[Country_list].[Country]" caption="Country" attribute="1" defaultMemberUniqueName="[Country_list].[Country].[All]" allUniqueName="[Country_list].[Country].[All]" dimensionUniqueName="[Country_list]" displayFolder="" count="0" memberValueDatatype="130" unbalanced="0"/>
    <cacheHierarchy uniqueName="[Country_list].[Group]" caption="Group" attribute="1" defaultMemberUniqueName="[Country_list].[Group].[All]" allUniqueName="[Country_list].[Group].[All]" dimensionUniqueName="[Country_list]" displayFolder="" count="0" memberValueDatatype="130" unbalanced="0"/>
    <cacheHierarchy uniqueName="[Country_list].[CC rank]" caption="CC rank" attribute="1" defaultMemberUniqueName="[Country_list].[CC rank].[All]" allUniqueName="[Country_list].[CC rank].[All]" dimensionUniqueName="[Country_list]" displayFolder="" count="0" memberValueDatatype="130" unbalanced="0"/>
    <cacheHierarchy uniqueName="[Country_list].[Zone]" caption="Zone" attribute="1" defaultMemberUniqueName="[Country_list].[Zone].[All]" allUniqueName="[Country_list].[Zone].[All]" dimensionUniqueName="[Country_list]" displayFolder="" count="0" memberValueDatatype="130" unbalanced="0"/>
    <cacheHierarchy uniqueName="[Query].[Profit Ratio]" caption="Profit Ratio" attribute="1" defaultMemberUniqueName="[Query].[Profit Ratio].[All]" allUniqueName="[Query].[Profit Ratio].[All]" dimensionUniqueName="[Query]" displayFolder="" count="0" memberValueDatatype="5" unbalanced="0"/>
    <cacheHierarchy uniqueName="[Query].[Category]" caption="Category" attribute="1" defaultMemberUniqueName="[Query].[Category].[All]" allUniqueName="[Query].[Category].[All]" dimensionUniqueName="[Query]" displayFolder="" count="0" memberValueDatatype="130" unbalanced="0"/>
    <cacheHierarchy uniqueName="[Query].[City]" caption="City" attribute="1" defaultMemberUniqueName="[Query].[City].[All]" allUniqueName="[Query].[City].[All]" dimensionUniqueName="[Query]" displayFolder="" count="0" memberValueDatatype="130" unbalanced="0"/>
    <cacheHierarchy uniqueName="[Query].[Country]" caption="Country" attribute="1" defaultMemberUniqueName="[Query].[Country].[All]" allUniqueName="[Query].[Country].[All]" dimensionUniqueName="[Query]" displayFolder="" count="0" memberValueDatatype="130" unbalanced="0"/>
    <cacheHierarchy uniqueName="[Query].[Customer Name]" caption="Customer Name" attribute="1" defaultMemberUniqueName="[Query].[Customer Name].[All]" allUniqueName="[Query].[Customer Name].[All]" dimensionUniqueName="[Query]" displayFolder="" count="0" memberValueDatatype="130" unbalanced="0"/>
    <cacheHierarchy uniqueName="[Query].[Discount]" caption="Discount" attribute="1" defaultMemberUniqueName="[Query].[Discount].[All]" allUniqueName="[Query].[Discount].[All]" dimensionUniqueName="[Query]" displayFolder="" count="0" memberValueDatatype="5" unbalanced="0"/>
    <cacheHierarchy uniqueName="[Query].[Number of Records]" caption="Number of Records" attribute="1" defaultMemberUniqueName="[Query].[Number of Records].[All]" allUniqueName="[Query].[Number of Records].[All]" dimensionUniqueName="[Query]" displayFolder="" count="0" memberValueDatatype="5" unbalanced="0"/>
    <cacheHierarchy uniqueName="[Query].[Order Date]" caption="Order Date" attribute="1" time="1" defaultMemberUniqueName="[Query].[Order Date].[All]" allUniqueName="[Query].[Order Date].[All]" dimensionUniqueName="[Query]" displayFolder="" count="0" memberValueDatatype="7" unbalanced="0"/>
    <cacheHierarchy uniqueName="[Query].[Order ID]" caption="Order ID" attribute="1" defaultMemberUniqueName="[Query].[Order ID].[All]" allUniqueName="[Query].[Order ID].[All]" dimensionUniqueName="[Query]" displayFolder="" count="0" memberValueDatatype="130" unbalanced="0"/>
    <cacheHierarchy uniqueName="[Query].[Manufacturer]" caption="Manufacturer" attribute="1" defaultMemberUniqueName="[Query].[Manufacturer].[All]" allUniqueName="[Query].[Manufacturer].[All]" dimensionUniqueName="[Query]" displayFolder="" count="0" memberValueDatatype="130" unbalanced="0"/>
    <cacheHierarchy uniqueName="[Query].[Product Name]" caption="Product Name" attribute="1" defaultMemberUniqueName="[Query].[Product Name].[All]" allUniqueName="[Query].[Product Name].[All]" dimensionUniqueName="[Query]" displayFolder="" count="0" memberValueDatatype="130" unbalanced="0"/>
    <cacheHierarchy uniqueName="[Query].[Profit]" caption="Profit" attribute="1" defaultMemberUniqueName="[Query].[Profit].[All]" allUniqueName="[Query].[Profit].[All]" dimensionUniqueName="[Query]" displayFolder="" count="0" memberValueDatatype="5" unbalanced="0"/>
    <cacheHierarchy uniqueName="[Query].[Quantity]" caption="Quantity" attribute="1" defaultMemberUniqueName="[Query].[Quantity].[All]" allUniqueName="[Query].[Quantity].[All]" dimensionUniqueName="[Query]" displayFolder="" count="0" memberValueDatatype="5" unbalanced="0"/>
    <cacheHierarchy uniqueName="[Query].[Region]" caption="Region" attribute="1" defaultMemberUniqueName="[Query].[Region].[All]" allUniqueName="[Query].[Region].[All]" dimensionUniqueName="[Query]" displayFolder="" count="0" memberValueDatatype="130" unbalanced="0"/>
    <cacheHierarchy uniqueName="[Query].[Grand total]" caption="Grand total" attribute="1" defaultMemberUniqueName="[Query].[Grand total].[All]" allUniqueName="[Query].[Grand total].[All]" dimensionUniqueName="[Query]" displayFolder="" count="0" memberValueDatatype="5" unbalanced="0"/>
    <cacheHierarchy uniqueName="[Query].[Segment]" caption="Segment" attribute="1" defaultMemberUniqueName="[Query].[Segment].[All]" allUniqueName="[Query].[Segment].[All]" dimensionUniqueName="[Query]" displayFolder="" count="0" memberValueDatatype="130" unbalanced="0"/>
    <cacheHierarchy uniqueName="[Query].[Ship Date]" caption="Ship Date" attribute="1" time="1" defaultMemberUniqueName="[Query].[Ship Date].[All]" allUniqueName="[Query].[Ship Date].[All]" dimensionUniqueName="[Query]" displayFolder="" count="0" memberValueDatatype="7" unbalanced="0"/>
    <cacheHierarchy uniqueName="[Query].[Ship Mode]" caption="Ship Mode" attribute="1" defaultMemberUniqueName="[Query].[Ship Mode].[All]" allUniqueName="[Query].[Ship Mode].[All]" dimensionUniqueName="[Query]" displayFolder="" count="0" memberValueDatatype="130" unbalanced="0"/>
    <cacheHierarchy uniqueName="[Query].[State]" caption="State" attribute="1" defaultMemberUniqueName="[Query].[State].[All]" allUniqueName="[Query].[State].[All]" dimensionUniqueName="[Query]" displayFolder="" count="0" memberValueDatatype="130" unbalanced="0"/>
    <cacheHierarchy uniqueName="[Query].[Sub-Category]" caption="Sub-Category" attribute="1" defaultMemberUniqueName="[Query].[Sub-Category].[All]" allUniqueName="[Query].[Sub-Category].[All]" dimensionUniqueName="[Query]" displayFolder="" count="0" memberValueDatatype="130" unbalanced="0"/>
    <cacheHierarchy uniqueName="[Superstore_UD_sql].[Category]" caption="Category" attribute="1" defaultMemberUniqueName="[Superstore_UD_sql].[Category].[All]" allUniqueName="[Superstore_UD_sql].[Category].[All]" dimensionUniqueName="[Superstore_UD_sql]" displayFolder="" count="0" memberValueDatatype="130" unbalanced="0"/>
    <cacheHierarchy uniqueName="[Superstore_UD_sql].[City]" caption="City" attribute="1" defaultMemberUniqueName="[Superstore_UD_sql].[City].[All]" allUniqueName="[Superstore_UD_sql].[City].[All]" dimensionUniqueName="[Superstore_UD_sql]" displayFolder="" count="0" memberValueDatatype="130" unbalanced="0"/>
    <cacheHierarchy uniqueName="[Superstore_UD_sql].[Country]" caption="Country" attribute="1" defaultMemberUniqueName="[Superstore_UD_sql].[Country].[All]" allUniqueName="[Superstore_UD_sql].[Country].[All]" dimensionUniqueName="[Superstore_UD_sql]" displayFolder="" count="2" memberValueDatatype="130" unbalanced="0">
      <fieldsUsage count="2">
        <fieldUsage x="-1"/>
        <fieldUsage x="2"/>
      </fieldsUsage>
    </cacheHierarchy>
    <cacheHierarchy uniqueName="[Superstore_UD_sql].[Customer Name]" caption="Customer Name" attribute="1" defaultMemberUniqueName="[Superstore_UD_sql].[Customer Name].[All]" allUniqueName="[Superstore_UD_sql].[Customer Name].[All]" dimensionUniqueName="[Superstore_UD_sql]" displayFolder="" count="0" memberValueDatatype="130" unbalanced="0"/>
    <cacheHierarchy uniqueName="[Superstore_UD_sql].[Number of Records]" caption="Number of Records" attribute="1" defaultMemberUniqueName="[Superstore_UD_sql].[Number of Records].[All]" allUniqueName="[Superstore_UD_sql].[Number of Records].[All]" dimensionUniqueName="[Superstore_UD_sql]" displayFolder="" count="0" memberValueDatatype="3" unbalanced="0"/>
    <cacheHierarchy uniqueName="[Superstore_UD_sql].[Order Date]" caption="Order Date" attribute="1" time="1" defaultMemberUniqueName="[Superstore_UD_sql].[Order Date].[All]" allUniqueName="[Superstore_UD_sql].[Order Date].[All]" dimensionUniqueName="[Superstore_UD_sql]" displayFolder="" count="2" memberValueDatatype="7" unbalanced="0">
      <fieldsUsage count="2">
        <fieldUsage x="-1"/>
        <fieldUsage x="1"/>
      </fieldsUsage>
    </cacheHierarchy>
    <cacheHierarchy uniqueName="[Superstore_UD_sql].[Order ID]" caption="Order ID" attribute="1" defaultMemberUniqueName="[Superstore_UD_sql].[Order ID].[All]" allUniqueName="[Superstore_UD_sql].[Order ID].[All]" dimensionUniqueName="[Superstore_UD_sql]" displayFolder="" count="0" memberValueDatatype="130" unbalanced="0"/>
    <cacheHierarchy uniqueName="[Superstore_UD_sql].[Manufacturer]" caption="Manufacturer" attribute="1" defaultMemberUniqueName="[Superstore_UD_sql].[Manufacturer].[All]" allUniqueName="[Superstore_UD_sql].[Manufacturer].[All]" dimensionUniqueName="[Superstore_UD_sql]" displayFolder="" count="0" memberValueDatatype="130" unbalanced="0"/>
    <cacheHierarchy uniqueName="[Superstore_UD_sql].[Product Name]" caption="Product Name" attribute="1" defaultMemberUniqueName="[Superstore_UD_sql].[Product Name].[All]" allUniqueName="[Superstore_UD_sql].[Product Name].[All]" dimensionUniqueName="[Superstore_UD_sql]" displayFolder="" count="0" memberValueDatatype="130" unbalanced="0"/>
    <cacheHierarchy uniqueName="[Superstore_UD_sql].[Profit]" caption="Profit" attribute="1" defaultMemberUniqueName="[Superstore_UD_sql].[Profit].[All]" allUniqueName="[Superstore_UD_sql].[Profit].[All]" dimensionUniqueName="[Superstore_UD_sql]" displayFolder="" count="0" memberValueDatatype="3" unbalanced="0"/>
    <cacheHierarchy uniqueName="[Superstore_UD_sql].[Quantity]" caption="Quantity" attribute="1" defaultMemberUniqueName="[Superstore_UD_sql].[Quantity].[All]" allUniqueName="[Superstore_UD_sql].[Quantity].[All]" dimensionUniqueName="[Superstore_UD_sql]" displayFolder="" count="0" memberValueDatatype="3" unbalanced="0"/>
    <cacheHierarchy uniqueName="[Superstore_UD_sql].[Region]" caption="Region" attribute="1" defaultMemberUniqueName="[Superstore_UD_sql].[Region].[All]" allUniqueName="[Superstore_UD_sql].[Region].[All]" dimensionUniqueName="[Superstore_UD_sql]" displayFolder="" count="0" memberValueDatatype="130" unbalanced="0"/>
    <cacheHierarchy uniqueName="[Superstore_UD_sql].[Grand total]" caption="Grand total" attribute="1" defaultMemberUniqueName="[Superstore_UD_sql].[Grand total].[All]" allUniqueName="[Superstore_UD_sql].[Grand total].[All]" dimensionUniqueName="[Superstore_UD_sql]" displayFolder="" count="0" memberValueDatatype="3" unbalanced="0"/>
    <cacheHierarchy uniqueName="[Superstore_UD_sql].[Segment]" caption="Segment" attribute="1" defaultMemberUniqueName="[Superstore_UD_sql].[Segment].[All]" allUniqueName="[Superstore_UD_sql].[Segment].[All]" dimensionUniqueName="[Superstore_UD_sql]" displayFolder="" count="0" memberValueDatatype="130" unbalanced="0"/>
    <cacheHierarchy uniqueName="[Superstore_UD_sql].[Ship Date]" caption="Ship Date" attribute="1" time="1" defaultMemberUniqueName="[Superstore_UD_sql].[Ship Date].[All]" allUniqueName="[Superstore_UD_sql].[Ship Date].[All]" dimensionUniqueName="[Superstore_UD_sql]" displayFolder="" count="0" memberValueDatatype="7" unbalanced="0"/>
    <cacheHierarchy uniqueName="[Superstore_UD_sql].[Ship Mode]" caption="Ship Mode" attribute="1" defaultMemberUniqueName="[Superstore_UD_sql].[Ship Mode].[All]" allUniqueName="[Superstore_UD_sql].[Ship Mode].[All]" dimensionUniqueName="[Superstore_UD_sql]" displayFolder="" count="0" memberValueDatatype="130" unbalanced="0"/>
    <cacheHierarchy uniqueName="[Superstore_UD_sql].[State]" caption="State" attribute="1" defaultMemberUniqueName="[Superstore_UD_sql].[State].[All]" allUniqueName="[Superstore_UD_sql].[State].[All]" dimensionUniqueName="[Superstore_UD_sql]" displayFolder="" count="0" memberValueDatatype="130" unbalanced="0"/>
    <cacheHierarchy uniqueName="[Superstore_UD_sql].[Sub-Category]" caption="Sub-Category" attribute="1" defaultMemberUniqueName="[Superstore_UD_sql].[Sub-Category].[All]" allUniqueName="[Superstore_UD_sql].[Sub-Category].[All]" dimensionUniqueName="[Superstore_UD_sql]" displayFolder="" count="0" memberValueDatatype="130" unbalanced="0"/>
    <cacheHierarchy uniqueName="[Superstore_UD_sql].[Calculated Column 1]" caption="Calculated Column 1" attribute="1" defaultMemberUniqueName="[Superstore_UD_sql].[Calculated Column 1].[All]" allUniqueName="[Superstore_UD_sql].[Calculated Column 1].[All]" dimensionUniqueName="[Superstore_UD_sql]" displayFolder="" count="0" memberValueDatatype="130" unbalanced="0"/>
    <cacheHierarchy uniqueName="[Measures].[Check]" caption="Check" measure="1" displayFolder="" measureGroup="Superstore_UD_sql" count="0"/>
    <cacheHierarchy uniqueName="[Measures].[__XL_Count Superstore_UD_sql]" caption="__XL_Count Superstore_UD_sql" measure="1" displayFolder="" measureGroup="Superstore_UD_sql" count="0" hidden="1"/>
    <cacheHierarchy uniqueName="[Measures].[__XL_Count Country_list]" caption="__XL_Count Country_list" measure="1" displayFolder="" measureGroup="Country_list" count="0" hidden="1"/>
    <cacheHierarchy uniqueName="[Measures].[__XL_Count City_list]" caption="__XL_Count City_list" measure="1" displayFolder="" measureGroup="City_list" count="0" hidden="1"/>
    <cacheHierarchy uniqueName="[Measures].[__XL_Count Query]" caption="__XL_Count Query" measure="1" displayFolder="" measureGroup="Query" count="0" hidden="1"/>
    <cacheHierarchy uniqueName="[Measures].[__No measures defined]" caption="__No measures defined" measure="1" displayFolder="" count="0" hidden="1"/>
    <cacheHierarchy uniqueName="[Measures].[Sum of Profit]" caption="Sum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Average of Profit]" caption="Average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ax of Profit]" caption="Max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in of Profit]" caption="Min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Count of Profit]" caption="Count of Profit" measure="1" displayFolder="" measureGroup="Superstore_UD_sql"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Quantity]" caption="Sum of Quantity" measure="1" displayFolder="" measureGroup="Superstore_UD_sql" count="0" hidden="1">
      <extLst>
        <ext xmlns:x15="http://schemas.microsoft.com/office/spreadsheetml/2010/11/main" uri="{B97F6D7D-B522-45F9-BDA1-12C45D357490}">
          <x15:cacheHierarchy aggregatedColumn="36"/>
        </ext>
      </extLst>
    </cacheHierarchy>
    <cacheHierarchy uniqueName="[Measures].[Sum of Grand total]" caption="Sum of Grand total" measure="1" displayFolder="" measureGroup="Superstore_UD_sql" count="0" hidden="1">
      <extLst>
        <ext xmlns:x15="http://schemas.microsoft.com/office/spreadsheetml/2010/11/main" uri="{B97F6D7D-B522-45F9-BDA1-12C45D357490}">
          <x15:cacheHierarchy aggregatedColumn="38"/>
        </ext>
      </extLst>
    </cacheHierarchy>
  </cacheHierarchies>
  <kpis count="0"/>
  <dimensions count="5">
    <dimension name="City_list" uniqueName="[City_list]" caption="City_list"/>
    <dimension name="Country_list" uniqueName="[Country_list]" caption="Country_list"/>
    <dimension measure="1" name="Measures" uniqueName="[Measures]" caption="Measures"/>
    <dimension name="Query" uniqueName="[Query]" caption="Query"/>
    <dimension name="Superstore_UD_sql" uniqueName="[Superstore_UD_sql]" caption="Superstore_UD_sql"/>
  </dimensions>
  <measureGroups count="4">
    <measureGroup name="City_list" caption="City_list"/>
    <measureGroup name="Country_list" caption="Country_list"/>
    <measureGroup name="Query" caption="Query"/>
    <measureGroup name="Superstore_UD_sql" caption="Superstore_UD_sql"/>
  </measureGroups>
  <maps count="6">
    <map measureGroup="0" dimension="0"/>
    <map measureGroup="1"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pathy Easwaran" refreshedDate="45979.030445370372" createdVersion="5" refreshedVersion="8" minRefreshableVersion="3" recordCount="0" supportSubquery="1" supportAdvancedDrill="1" xr:uid="{F16C5023-1C14-4CFD-BA27-B9DA90A664F7}">
  <cacheSource type="external" connectionId="5"/>
  <cacheFields count="3">
    <cacheField name="[Measures].[Sum of Grand total]" caption="Sum of Grand total" numFmtId="0" hierarchy="57" level="32767"/>
    <cacheField name="[Superstore_UD_sql].[Order Date].[Order Date]" caption="Order Date" numFmtId="0" hierarchy="31" level="1">
      <sharedItems containsSemiMixedTypes="0" containsNonDate="0" containsString="0"/>
    </cacheField>
    <cacheField name="[Superstore_UD_sql].[Country].[Country]" caption="Country" numFmtId="0" hierarchy="28" level="1">
      <sharedItems containsSemiMixedTypes="0" containsNonDate="0" containsString="0"/>
    </cacheField>
  </cacheFields>
  <cacheHierarchies count="58">
    <cacheHierarchy uniqueName="[City_list].[City]" caption="City" attribute="1" defaultMemberUniqueName="[City_list].[City].[All]" allUniqueName="[City_list].[City].[All]" dimensionUniqueName="[City_list]" displayFolder="" count="0" memberValueDatatype="130" unbalanced="0"/>
    <cacheHierarchy uniqueName="[City_list].[Manager]" caption="Manager" attribute="1" defaultMemberUniqueName="[City_list].[Manager].[All]" allUniqueName="[City_list].[Manager].[All]" dimensionUniqueName="[City_list]" displayFolder="" count="0" memberValueDatatype="130" unbalanced="0"/>
    <cacheHierarchy uniqueName="[Country_list].[Country]" caption="Country" attribute="1" defaultMemberUniqueName="[Country_list].[Country].[All]" allUniqueName="[Country_list].[Country].[All]" dimensionUniqueName="[Country_list]" displayFolder="" count="0" memberValueDatatype="130" unbalanced="0"/>
    <cacheHierarchy uniqueName="[Country_list].[Group]" caption="Group" attribute="1" defaultMemberUniqueName="[Country_list].[Group].[All]" allUniqueName="[Country_list].[Group].[All]" dimensionUniqueName="[Country_list]" displayFolder="" count="0" memberValueDatatype="130" unbalanced="0"/>
    <cacheHierarchy uniqueName="[Country_list].[CC rank]" caption="CC rank" attribute="1" defaultMemberUniqueName="[Country_list].[CC rank].[All]" allUniqueName="[Country_list].[CC rank].[All]" dimensionUniqueName="[Country_list]" displayFolder="" count="0" memberValueDatatype="130" unbalanced="0"/>
    <cacheHierarchy uniqueName="[Country_list].[Zone]" caption="Zone" attribute="1" defaultMemberUniqueName="[Country_list].[Zone].[All]" allUniqueName="[Country_list].[Zone].[All]" dimensionUniqueName="[Country_list]" displayFolder="" count="0" memberValueDatatype="130" unbalanced="0"/>
    <cacheHierarchy uniqueName="[Query].[Profit Ratio]" caption="Profit Ratio" attribute="1" defaultMemberUniqueName="[Query].[Profit Ratio].[All]" allUniqueName="[Query].[Profit Ratio].[All]" dimensionUniqueName="[Query]" displayFolder="" count="0" memberValueDatatype="5" unbalanced="0"/>
    <cacheHierarchy uniqueName="[Query].[Category]" caption="Category" attribute="1" defaultMemberUniqueName="[Query].[Category].[All]" allUniqueName="[Query].[Category].[All]" dimensionUniqueName="[Query]" displayFolder="" count="0" memberValueDatatype="130" unbalanced="0"/>
    <cacheHierarchy uniqueName="[Query].[City]" caption="City" attribute="1" defaultMemberUniqueName="[Query].[City].[All]" allUniqueName="[Query].[City].[All]" dimensionUniqueName="[Query]" displayFolder="" count="0" memberValueDatatype="130" unbalanced="0"/>
    <cacheHierarchy uniqueName="[Query].[Country]" caption="Country" attribute="1" defaultMemberUniqueName="[Query].[Country].[All]" allUniqueName="[Query].[Country].[All]" dimensionUniqueName="[Query]" displayFolder="" count="0" memberValueDatatype="130" unbalanced="0"/>
    <cacheHierarchy uniqueName="[Query].[Customer Name]" caption="Customer Name" attribute="1" defaultMemberUniqueName="[Query].[Customer Name].[All]" allUniqueName="[Query].[Customer Name].[All]" dimensionUniqueName="[Query]" displayFolder="" count="0" memberValueDatatype="130" unbalanced="0"/>
    <cacheHierarchy uniqueName="[Query].[Discount]" caption="Discount" attribute="1" defaultMemberUniqueName="[Query].[Discount].[All]" allUniqueName="[Query].[Discount].[All]" dimensionUniqueName="[Query]" displayFolder="" count="0" memberValueDatatype="5" unbalanced="0"/>
    <cacheHierarchy uniqueName="[Query].[Number of Records]" caption="Number of Records" attribute="1" defaultMemberUniqueName="[Query].[Number of Records].[All]" allUniqueName="[Query].[Number of Records].[All]" dimensionUniqueName="[Query]" displayFolder="" count="0" memberValueDatatype="5" unbalanced="0"/>
    <cacheHierarchy uniqueName="[Query].[Order Date]" caption="Order Date" attribute="1" time="1" defaultMemberUniqueName="[Query].[Order Date].[All]" allUniqueName="[Query].[Order Date].[All]" dimensionUniqueName="[Query]" displayFolder="" count="0" memberValueDatatype="7" unbalanced="0"/>
    <cacheHierarchy uniqueName="[Query].[Order ID]" caption="Order ID" attribute="1" defaultMemberUniqueName="[Query].[Order ID].[All]" allUniqueName="[Query].[Order ID].[All]" dimensionUniqueName="[Query]" displayFolder="" count="0" memberValueDatatype="130" unbalanced="0"/>
    <cacheHierarchy uniqueName="[Query].[Manufacturer]" caption="Manufacturer" attribute="1" defaultMemberUniqueName="[Query].[Manufacturer].[All]" allUniqueName="[Query].[Manufacturer].[All]" dimensionUniqueName="[Query]" displayFolder="" count="0" memberValueDatatype="130" unbalanced="0"/>
    <cacheHierarchy uniqueName="[Query].[Product Name]" caption="Product Name" attribute="1" defaultMemberUniqueName="[Query].[Product Name].[All]" allUniqueName="[Query].[Product Name].[All]" dimensionUniqueName="[Query]" displayFolder="" count="0" memberValueDatatype="130" unbalanced="0"/>
    <cacheHierarchy uniqueName="[Query].[Profit]" caption="Profit" attribute="1" defaultMemberUniqueName="[Query].[Profit].[All]" allUniqueName="[Query].[Profit].[All]" dimensionUniqueName="[Query]" displayFolder="" count="0" memberValueDatatype="5" unbalanced="0"/>
    <cacheHierarchy uniqueName="[Query].[Quantity]" caption="Quantity" attribute="1" defaultMemberUniqueName="[Query].[Quantity].[All]" allUniqueName="[Query].[Quantity].[All]" dimensionUniqueName="[Query]" displayFolder="" count="0" memberValueDatatype="5" unbalanced="0"/>
    <cacheHierarchy uniqueName="[Query].[Region]" caption="Region" attribute="1" defaultMemberUniqueName="[Query].[Region].[All]" allUniqueName="[Query].[Region].[All]" dimensionUniqueName="[Query]" displayFolder="" count="0" memberValueDatatype="130" unbalanced="0"/>
    <cacheHierarchy uniqueName="[Query].[Grand total]" caption="Grand total" attribute="1" defaultMemberUniqueName="[Query].[Grand total].[All]" allUniqueName="[Query].[Grand total].[All]" dimensionUniqueName="[Query]" displayFolder="" count="0" memberValueDatatype="5" unbalanced="0"/>
    <cacheHierarchy uniqueName="[Query].[Segment]" caption="Segment" attribute="1" defaultMemberUniqueName="[Query].[Segment].[All]" allUniqueName="[Query].[Segment].[All]" dimensionUniqueName="[Query]" displayFolder="" count="0" memberValueDatatype="130" unbalanced="0"/>
    <cacheHierarchy uniqueName="[Query].[Ship Date]" caption="Ship Date" attribute="1" time="1" defaultMemberUniqueName="[Query].[Ship Date].[All]" allUniqueName="[Query].[Ship Date].[All]" dimensionUniqueName="[Query]" displayFolder="" count="0" memberValueDatatype="7" unbalanced="0"/>
    <cacheHierarchy uniqueName="[Query].[Ship Mode]" caption="Ship Mode" attribute="1" defaultMemberUniqueName="[Query].[Ship Mode].[All]" allUniqueName="[Query].[Ship Mode].[All]" dimensionUniqueName="[Query]" displayFolder="" count="0" memberValueDatatype="130" unbalanced="0"/>
    <cacheHierarchy uniqueName="[Query].[State]" caption="State" attribute="1" defaultMemberUniqueName="[Query].[State].[All]" allUniqueName="[Query].[State].[All]" dimensionUniqueName="[Query]" displayFolder="" count="0" memberValueDatatype="130" unbalanced="0"/>
    <cacheHierarchy uniqueName="[Query].[Sub-Category]" caption="Sub-Category" attribute="1" defaultMemberUniqueName="[Query].[Sub-Category].[All]" allUniqueName="[Query].[Sub-Category].[All]" dimensionUniqueName="[Query]" displayFolder="" count="0" memberValueDatatype="130" unbalanced="0"/>
    <cacheHierarchy uniqueName="[Superstore_UD_sql].[Category]" caption="Category" attribute="1" defaultMemberUniqueName="[Superstore_UD_sql].[Category].[All]" allUniqueName="[Superstore_UD_sql].[Category].[All]" dimensionUniqueName="[Superstore_UD_sql]" displayFolder="" count="0" memberValueDatatype="130" unbalanced="0"/>
    <cacheHierarchy uniqueName="[Superstore_UD_sql].[City]" caption="City" attribute="1" defaultMemberUniqueName="[Superstore_UD_sql].[City].[All]" allUniqueName="[Superstore_UD_sql].[City].[All]" dimensionUniqueName="[Superstore_UD_sql]" displayFolder="" count="0" memberValueDatatype="130" unbalanced="0"/>
    <cacheHierarchy uniqueName="[Superstore_UD_sql].[Country]" caption="Country" attribute="1" defaultMemberUniqueName="[Superstore_UD_sql].[Country].[All]" allUniqueName="[Superstore_UD_sql].[Country].[All]" dimensionUniqueName="[Superstore_UD_sql]" displayFolder="" count="2" memberValueDatatype="130" unbalanced="0">
      <fieldsUsage count="2">
        <fieldUsage x="-1"/>
        <fieldUsage x="2"/>
      </fieldsUsage>
    </cacheHierarchy>
    <cacheHierarchy uniqueName="[Superstore_UD_sql].[Customer Name]" caption="Customer Name" attribute="1" defaultMemberUniqueName="[Superstore_UD_sql].[Customer Name].[All]" allUniqueName="[Superstore_UD_sql].[Customer Name].[All]" dimensionUniqueName="[Superstore_UD_sql]" displayFolder="" count="0" memberValueDatatype="130" unbalanced="0"/>
    <cacheHierarchy uniqueName="[Superstore_UD_sql].[Number of Records]" caption="Number of Records" attribute="1" defaultMemberUniqueName="[Superstore_UD_sql].[Number of Records].[All]" allUniqueName="[Superstore_UD_sql].[Number of Records].[All]" dimensionUniqueName="[Superstore_UD_sql]" displayFolder="" count="0" memberValueDatatype="3" unbalanced="0"/>
    <cacheHierarchy uniqueName="[Superstore_UD_sql].[Order Date]" caption="Order Date" attribute="1" time="1" defaultMemberUniqueName="[Superstore_UD_sql].[Order Date].[All]" allUniqueName="[Superstore_UD_sql].[Order Date].[All]" dimensionUniqueName="[Superstore_UD_sql]" displayFolder="" count="2" memberValueDatatype="7" unbalanced="0">
      <fieldsUsage count="2">
        <fieldUsage x="-1"/>
        <fieldUsage x="1"/>
      </fieldsUsage>
    </cacheHierarchy>
    <cacheHierarchy uniqueName="[Superstore_UD_sql].[Order ID]" caption="Order ID" attribute="1" defaultMemberUniqueName="[Superstore_UD_sql].[Order ID].[All]" allUniqueName="[Superstore_UD_sql].[Order ID].[All]" dimensionUniqueName="[Superstore_UD_sql]" displayFolder="" count="0" memberValueDatatype="130" unbalanced="0"/>
    <cacheHierarchy uniqueName="[Superstore_UD_sql].[Manufacturer]" caption="Manufacturer" attribute="1" defaultMemberUniqueName="[Superstore_UD_sql].[Manufacturer].[All]" allUniqueName="[Superstore_UD_sql].[Manufacturer].[All]" dimensionUniqueName="[Superstore_UD_sql]" displayFolder="" count="0" memberValueDatatype="130" unbalanced="0"/>
    <cacheHierarchy uniqueName="[Superstore_UD_sql].[Product Name]" caption="Product Name" attribute="1" defaultMemberUniqueName="[Superstore_UD_sql].[Product Name].[All]" allUniqueName="[Superstore_UD_sql].[Product Name].[All]" dimensionUniqueName="[Superstore_UD_sql]" displayFolder="" count="0" memberValueDatatype="130" unbalanced="0"/>
    <cacheHierarchy uniqueName="[Superstore_UD_sql].[Profit]" caption="Profit" attribute="1" defaultMemberUniqueName="[Superstore_UD_sql].[Profit].[All]" allUniqueName="[Superstore_UD_sql].[Profit].[All]" dimensionUniqueName="[Superstore_UD_sql]" displayFolder="" count="0" memberValueDatatype="3" unbalanced="0"/>
    <cacheHierarchy uniqueName="[Superstore_UD_sql].[Quantity]" caption="Quantity" attribute="1" defaultMemberUniqueName="[Superstore_UD_sql].[Quantity].[All]" allUniqueName="[Superstore_UD_sql].[Quantity].[All]" dimensionUniqueName="[Superstore_UD_sql]" displayFolder="" count="0" memberValueDatatype="3" unbalanced="0"/>
    <cacheHierarchy uniqueName="[Superstore_UD_sql].[Region]" caption="Region" attribute="1" defaultMemberUniqueName="[Superstore_UD_sql].[Region].[All]" allUniqueName="[Superstore_UD_sql].[Region].[All]" dimensionUniqueName="[Superstore_UD_sql]" displayFolder="" count="0" memberValueDatatype="130" unbalanced="0"/>
    <cacheHierarchy uniqueName="[Superstore_UD_sql].[Grand total]" caption="Grand total" attribute="1" defaultMemberUniqueName="[Superstore_UD_sql].[Grand total].[All]" allUniqueName="[Superstore_UD_sql].[Grand total].[All]" dimensionUniqueName="[Superstore_UD_sql]" displayFolder="" count="0" memberValueDatatype="3" unbalanced="0"/>
    <cacheHierarchy uniqueName="[Superstore_UD_sql].[Segment]" caption="Segment" attribute="1" defaultMemberUniqueName="[Superstore_UD_sql].[Segment].[All]" allUniqueName="[Superstore_UD_sql].[Segment].[All]" dimensionUniqueName="[Superstore_UD_sql]" displayFolder="" count="0" memberValueDatatype="130" unbalanced="0"/>
    <cacheHierarchy uniqueName="[Superstore_UD_sql].[Ship Date]" caption="Ship Date" attribute="1" time="1" defaultMemberUniqueName="[Superstore_UD_sql].[Ship Date].[All]" allUniqueName="[Superstore_UD_sql].[Ship Date].[All]" dimensionUniqueName="[Superstore_UD_sql]" displayFolder="" count="0" memberValueDatatype="7" unbalanced="0"/>
    <cacheHierarchy uniqueName="[Superstore_UD_sql].[Ship Mode]" caption="Ship Mode" attribute="1" defaultMemberUniqueName="[Superstore_UD_sql].[Ship Mode].[All]" allUniqueName="[Superstore_UD_sql].[Ship Mode].[All]" dimensionUniqueName="[Superstore_UD_sql]" displayFolder="" count="0" memberValueDatatype="130" unbalanced="0"/>
    <cacheHierarchy uniqueName="[Superstore_UD_sql].[State]" caption="State" attribute="1" defaultMemberUniqueName="[Superstore_UD_sql].[State].[All]" allUniqueName="[Superstore_UD_sql].[State].[All]" dimensionUniqueName="[Superstore_UD_sql]" displayFolder="" count="0" memberValueDatatype="130" unbalanced="0"/>
    <cacheHierarchy uniqueName="[Superstore_UD_sql].[Sub-Category]" caption="Sub-Category" attribute="1" defaultMemberUniqueName="[Superstore_UD_sql].[Sub-Category].[All]" allUniqueName="[Superstore_UD_sql].[Sub-Category].[All]" dimensionUniqueName="[Superstore_UD_sql]" displayFolder="" count="0" memberValueDatatype="130" unbalanced="0"/>
    <cacheHierarchy uniqueName="[Superstore_UD_sql].[Calculated Column 1]" caption="Calculated Column 1" attribute="1" defaultMemberUniqueName="[Superstore_UD_sql].[Calculated Column 1].[All]" allUniqueName="[Superstore_UD_sql].[Calculated Column 1].[All]" dimensionUniqueName="[Superstore_UD_sql]" displayFolder="" count="0" memberValueDatatype="130" unbalanced="0"/>
    <cacheHierarchy uniqueName="[Measures].[Check]" caption="Check" measure="1" displayFolder="" measureGroup="Superstore_UD_sql" count="0"/>
    <cacheHierarchy uniqueName="[Measures].[__XL_Count Superstore_UD_sql]" caption="__XL_Count Superstore_UD_sql" measure="1" displayFolder="" measureGroup="Superstore_UD_sql" count="0" hidden="1"/>
    <cacheHierarchy uniqueName="[Measures].[__XL_Count Country_list]" caption="__XL_Count Country_list" measure="1" displayFolder="" measureGroup="Country_list" count="0" hidden="1"/>
    <cacheHierarchy uniqueName="[Measures].[__XL_Count City_list]" caption="__XL_Count City_list" measure="1" displayFolder="" measureGroup="City_list" count="0" hidden="1"/>
    <cacheHierarchy uniqueName="[Measures].[__XL_Count Query]" caption="__XL_Count Query" measure="1" displayFolder="" measureGroup="Query" count="0" hidden="1"/>
    <cacheHierarchy uniqueName="[Measures].[__No measures defined]" caption="__No measures defined" measure="1" displayFolder="" count="0" hidden="1"/>
    <cacheHierarchy uniqueName="[Measures].[Sum of Profit]" caption="Sum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Average of Profit]" caption="Average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ax of Profit]" caption="Max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in of Profit]" caption="Min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Count of Profit]" caption="Count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Superstore_UD_sql" count="0" hidden="1">
      <extLst>
        <ext xmlns:x15="http://schemas.microsoft.com/office/spreadsheetml/2010/11/main" uri="{B97F6D7D-B522-45F9-BDA1-12C45D357490}">
          <x15:cacheHierarchy aggregatedColumn="36"/>
        </ext>
      </extLst>
    </cacheHierarchy>
    <cacheHierarchy uniqueName="[Measures].[Sum of Grand total]" caption="Sum of Grand total" measure="1" displayFolder="" measureGroup="Superstore_UD_sql" count="0" oneField="1" hidden="1">
      <fieldsUsage count="1">
        <fieldUsage x="0"/>
      </fieldsUsage>
      <extLst>
        <ext xmlns:x15="http://schemas.microsoft.com/office/spreadsheetml/2010/11/main" uri="{B97F6D7D-B522-45F9-BDA1-12C45D357490}">
          <x15:cacheHierarchy aggregatedColumn="38"/>
        </ext>
      </extLst>
    </cacheHierarchy>
  </cacheHierarchies>
  <kpis count="0"/>
  <dimensions count="5">
    <dimension name="City_list" uniqueName="[City_list]" caption="City_list"/>
    <dimension name="Country_list" uniqueName="[Country_list]" caption="Country_list"/>
    <dimension measure="1" name="Measures" uniqueName="[Measures]" caption="Measures"/>
    <dimension name="Query" uniqueName="[Query]" caption="Query"/>
    <dimension name="Superstore_UD_sql" uniqueName="[Superstore_UD_sql]" caption="Superstore_UD_sql"/>
  </dimensions>
  <measureGroups count="4">
    <measureGroup name="City_list" caption="City_list"/>
    <measureGroup name="Country_list" caption="Country_list"/>
    <measureGroup name="Query" caption="Query"/>
    <measureGroup name="Superstore_UD_sql" caption="Superstore_UD_sql"/>
  </measureGroups>
  <maps count="6">
    <map measureGroup="0" dimension="0"/>
    <map measureGroup="1"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pathy Easwaran" refreshedDate="45979.030445717595" createdVersion="5" refreshedVersion="8" minRefreshableVersion="3" recordCount="0" supportSubquery="1" supportAdvancedDrill="1" xr:uid="{79CD7874-F392-4A91-9925-34DDBFE1B44D}">
  <cacheSource type="external" connectionId="5"/>
  <cacheFields count="5">
    <cacheField name="[City_list].[Manager].[Manager]" caption="Manager" numFmtId="0" hierarchy="1" level="1">
      <sharedItems count="5">
        <s v="Kumar"/>
        <s v="prasad"/>
        <s v="raj"/>
        <s v="rajesh"/>
        <s v="rani"/>
      </sharedItems>
      <extLst>
        <ext xmlns:x15="http://schemas.microsoft.com/office/spreadsheetml/2010/11/main" uri="{4F2E5C28-24EA-4eb8-9CBF-B6C8F9C3D259}">
          <x15:cachedUniqueNames>
            <x15:cachedUniqueName index="0" name="[City_list].[Manager].&amp;[Kumar]"/>
            <x15:cachedUniqueName index="1" name="[City_list].[Manager].&amp;[prasad]"/>
            <x15:cachedUniqueName index="2" name="[City_list].[Manager].&amp;[raj]"/>
            <x15:cachedUniqueName index="3" name="[City_list].[Manager].&amp;[rajesh]"/>
            <x15:cachedUniqueName index="4" name="[City_list].[Manager].&amp;[rani]"/>
          </x15:cachedUniqueNames>
        </ext>
      </extLst>
    </cacheField>
    <cacheField name="[Measures].[Sum of Profit]" caption="Sum of Profit" numFmtId="0" hierarchy="51" level="32767"/>
    <cacheField name="[Superstore_UD_sql].[Order Date].[Order Date]" caption="Order Date" numFmtId="0" hierarchy="31" level="1">
      <sharedItems containsSemiMixedTypes="0" containsNonDate="0" containsString="0"/>
    </cacheField>
    <cacheField name="[Superstore_UD_sql].[Segment].[Segment]" caption="Segment" numFmtId="0" hierarchy="39" level="1">
      <sharedItems count="3">
        <s v="Consumer"/>
        <s v="Corporate"/>
        <s v="Home Office"/>
      </sharedItems>
      <extLst>
        <ext xmlns:x15="http://schemas.microsoft.com/office/spreadsheetml/2010/11/main" uri="{4F2E5C28-24EA-4eb8-9CBF-B6C8F9C3D259}">
          <x15:cachedUniqueNames>
            <x15:cachedUniqueName index="0" name="[Superstore_UD_sql].[Segment].&amp;[Consumer]"/>
            <x15:cachedUniqueName index="1" name="[Superstore_UD_sql].[Segment].&amp;[Corporate]"/>
            <x15:cachedUniqueName index="2" name="[Superstore_UD_sql].[Segment].&amp;[Home Office]"/>
          </x15:cachedUniqueNames>
        </ext>
      </extLst>
    </cacheField>
    <cacheField name="[Superstore_UD_sql].[Country].[Country]" caption="Country" numFmtId="0" hierarchy="28" level="1">
      <sharedItems containsSemiMixedTypes="0" containsNonDate="0" containsString="0"/>
    </cacheField>
  </cacheFields>
  <cacheHierarchies count="58">
    <cacheHierarchy uniqueName="[City_list].[City]" caption="City" attribute="1" defaultMemberUniqueName="[City_list].[City].[All]" allUniqueName="[City_list].[City].[All]" dimensionUniqueName="[City_list]" displayFolder="" count="0" memberValueDatatype="130" unbalanced="0"/>
    <cacheHierarchy uniqueName="[City_list].[Manager]" caption="Manager" attribute="1" defaultMemberUniqueName="[City_list].[Manager].[All]" allUniqueName="[City_list].[Manager].[All]" dimensionUniqueName="[City_list]" displayFolder="" count="2" memberValueDatatype="130" unbalanced="0">
      <fieldsUsage count="2">
        <fieldUsage x="-1"/>
        <fieldUsage x="0"/>
      </fieldsUsage>
    </cacheHierarchy>
    <cacheHierarchy uniqueName="[Country_list].[Country]" caption="Country" attribute="1" defaultMemberUniqueName="[Country_list].[Country].[All]" allUniqueName="[Country_list].[Country].[All]" dimensionUniqueName="[Country_list]" displayFolder="" count="0" memberValueDatatype="130" unbalanced="0"/>
    <cacheHierarchy uniqueName="[Country_list].[Group]" caption="Group" attribute="1" defaultMemberUniqueName="[Country_list].[Group].[All]" allUniqueName="[Country_list].[Group].[All]" dimensionUniqueName="[Country_list]" displayFolder="" count="0" memberValueDatatype="130" unbalanced="0"/>
    <cacheHierarchy uniqueName="[Country_list].[CC rank]" caption="CC rank" attribute="1" defaultMemberUniqueName="[Country_list].[CC rank].[All]" allUniqueName="[Country_list].[CC rank].[All]" dimensionUniqueName="[Country_list]" displayFolder="" count="0" memberValueDatatype="130" unbalanced="0"/>
    <cacheHierarchy uniqueName="[Country_list].[Zone]" caption="Zone" attribute="1" defaultMemberUniqueName="[Country_list].[Zone].[All]" allUniqueName="[Country_list].[Zone].[All]" dimensionUniqueName="[Country_list]" displayFolder="" count="0" memberValueDatatype="130" unbalanced="0"/>
    <cacheHierarchy uniqueName="[Query].[Profit Ratio]" caption="Profit Ratio" attribute="1" defaultMemberUniqueName="[Query].[Profit Ratio].[All]" allUniqueName="[Query].[Profit Ratio].[All]" dimensionUniqueName="[Query]" displayFolder="" count="0" memberValueDatatype="5" unbalanced="0"/>
    <cacheHierarchy uniqueName="[Query].[Category]" caption="Category" attribute="1" defaultMemberUniqueName="[Query].[Category].[All]" allUniqueName="[Query].[Category].[All]" dimensionUniqueName="[Query]" displayFolder="" count="0" memberValueDatatype="130" unbalanced="0"/>
    <cacheHierarchy uniqueName="[Query].[City]" caption="City" attribute="1" defaultMemberUniqueName="[Query].[City].[All]" allUniqueName="[Query].[City].[All]" dimensionUniqueName="[Query]" displayFolder="" count="0" memberValueDatatype="130" unbalanced="0"/>
    <cacheHierarchy uniqueName="[Query].[Country]" caption="Country" attribute="1" defaultMemberUniqueName="[Query].[Country].[All]" allUniqueName="[Query].[Country].[All]" dimensionUniqueName="[Query]" displayFolder="" count="0" memberValueDatatype="130" unbalanced="0"/>
    <cacheHierarchy uniqueName="[Query].[Customer Name]" caption="Customer Name" attribute="1" defaultMemberUniqueName="[Query].[Customer Name].[All]" allUniqueName="[Query].[Customer Name].[All]" dimensionUniqueName="[Query]" displayFolder="" count="0" memberValueDatatype="130" unbalanced="0"/>
    <cacheHierarchy uniqueName="[Query].[Discount]" caption="Discount" attribute="1" defaultMemberUniqueName="[Query].[Discount].[All]" allUniqueName="[Query].[Discount].[All]" dimensionUniqueName="[Query]" displayFolder="" count="0" memberValueDatatype="5" unbalanced="0"/>
    <cacheHierarchy uniqueName="[Query].[Number of Records]" caption="Number of Records" attribute="1" defaultMemberUniqueName="[Query].[Number of Records].[All]" allUniqueName="[Query].[Number of Records].[All]" dimensionUniqueName="[Query]" displayFolder="" count="0" memberValueDatatype="5" unbalanced="0"/>
    <cacheHierarchy uniqueName="[Query].[Order Date]" caption="Order Date" attribute="1" time="1" defaultMemberUniqueName="[Query].[Order Date].[All]" allUniqueName="[Query].[Order Date].[All]" dimensionUniqueName="[Query]" displayFolder="" count="0" memberValueDatatype="7" unbalanced="0"/>
    <cacheHierarchy uniqueName="[Query].[Order ID]" caption="Order ID" attribute="1" defaultMemberUniqueName="[Query].[Order ID].[All]" allUniqueName="[Query].[Order ID].[All]" dimensionUniqueName="[Query]" displayFolder="" count="0" memberValueDatatype="130" unbalanced="0"/>
    <cacheHierarchy uniqueName="[Query].[Manufacturer]" caption="Manufacturer" attribute="1" defaultMemberUniqueName="[Query].[Manufacturer].[All]" allUniqueName="[Query].[Manufacturer].[All]" dimensionUniqueName="[Query]" displayFolder="" count="0" memberValueDatatype="130" unbalanced="0"/>
    <cacheHierarchy uniqueName="[Query].[Product Name]" caption="Product Name" attribute="1" defaultMemberUniqueName="[Query].[Product Name].[All]" allUniqueName="[Query].[Product Name].[All]" dimensionUniqueName="[Query]" displayFolder="" count="0" memberValueDatatype="130" unbalanced="0"/>
    <cacheHierarchy uniqueName="[Query].[Profit]" caption="Profit" attribute="1" defaultMemberUniqueName="[Query].[Profit].[All]" allUniqueName="[Query].[Profit].[All]" dimensionUniqueName="[Query]" displayFolder="" count="0" memberValueDatatype="5" unbalanced="0"/>
    <cacheHierarchy uniqueName="[Query].[Quantity]" caption="Quantity" attribute="1" defaultMemberUniqueName="[Query].[Quantity].[All]" allUniqueName="[Query].[Quantity].[All]" dimensionUniqueName="[Query]" displayFolder="" count="0" memberValueDatatype="5" unbalanced="0"/>
    <cacheHierarchy uniqueName="[Query].[Region]" caption="Region" attribute="1" defaultMemberUniqueName="[Query].[Region].[All]" allUniqueName="[Query].[Region].[All]" dimensionUniqueName="[Query]" displayFolder="" count="0" memberValueDatatype="130" unbalanced="0"/>
    <cacheHierarchy uniqueName="[Query].[Grand total]" caption="Grand total" attribute="1" defaultMemberUniqueName="[Query].[Grand total].[All]" allUniqueName="[Query].[Grand total].[All]" dimensionUniqueName="[Query]" displayFolder="" count="0" memberValueDatatype="5" unbalanced="0"/>
    <cacheHierarchy uniqueName="[Query].[Segment]" caption="Segment" attribute="1" defaultMemberUniqueName="[Query].[Segment].[All]" allUniqueName="[Query].[Segment].[All]" dimensionUniqueName="[Query]" displayFolder="" count="0" memberValueDatatype="130" unbalanced="0"/>
    <cacheHierarchy uniqueName="[Query].[Ship Date]" caption="Ship Date" attribute="1" time="1" defaultMemberUniqueName="[Query].[Ship Date].[All]" allUniqueName="[Query].[Ship Date].[All]" dimensionUniqueName="[Query]" displayFolder="" count="0" memberValueDatatype="7" unbalanced="0"/>
    <cacheHierarchy uniqueName="[Query].[Ship Mode]" caption="Ship Mode" attribute="1" defaultMemberUniqueName="[Query].[Ship Mode].[All]" allUniqueName="[Query].[Ship Mode].[All]" dimensionUniqueName="[Query]" displayFolder="" count="0" memberValueDatatype="130" unbalanced="0"/>
    <cacheHierarchy uniqueName="[Query].[State]" caption="State" attribute="1" defaultMemberUniqueName="[Query].[State].[All]" allUniqueName="[Query].[State].[All]" dimensionUniqueName="[Query]" displayFolder="" count="0" memberValueDatatype="130" unbalanced="0"/>
    <cacheHierarchy uniqueName="[Query].[Sub-Category]" caption="Sub-Category" attribute="1" defaultMemberUniqueName="[Query].[Sub-Category].[All]" allUniqueName="[Query].[Sub-Category].[All]" dimensionUniqueName="[Query]" displayFolder="" count="0" memberValueDatatype="130" unbalanced="0"/>
    <cacheHierarchy uniqueName="[Superstore_UD_sql].[Category]" caption="Category" attribute="1" defaultMemberUniqueName="[Superstore_UD_sql].[Category].[All]" allUniqueName="[Superstore_UD_sql].[Category].[All]" dimensionUniqueName="[Superstore_UD_sql]" displayFolder="" count="0" memberValueDatatype="130" unbalanced="0"/>
    <cacheHierarchy uniqueName="[Superstore_UD_sql].[City]" caption="City" attribute="1" defaultMemberUniqueName="[Superstore_UD_sql].[City].[All]" allUniqueName="[Superstore_UD_sql].[City].[All]" dimensionUniqueName="[Superstore_UD_sql]" displayFolder="" count="0" memberValueDatatype="130" unbalanced="0"/>
    <cacheHierarchy uniqueName="[Superstore_UD_sql].[Country]" caption="Country" attribute="1" defaultMemberUniqueName="[Superstore_UD_sql].[Country].[All]" allUniqueName="[Superstore_UD_sql].[Country].[All]" dimensionUniqueName="[Superstore_UD_sql]" displayFolder="" count="2" memberValueDatatype="130" unbalanced="0">
      <fieldsUsage count="2">
        <fieldUsage x="-1"/>
        <fieldUsage x="4"/>
      </fieldsUsage>
    </cacheHierarchy>
    <cacheHierarchy uniqueName="[Superstore_UD_sql].[Customer Name]" caption="Customer Name" attribute="1" defaultMemberUniqueName="[Superstore_UD_sql].[Customer Name].[All]" allUniqueName="[Superstore_UD_sql].[Customer Name].[All]" dimensionUniqueName="[Superstore_UD_sql]" displayFolder="" count="0" memberValueDatatype="130" unbalanced="0"/>
    <cacheHierarchy uniqueName="[Superstore_UD_sql].[Number of Records]" caption="Number of Records" attribute="1" defaultMemberUniqueName="[Superstore_UD_sql].[Number of Records].[All]" allUniqueName="[Superstore_UD_sql].[Number of Records].[All]" dimensionUniqueName="[Superstore_UD_sql]" displayFolder="" count="0" memberValueDatatype="3" unbalanced="0"/>
    <cacheHierarchy uniqueName="[Superstore_UD_sql].[Order Date]" caption="Order Date" attribute="1" time="1" defaultMemberUniqueName="[Superstore_UD_sql].[Order Date].[All]" allUniqueName="[Superstore_UD_sql].[Order Date].[All]" dimensionUniqueName="[Superstore_UD_sql]" displayFolder="" count="2" memberValueDatatype="7" unbalanced="0">
      <fieldsUsage count="2">
        <fieldUsage x="-1"/>
        <fieldUsage x="2"/>
      </fieldsUsage>
    </cacheHierarchy>
    <cacheHierarchy uniqueName="[Superstore_UD_sql].[Order ID]" caption="Order ID" attribute="1" defaultMemberUniqueName="[Superstore_UD_sql].[Order ID].[All]" allUniqueName="[Superstore_UD_sql].[Order ID].[All]" dimensionUniqueName="[Superstore_UD_sql]" displayFolder="" count="0" memberValueDatatype="130" unbalanced="0"/>
    <cacheHierarchy uniqueName="[Superstore_UD_sql].[Manufacturer]" caption="Manufacturer" attribute="1" defaultMemberUniqueName="[Superstore_UD_sql].[Manufacturer].[All]" allUniqueName="[Superstore_UD_sql].[Manufacturer].[All]" dimensionUniqueName="[Superstore_UD_sql]" displayFolder="" count="0" memberValueDatatype="130" unbalanced="0"/>
    <cacheHierarchy uniqueName="[Superstore_UD_sql].[Product Name]" caption="Product Name" attribute="1" defaultMemberUniqueName="[Superstore_UD_sql].[Product Name].[All]" allUniqueName="[Superstore_UD_sql].[Product Name].[All]" dimensionUniqueName="[Superstore_UD_sql]" displayFolder="" count="0" memberValueDatatype="130" unbalanced="0"/>
    <cacheHierarchy uniqueName="[Superstore_UD_sql].[Profit]" caption="Profit" attribute="1" defaultMemberUniqueName="[Superstore_UD_sql].[Profit].[All]" allUniqueName="[Superstore_UD_sql].[Profit].[All]" dimensionUniqueName="[Superstore_UD_sql]" displayFolder="" count="0" memberValueDatatype="3" unbalanced="0"/>
    <cacheHierarchy uniqueName="[Superstore_UD_sql].[Quantity]" caption="Quantity" attribute="1" defaultMemberUniqueName="[Superstore_UD_sql].[Quantity].[All]" allUniqueName="[Superstore_UD_sql].[Quantity].[All]" dimensionUniqueName="[Superstore_UD_sql]" displayFolder="" count="0" memberValueDatatype="3" unbalanced="0"/>
    <cacheHierarchy uniqueName="[Superstore_UD_sql].[Region]" caption="Region" attribute="1" defaultMemberUniqueName="[Superstore_UD_sql].[Region].[All]" allUniqueName="[Superstore_UD_sql].[Region].[All]" dimensionUniqueName="[Superstore_UD_sql]" displayFolder="" count="0" memberValueDatatype="130" unbalanced="0"/>
    <cacheHierarchy uniqueName="[Superstore_UD_sql].[Grand total]" caption="Grand total" attribute="1" defaultMemberUniqueName="[Superstore_UD_sql].[Grand total].[All]" allUniqueName="[Superstore_UD_sql].[Grand total].[All]" dimensionUniqueName="[Superstore_UD_sql]" displayFolder="" count="0" memberValueDatatype="3" unbalanced="0"/>
    <cacheHierarchy uniqueName="[Superstore_UD_sql].[Segment]" caption="Segment" attribute="1" defaultMemberUniqueName="[Superstore_UD_sql].[Segment].[All]" allUniqueName="[Superstore_UD_sql].[Segment].[All]" dimensionUniqueName="[Superstore_UD_sql]" displayFolder="" count="2" memberValueDatatype="130" unbalanced="0">
      <fieldsUsage count="2">
        <fieldUsage x="-1"/>
        <fieldUsage x="3"/>
      </fieldsUsage>
    </cacheHierarchy>
    <cacheHierarchy uniqueName="[Superstore_UD_sql].[Ship Date]" caption="Ship Date" attribute="1" time="1" defaultMemberUniqueName="[Superstore_UD_sql].[Ship Date].[All]" allUniqueName="[Superstore_UD_sql].[Ship Date].[All]" dimensionUniqueName="[Superstore_UD_sql]" displayFolder="" count="0" memberValueDatatype="7" unbalanced="0"/>
    <cacheHierarchy uniqueName="[Superstore_UD_sql].[Ship Mode]" caption="Ship Mode" attribute="1" defaultMemberUniqueName="[Superstore_UD_sql].[Ship Mode].[All]" allUniqueName="[Superstore_UD_sql].[Ship Mode].[All]" dimensionUniqueName="[Superstore_UD_sql]" displayFolder="" count="0" memberValueDatatype="130" unbalanced="0"/>
    <cacheHierarchy uniqueName="[Superstore_UD_sql].[State]" caption="State" attribute="1" defaultMemberUniqueName="[Superstore_UD_sql].[State].[All]" allUniqueName="[Superstore_UD_sql].[State].[All]" dimensionUniqueName="[Superstore_UD_sql]" displayFolder="" count="0" memberValueDatatype="130" unbalanced="0"/>
    <cacheHierarchy uniqueName="[Superstore_UD_sql].[Sub-Category]" caption="Sub-Category" attribute="1" defaultMemberUniqueName="[Superstore_UD_sql].[Sub-Category].[All]" allUniqueName="[Superstore_UD_sql].[Sub-Category].[All]" dimensionUniqueName="[Superstore_UD_sql]" displayFolder="" count="0" memberValueDatatype="130" unbalanced="0"/>
    <cacheHierarchy uniqueName="[Superstore_UD_sql].[Calculated Column 1]" caption="Calculated Column 1" attribute="1" defaultMemberUniqueName="[Superstore_UD_sql].[Calculated Column 1].[All]" allUniqueName="[Superstore_UD_sql].[Calculated Column 1].[All]" dimensionUniqueName="[Superstore_UD_sql]" displayFolder="" count="0" memberValueDatatype="130" unbalanced="0"/>
    <cacheHierarchy uniqueName="[Measures].[Check]" caption="Check" measure="1" displayFolder="" measureGroup="Superstore_UD_sql" count="0"/>
    <cacheHierarchy uniqueName="[Measures].[__XL_Count Superstore_UD_sql]" caption="__XL_Count Superstore_UD_sql" measure="1" displayFolder="" measureGroup="Superstore_UD_sql" count="0" hidden="1"/>
    <cacheHierarchy uniqueName="[Measures].[__XL_Count Country_list]" caption="__XL_Count Country_list" measure="1" displayFolder="" measureGroup="Country_list" count="0" hidden="1"/>
    <cacheHierarchy uniqueName="[Measures].[__XL_Count City_list]" caption="__XL_Count City_list" measure="1" displayFolder="" measureGroup="City_list" count="0" hidden="1"/>
    <cacheHierarchy uniqueName="[Measures].[__XL_Count Query]" caption="__XL_Count Query" measure="1" displayFolder="" measureGroup="Query" count="0" hidden="1"/>
    <cacheHierarchy uniqueName="[Measures].[__No measures defined]" caption="__No measures defined" measure="1" displayFolder="" count="0" hidden="1"/>
    <cacheHierarchy uniqueName="[Measures].[Sum of Profit]" caption="Sum of Profit" measure="1" displayFolder="" measureGroup="Superstore_UD_sql" count="0" oneField="1" hidden="1">
      <fieldsUsage count="1">
        <fieldUsage x="1"/>
      </fieldsUsage>
      <extLst>
        <ext xmlns:x15="http://schemas.microsoft.com/office/spreadsheetml/2010/11/main" uri="{B97F6D7D-B522-45F9-BDA1-12C45D357490}">
          <x15:cacheHierarchy aggregatedColumn="35"/>
        </ext>
      </extLst>
    </cacheHierarchy>
    <cacheHierarchy uniqueName="[Measures].[Average of Profit]" caption="Average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ax of Profit]" caption="Max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in of Profit]" caption="Min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Count of Profit]" caption="Count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Superstore_UD_sql" count="0" hidden="1">
      <extLst>
        <ext xmlns:x15="http://schemas.microsoft.com/office/spreadsheetml/2010/11/main" uri="{B97F6D7D-B522-45F9-BDA1-12C45D357490}">
          <x15:cacheHierarchy aggregatedColumn="36"/>
        </ext>
      </extLst>
    </cacheHierarchy>
    <cacheHierarchy uniqueName="[Measures].[Sum of Grand total]" caption="Sum of Grand total" measure="1" displayFolder="" measureGroup="Superstore_UD_sql" count="0" hidden="1">
      <extLst>
        <ext xmlns:x15="http://schemas.microsoft.com/office/spreadsheetml/2010/11/main" uri="{B97F6D7D-B522-45F9-BDA1-12C45D357490}">
          <x15:cacheHierarchy aggregatedColumn="38"/>
        </ext>
      </extLst>
    </cacheHierarchy>
  </cacheHierarchies>
  <kpis count="0"/>
  <dimensions count="5">
    <dimension name="City_list" uniqueName="[City_list]" caption="City_list"/>
    <dimension name="Country_list" uniqueName="[Country_list]" caption="Country_list"/>
    <dimension measure="1" name="Measures" uniqueName="[Measures]" caption="Measures"/>
    <dimension name="Query" uniqueName="[Query]" caption="Query"/>
    <dimension name="Superstore_UD_sql" uniqueName="[Superstore_UD_sql]" caption="Superstore_UD_sql"/>
  </dimensions>
  <measureGroups count="4">
    <measureGroup name="City_list" caption="City_list"/>
    <measureGroup name="Country_list" caption="Country_list"/>
    <measureGroup name="Query" caption="Query"/>
    <measureGroup name="Superstore_UD_sql" caption="Superstore_UD_sql"/>
  </measureGroups>
  <maps count="6">
    <map measureGroup="0" dimension="0"/>
    <map measureGroup="1"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pathy Easwaran" refreshedDate="45979.030446064811" createdVersion="5" refreshedVersion="8" minRefreshableVersion="3" recordCount="0" supportSubquery="1" supportAdvancedDrill="1" xr:uid="{EE9F233E-1CEE-43FC-A151-B8B94C856343}">
  <cacheSource type="external" connectionId="5"/>
  <cacheFields count="5">
    <cacheField name="[City_list].[Manager].[Manager]" caption="Manager" numFmtId="0" hierarchy="1" level="1">
      <sharedItems count="5">
        <s v="Kumar"/>
        <s v="prasad"/>
        <s v="raj"/>
        <s v="rajesh"/>
        <s v="rani"/>
      </sharedItems>
      <extLst>
        <ext xmlns:x15="http://schemas.microsoft.com/office/spreadsheetml/2010/11/main" uri="{4F2E5C28-24EA-4eb8-9CBF-B6C8F9C3D259}">
          <x15:cachedUniqueNames>
            <x15:cachedUniqueName index="0" name="[City_list].[Manager].&amp;[Kumar]"/>
            <x15:cachedUniqueName index="1" name="[City_list].[Manager].&amp;[prasad]"/>
            <x15:cachedUniqueName index="2" name="[City_list].[Manager].&amp;[raj]"/>
            <x15:cachedUniqueName index="3" name="[City_list].[Manager].&amp;[rajesh]"/>
            <x15:cachedUniqueName index="4" name="[City_list].[Manager].&amp;[rani]"/>
          </x15:cachedUniqueNames>
        </ext>
      </extLst>
    </cacheField>
    <cacheField name="[Measures].[Sum of Profit]" caption="Sum of Profit" numFmtId="0" hierarchy="51" level="32767"/>
    <cacheField name="[Superstore_UD_sql].[Order Date].[Order Date]" caption="Order Date" numFmtId="0" hierarchy="31" level="1">
      <sharedItems containsSemiMixedTypes="0" containsNonDate="0" containsString="0"/>
    </cacheField>
    <cacheField name="[Superstore_UD_sql].[Category].[Category]" caption="Category" numFmtId="0" hierarchy="26" level="1">
      <sharedItems count="3">
        <s v="Furniture"/>
        <s v="Office Supplies"/>
        <s v="Technology"/>
      </sharedItems>
      <extLst>
        <ext xmlns:x15="http://schemas.microsoft.com/office/spreadsheetml/2010/11/main" uri="{4F2E5C28-24EA-4eb8-9CBF-B6C8F9C3D259}">
          <x15:cachedUniqueNames>
            <x15:cachedUniqueName index="0" name="[Superstore_UD_sql].[Category].&amp;[Furniture]"/>
            <x15:cachedUniqueName index="1" name="[Superstore_UD_sql].[Category].&amp;[Office Supplies]"/>
            <x15:cachedUniqueName index="2" name="[Superstore_UD_sql].[Category].&amp;[Technology]"/>
          </x15:cachedUniqueNames>
        </ext>
      </extLst>
    </cacheField>
    <cacheField name="[Superstore_UD_sql].[Country].[Country]" caption="Country" numFmtId="0" hierarchy="28" level="1">
      <sharedItems containsSemiMixedTypes="0" containsNonDate="0" containsString="0"/>
    </cacheField>
  </cacheFields>
  <cacheHierarchies count="58">
    <cacheHierarchy uniqueName="[City_list].[City]" caption="City" attribute="1" defaultMemberUniqueName="[City_list].[City].[All]" allUniqueName="[City_list].[City].[All]" dimensionUniqueName="[City_list]" displayFolder="" count="0" memberValueDatatype="130" unbalanced="0"/>
    <cacheHierarchy uniqueName="[City_list].[Manager]" caption="Manager" attribute="1" defaultMemberUniqueName="[City_list].[Manager].[All]" allUniqueName="[City_list].[Manager].[All]" dimensionUniqueName="[City_list]" displayFolder="" count="2" memberValueDatatype="130" unbalanced="0">
      <fieldsUsage count="2">
        <fieldUsage x="-1"/>
        <fieldUsage x="0"/>
      </fieldsUsage>
    </cacheHierarchy>
    <cacheHierarchy uniqueName="[Country_list].[Country]" caption="Country" attribute="1" defaultMemberUniqueName="[Country_list].[Country].[All]" allUniqueName="[Country_list].[Country].[All]" dimensionUniqueName="[Country_list]" displayFolder="" count="0" memberValueDatatype="130" unbalanced="0"/>
    <cacheHierarchy uniqueName="[Country_list].[Group]" caption="Group" attribute="1" defaultMemberUniqueName="[Country_list].[Group].[All]" allUniqueName="[Country_list].[Group].[All]" dimensionUniqueName="[Country_list]" displayFolder="" count="0" memberValueDatatype="130" unbalanced="0"/>
    <cacheHierarchy uniqueName="[Country_list].[CC rank]" caption="CC rank" attribute="1" defaultMemberUniqueName="[Country_list].[CC rank].[All]" allUniqueName="[Country_list].[CC rank].[All]" dimensionUniqueName="[Country_list]" displayFolder="" count="0" memberValueDatatype="130" unbalanced="0"/>
    <cacheHierarchy uniqueName="[Country_list].[Zone]" caption="Zone" attribute="1" defaultMemberUniqueName="[Country_list].[Zone].[All]" allUniqueName="[Country_list].[Zone].[All]" dimensionUniqueName="[Country_list]" displayFolder="" count="0" memberValueDatatype="130" unbalanced="0"/>
    <cacheHierarchy uniqueName="[Query].[Profit Ratio]" caption="Profit Ratio" attribute="1" defaultMemberUniqueName="[Query].[Profit Ratio].[All]" allUniqueName="[Query].[Profit Ratio].[All]" dimensionUniqueName="[Query]" displayFolder="" count="0" memberValueDatatype="5" unbalanced="0"/>
    <cacheHierarchy uniqueName="[Query].[Category]" caption="Category" attribute="1" defaultMemberUniqueName="[Query].[Category].[All]" allUniqueName="[Query].[Category].[All]" dimensionUniqueName="[Query]" displayFolder="" count="2" memberValueDatatype="130" unbalanced="0"/>
    <cacheHierarchy uniqueName="[Query].[City]" caption="City" attribute="1" defaultMemberUniqueName="[Query].[City].[All]" allUniqueName="[Query].[City].[All]" dimensionUniqueName="[Query]" displayFolder="" count="0" memberValueDatatype="130" unbalanced="0"/>
    <cacheHierarchy uniqueName="[Query].[Country]" caption="Country" attribute="1" defaultMemberUniqueName="[Query].[Country].[All]" allUniqueName="[Query].[Country].[All]" dimensionUniqueName="[Query]" displayFolder="" count="0" memberValueDatatype="130" unbalanced="0"/>
    <cacheHierarchy uniqueName="[Query].[Customer Name]" caption="Customer Name" attribute="1" defaultMemberUniqueName="[Query].[Customer Name].[All]" allUniqueName="[Query].[Customer Name].[All]" dimensionUniqueName="[Query]" displayFolder="" count="0" memberValueDatatype="130" unbalanced="0"/>
    <cacheHierarchy uniqueName="[Query].[Discount]" caption="Discount" attribute="1" defaultMemberUniqueName="[Query].[Discount].[All]" allUniqueName="[Query].[Discount].[All]" dimensionUniqueName="[Query]" displayFolder="" count="0" memberValueDatatype="5" unbalanced="0"/>
    <cacheHierarchy uniqueName="[Query].[Number of Records]" caption="Number of Records" attribute="1" defaultMemberUniqueName="[Query].[Number of Records].[All]" allUniqueName="[Query].[Number of Records].[All]" dimensionUniqueName="[Query]" displayFolder="" count="0" memberValueDatatype="5" unbalanced="0"/>
    <cacheHierarchy uniqueName="[Query].[Order Date]" caption="Order Date" attribute="1" time="1" defaultMemberUniqueName="[Query].[Order Date].[All]" allUniqueName="[Query].[Order Date].[All]" dimensionUniqueName="[Query]" displayFolder="" count="0" memberValueDatatype="7" unbalanced="0"/>
    <cacheHierarchy uniqueName="[Query].[Order ID]" caption="Order ID" attribute="1" defaultMemberUniqueName="[Query].[Order ID].[All]" allUniqueName="[Query].[Order ID].[All]" dimensionUniqueName="[Query]" displayFolder="" count="0" memberValueDatatype="130" unbalanced="0"/>
    <cacheHierarchy uniqueName="[Query].[Manufacturer]" caption="Manufacturer" attribute="1" defaultMemberUniqueName="[Query].[Manufacturer].[All]" allUniqueName="[Query].[Manufacturer].[All]" dimensionUniqueName="[Query]" displayFolder="" count="0" memberValueDatatype="130" unbalanced="0"/>
    <cacheHierarchy uniqueName="[Query].[Product Name]" caption="Product Name" attribute="1" defaultMemberUniqueName="[Query].[Product Name].[All]" allUniqueName="[Query].[Product Name].[All]" dimensionUniqueName="[Query]" displayFolder="" count="0" memberValueDatatype="130" unbalanced="0"/>
    <cacheHierarchy uniqueName="[Query].[Profit]" caption="Profit" attribute="1" defaultMemberUniqueName="[Query].[Profit].[All]" allUniqueName="[Query].[Profit].[All]" dimensionUniqueName="[Query]" displayFolder="" count="0" memberValueDatatype="5" unbalanced="0"/>
    <cacheHierarchy uniqueName="[Query].[Quantity]" caption="Quantity" attribute="1" defaultMemberUniqueName="[Query].[Quantity].[All]" allUniqueName="[Query].[Quantity].[All]" dimensionUniqueName="[Query]" displayFolder="" count="0" memberValueDatatype="5" unbalanced="0"/>
    <cacheHierarchy uniqueName="[Query].[Region]" caption="Region" attribute="1" defaultMemberUniqueName="[Query].[Region].[All]" allUniqueName="[Query].[Region].[All]" dimensionUniqueName="[Query]" displayFolder="" count="0" memberValueDatatype="130" unbalanced="0"/>
    <cacheHierarchy uniqueName="[Query].[Grand total]" caption="Grand total" attribute="1" defaultMemberUniqueName="[Query].[Grand total].[All]" allUniqueName="[Query].[Grand total].[All]" dimensionUniqueName="[Query]" displayFolder="" count="0" memberValueDatatype="5" unbalanced="0"/>
    <cacheHierarchy uniqueName="[Query].[Segment]" caption="Segment" attribute="1" defaultMemberUniqueName="[Query].[Segment].[All]" allUniqueName="[Query].[Segment].[All]" dimensionUniqueName="[Query]" displayFolder="" count="0" memberValueDatatype="130" unbalanced="0"/>
    <cacheHierarchy uniqueName="[Query].[Ship Date]" caption="Ship Date" attribute="1" time="1" defaultMemberUniqueName="[Query].[Ship Date].[All]" allUniqueName="[Query].[Ship Date].[All]" dimensionUniqueName="[Query]" displayFolder="" count="0" memberValueDatatype="7" unbalanced="0"/>
    <cacheHierarchy uniqueName="[Query].[Ship Mode]" caption="Ship Mode" attribute="1" defaultMemberUniqueName="[Query].[Ship Mode].[All]" allUniqueName="[Query].[Ship Mode].[All]" dimensionUniqueName="[Query]" displayFolder="" count="0" memberValueDatatype="130" unbalanced="0"/>
    <cacheHierarchy uniqueName="[Query].[State]" caption="State" attribute="1" defaultMemberUniqueName="[Query].[State].[All]" allUniqueName="[Query].[State].[All]" dimensionUniqueName="[Query]" displayFolder="" count="0" memberValueDatatype="130" unbalanced="0"/>
    <cacheHierarchy uniqueName="[Query].[Sub-Category]" caption="Sub-Category" attribute="1" defaultMemberUniqueName="[Query].[Sub-Category].[All]" allUniqueName="[Query].[Sub-Category].[All]" dimensionUniqueName="[Query]" displayFolder="" count="0" memberValueDatatype="130" unbalanced="0"/>
    <cacheHierarchy uniqueName="[Superstore_UD_sql].[Category]" caption="Category" attribute="1" defaultMemberUniqueName="[Superstore_UD_sql].[Category].[All]" allUniqueName="[Superstore_UD_sql].[Category].[All]" dimensionUniqueName="[Superstore_UD_sql]" displayFolder="" count="2" memberValueDatatype="130" unbalanced="0">
      <fieldsUsage count="2">
        <fieldUsage x="-1"/>
        <fieldUsage x="3"/>
      </fieldsUsage>
    </cacheHierarchy>
    <cacheHierarchy uniqueName="[Superstore_UD_sql].[City]" caption="City" attribute="1" defaultMemberUniqueName="[Superstore_UD_sql].[City].[All]" allUniqueName="[Superstore_UD_sql].[City].[All]" dimensionUniqueName="[Superstore_UD_sql]" displayFolder="" count="0" memberValueDatatype="130" unbalanced="0"/>
    <cacheHierarchy uniqueName="[Superstore_UD_sql].[Country]" caption="Country" attribute="1" defaultMemberUniqueName="[Superstore_UD_sql].[Country].[All]" allUniqueName="[Superstore_UD_sql].[Country].[All]" dimensionUniqueName="[Superstore_UD_sql]" displayFolder="" count="2" memberValueDatatype="130" unbalanced="0">
      <fieldsUsage count="2">
        <fieldUsage x="-1"/>
        <fieldUsage x="4"/>
      </fieldsUsage>
    </cacheHierarchy>
    <cacheHierarchy uniqueName="[Superstore_UD_sql].[Customer Name]" caption="Customer Name" attribute="1" defaultMemberUniqueName="[Superstore_UD_sql].[Customer Name].[All]" allUniqueName="[Superstore_UD_sql].[Customer Name].[All]" dimensionUniqueName="[Superstore_UD_sql]" displayFolder="" count="0" memberValueDatatype="130" unbalanced="0"/>
    <cacheHierarchy uniqueName="[Superstore_UD_sql].[Number of Records]" caption="Number of Records" attribute="1" defaultMemberUniqueName="[Superstore_UD_sql].[Number of Records].[All]" allUniqueName="[Superstore_UD_sql].[Number of Records].[All]" dimensionUniqueName="[Superstore_UD_sql]" displayFolder="" count="0" memberValueDatatype="3" unbalanced="0"/>
    <cacheHierarchy uniqueName="[Superstore_UD_sql].[Order Date]" caption="Order Date" attribute="1" time="1" defaultMemberUniqueName="[Superstore_UD_sql].[Order Date].[All]" allUniqueName="[Superstore_UD_sql].[Order Date].[All]" dimensionUniqueName="[Superstore_UD_sql]" displayFolder="" count="2" memberValueDatatype="7" unbalanced="0">
      <fieldsUsage count="2">
        <fieldUsage x="-1"/>
        <fieldUsage x="2"/>
      </fieldsUsage>
    </cacheHierarchy>
    <cacheHierarchy uniqueName="[Superstore_UD_sql].[Order ID]" caption="Order ID" attribute="1" defaultMemberUniqueName="[Superstore_UD_sql].[Order ID].[All]" allUniqueName="[Superstore_UD_sql].[Order ID].[All]" dimensionUniqueName="[Superstore_UD_sql]" displayFolder="" count="0" memberValueDatatype="130" unbalanced="0"/>
    <cacheHierarchy uniqueName="[Superstore_UD_sql].[Manufacturer]" caption="Manufacturer" attribute="1" defaultMemberUniqueName="[Superstore_UD_sql].[Manufacturer].[All]" allUniqueName="[Superstore_UD_sql].[Manufacturer].[All]" dimensionUniqueName="[Superstore_UD_sql]" displayFolder="" count="0" memberValueDatatype="130" unbalanced="0"/>
    <cacheHierarchy uniqueName="[Superstore_UD_sql].[Product Name]" caption="Product Name" attribute="1" defaultMemberUniqueName="[Superstore_UD_sql].[Product Name].[All]" allUniqueName="[Superstore_UD_sql].[Product Name].[All]" dimensionUniqueName="[Superstore_UD_sql]" displayFolder="" count="0" memberValueDatatype="130" unbalanced="0"/>
    <cacheHierarchy uniqueName="[Superstore_UD_sql].[Profit]" caption="Profit" attribute="1" defaultMemberUniqueName="[Superstore_UD_sql].[Profit].[All]" allUniqueName="[Superstore_UD_sql].[Profit].[All]" dimensionUniqueName="[Superstore_UD_sql]" displayFolder="" count="0" memberValueDatatype="3" unbalanced="0"/>
    <cacheHierarchy uniqueName="[Superstore_UD_sql].[Quantity]" caption="Quantity" attribute="1" defaultMemberUniqueName="[Superstore_UD_sql].[Quantity].[All]" allUniqueName="[Superstore_UD_sql].[Quantity].[All]" dimensionUniqueName="[Superstore_UD_sql]" displayFolder="" count="0" memberValueDatatype="3" unbalanced="0"/>
    <cacheHierarchy uniqueName="[Superstore_UD_sql].[Region]" caption="Region" attribute="1" defaultMemberUniqueName="[Superstore_UD_sql].[Region].[All]" allUniqueName="[Superstore_UD_sql].[Region].[All]" dimensionUniqueName="[Superstore_UD_sql]" displayFolder="" count="0" memberValueDatatype="130" unbalanced="0"/>
    <cacheHierarchy uniqueName="[Superstore_UD_sql].[Grand total]" caption="Grand total" attribute="1" defaultMemberUniqueName="[Superstore_UD_sql].[Grand total].[All]" allUniqueName="[Superstore_UD_sql].[Grand total].[All]" dimensionUniqueName="[Superstore_UD_sql]" displayFolder="" count="0" memberValueDatatype="3" unbalanced="0"/>
    <cacheHierarchy uniqueName="[Superstore_UD_sql].[Segment]" caption="Segment" attribute="1" defaultMemberUniqueName="[Superstore_UD_sql].[Segment].[All]" allUniqueName="[Superstore_UD_sql].[Segment].[All]" dimensionUniqueName="[Superstore_UD_sql]" displayFolder="" count="0" memberValueDatatype="130" unbalanced="0"/>
    <cacheHierarchy uniqueName="[Superstore_UD_sql].[Ship Date]" caption="Ship Date" attribute="1" time="1" defaultMemberUniqueName="[Superstore_UD_sql].[Ship Date].[All]" allUniqueName="[Superstore_UD_sql].[Ship Date].[All]" dimensionUniqueName="[Superstore_UD_sql]" displayFolder="" count="0" memberValueDatatype="7" unbalanced="0"/>
    <cacheHierarchy uniqueName="[Superstore_UD_sql].[Ship Mode]" caption="Ship Mode" attribute="1" defaultMemberUniqueName="[Superstore_UD_sql].[Ship Mode].[All]" allUniqueName="[Superstore_UD_sql].[Ship Mode].[All]" dimensionUniqueName="[Superstore_UD_sql]" displayFolder="" count="0" memberValueDatatype="130" unbalanced="0"/>
    <cacheHierarchy uniqueName="[Superstore_UD_sql].[State]" caption="State" attribute="1" defaultMemberUniqueName="[Superstore_UD_sql].[State].[All]" allUniqueName="[Superstore_UD_sql].[State].[All]" dimensionUniqueName="[Superstore_UD_sql]" displayFolder="" count="0" memberValueDatatype="130" unbalanced="0"/>
    <cacheHierarchy uniqueName="[Superstore_UD_sql].[Sub-Category]" caption="Sub-Category" attribute="1" defaultMemberUniqueName="[Superstore_UD_sql].[Sub-Category].[All]" allUniqueName="[Superstore_UD_sql].[Sub-Category].[All]" dimensionUniqueName="[Superstore_UD_sql]" displayFolder="" count="0" memberValueDatatype="130" unbalanced="0"/>
    <cacheHierarchy uniqueName="[Superstore_UD_sql].[Calculated Column 1]" caption="Calculated Column 1" attribute="1" defaultMemberUniqueName="[Superstore_UD_sql].[Calculated Column 1].[All]" allUniqueName="[Superstore_UD_sql].[Calculated Column 1].[All]" dimensionUniqueName="[Superstore_UD_sql]" displayFolder="" count="0" memberValueDatatype="130" unbalanced="0"/>
    <cacheHierarchy uniqueName="[Measures].[Check]" caption="Check" measure="1" displayFolder="" measureGroup="Superstore_UD_sql" count="0"/>
    <cacheHierarchy uniqueName="[Measures].[__XL_Count Superstore_UD_sql]" caption="__XL_Count Superstore_UD_sql" measure="1" displayFolder="" measureGroup="Superstore_UD_sql" count="0" hidden="1"/>
    <cacheHierarchy uniqueName="[Measures].[__XL_Count Country_list]" caption="__XL_Count Country_list" measure="1" displayFolder="" measureGroup="Country_list" count="0" hidden="1"/>
    <cacheHierarchy uniqueName="[Measures].[__XL_Count City_list]" caption="__XL_Count City_list" measure="1" displayFolder="" measureGroup="City_list" count="0" hidden="1"/>
    <cacheHierarchy uniqueName="[Measures].[__XL_Count Query]" caption="__XL_Count Query" measure="1" displayFolder="" measureGroup="Query" count="0" hidden="1"/>
    <cacheHierarchy uniqueName="[Measures].[__No measures defined]" caption="__No measures defined" measure="1" displayFolder="" count="0" hidden="1"/>
    <cacheHierarchy uniqueName="[Measures].[Sum of Profit]" caption="Sum of Profit" measure="1" displayFolder="" measureGroup="Superstore_UD_sql" count="0" oneField="1" hidden="1">
      <fieldsUsage count="1">
        <fieldUsage x="1"/>
      </fieldsUsage>
      <extLst>
        <ext xmlns:x15="http://schemas.microsoft.com/office/spreadsheetml/2010/11/main" uri="{B97F6D7D-B522-45F9-BDA1-12C45D357490}">
          <x15:cacheHierarchy aggregatedColumn="35"/>
        </ext>
      </extLst>
    </cacheHierarchy>
    <cacheHierarchy uniqueName="[Measures].[Average of Profit]" caption="Average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ax of Profit]" caption="Max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in of Profit]" caption="Min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Count of Profit]" caption="Count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Superstore_UD_sql" count="0" hidden="1">
      <extLst>
        <ext xmlns:x15="http://schemas.microsoft.com/office/spreadsheetml/2010/11/main" uri="{B97F6D7D-B522-45F9-BDA1-12C45D357490}">
          <x15:cacheHierarchy aggregatedColumn="36"/>
        </ext>
      </extLst>
    </cacheHierarchy>
    <cacheHierarchy uniqueName="[Measures].[Sum of Grand total]" caption="Sum of Grand total" measure="1" displayFolder="" measureGroup="Superstore_UD_sql" count="0" hidden="1">
      <extLst>
        <ext xmlns:x15="http://schemas.microsoft.com/office/spreadsheetml/2010/11/main" uri="{B97F6D7D-B522-45F9-BDA1-12C45D357490}">
          <x15:cacheHierarchy aggregatedColumn="38"/>
        </ext>
      </extLst>
    </cacheHierarchy>
  </cacheHierarchies>
  <kpis count="0"/>
  <dimensions count="5">
    <dimension name="City_list" uniqueName="[City_list]" caption="City_list"/>
    <dimension name="Country_list" uniqueName="[Country_list]" caption="Country_list"/>
    <dimension measure="1" name="Measures" uniqueName="[Measures]" caption="Measures"/>
    <dimension name="Query" uniqueName="[Query]" caption="Query"/>
    <dimension name="Superstore_UD_sql" uniqueName="[Superstore_UD_sql]" caption="Superstore_UD_sql"/>
  </dimensions>
  <measureGroups count="4">
    <measureGroup name="City_list" caption="City_list"/>
    <measureGroup name="Country_list" caption="Country_list"/>
    <measureGroup name="Query" caption="Query"/>
    <measureGroup name="Superstore_UD_sql" caption="Superstore_UD_sql"/>
  </measureGroups>
  <maps count="6">
    <map measureGroup="0" dimension="0"/>
    <map measureGroup="1"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refreshedDate="45831.920680208335" createdVersion="3" refreshedVersion="8" minRefreshableVersion="3" recordCount="0" supportSubquery="1" supportAdvancedDrill="1" xr:uid="{B8E989D8-387A-47D4-9CA7-AF2107B79F8E}">
  <cacheSource type="external" connectionId="5">
    <extLst>
      <ext xmlns:x14="http://schemas.microsoft.com/office/spreadsheetml/2009/9/main" uri="{F057638F-6D5F-4e77-A914-E7F072B9BCA8}">
        <x14:sourceConnection name="ThisWorkbookDataModel"/>
      </ext>
    </extLst>
  </cacheSource>
  <cacheFields count="0"/>
  <cacheHierarchies count="58">
    <cacheHierarchy uniqueName="[City_list].[City]" caption="City" attribute="1" defaultMemberUniqueName="[City_list].[City].[All]" allUniqueName="[City_list].[City].[All]" dimensionUniqueName="[City_list]" displayFolder="" count="0" memberValueDatatype="130" unbalanced="0"/>
    <cacheHierarchy uniqueName="[City_list].[Manager]" caption="Manager" attribute="1" defaultMemberUniqueName="[City_list].[Manager].[All]" allUniqueName="[City_list].[Manager].[All]" dimensionUniqueName="[City_list]" displayFolder="" count="0" memberValueDatatype="130" unbalanced="0"/>
    <cacheHierarchy uniqueName="[Country_list].[Country]" caption="Country" attribute="1" defaultMemberUniqueName="[Country_list].[Country].[All]" allUniqueName="[Country_list].[Country].[All]" dimensionUniqueName="[Country_list]" displayFolder="" count="0" memberValueDatatype="130" unbalanced="0"/>
    <cacheHierarchy uniqueName="[Country_list].[Group]" caption="Group" attribute="1" defaultMemberUniqueName="[Country_list].[Group].[All]" allUniqueName="[Country_list].[Group].[All]" dimensionUniqueName="[Country_list]" displayFolder="" count="0" memberValueDatatype="130" unbalanced="0"/>
    <cacheHierarchy uniqueName="[Country_list].[CC rank]" caption="CC rank" attribute="1" defaultMemberUniqueName="[Country_list].[CC rank].[All]" allUniqueName="[Country_list].[CC rank].[All]" dimensionUniqueName="[Country_list]" displayFolder="" count="0" memberValueDatatype="130" unbalanced="0"/>
    <cacheHierarchy uniqueName="[Country_list].[Zone]" caption="Zone" attribute="1" defaultMemberUniqueName="[Country_list].[Zone].[All]" allUniqueName="[Country_list].[Zone].[All]" dimensionUniqueName="[Country_list]" displayFolder="" count="0" memberValueDatatype="130" unbalanced="0"/>
    <cacheHierarchy uniqueName="[Query].[Profit Ratio]" caption="Profit Ratio" attribute="1" defaultMemberUniqueName="[Query].[Profit Ratio].[All]" allUniqueName="[Query].[Profit Ratio].[All]" dimensionUniqueName="[Query]" displayFolder="" count="0" memberValueDatatype="5" unbalanced="0"/>
    <cacheHierarchy uniqueName="[Query].[Category]" caption="Category" attribute="1" defaultMemberUniqueName="[Query].[Category].[All]" allUniqueName="[Query].[Category].[All]" dimensionUniqueName="[Query]" displayFolder="" count="0" memberValueDatatype="130" unbalanced="0"/>
    <cacheHierarchy uniqueName="[Query].[City]" caption="City" attribute="1" defaultMemberUniqueName="[Query].[City].[All]" allUniqueName="[Query].[City].[All]" dimensionUniqueName="[Query]" displayFolder="" count="0" memberValueDatatype="130" unbalanced="0"/>
    <cacheHierarchy uniqueName="[Query].[Country]" caption="Country" attribute="1" defaultMemberUniqueName="[Query].[Country].[All]" allUniqueName="[Query].[Country].[All]" dimensionUniqueName="[Query]" displayFolder="" count="0" memberValueDatatype="130" unbalanced="0"/>
    <cacheHierarchy uniqueName="[Query].[Customer Name]" caption="Customer Name" attribute="1" defaultMemberUniqueName="[Query].[Customer Name].[All]" allUniqueName="[Query].[Customer Name].[All]" dimensionUniqueName="[Query]" displayFolder="" count="0" memberValueDatatype="130" unbalanced="0"/>
    <cacheHierarchy uniqueName="[Query].[Discount]" caption="Discount" attribute="1" defaultMemberUniqueName="[Query].[Discount].[All]" allUniqueName="[Query].[Discount].[All]" dimensionUniqueName="[Query]" displayFolder="" count="0" memberValueDatatype="5" unbalanced="0"/>
    <cacheHierarchy uniqueName="[Query].[Number of Records]" caption="Number of Records" attribute="1" defaultMemberUniqueName="[Query].[Number of Records].[All]" allUniqueName="[Query].[Number of Records].[All]" dimensionUniqueName="[Query]" displayFolder="" count="0" memberValueDatatype="5" unbalanced="0"/>
    <cacheHierarchy uniqueName="[Query].[Order Date]" caption="Order Date" attribute="1" time="1" defaultMemberUniqueName="[Query].[Order Date].[All]" allUniqueName="[Query].[Order Date].[All]" dimensionUniqueName="[Query]" displayFolder="" count="0" memberValueDatatype="7" unbalanced="0"/>
    <cacheHierarchy uniqueName="[Query].[Order ID]" caption="Order ID" attribute="1" defaultMemberUniqueName="[Query].[Order ID].[All]" allUniqueName="[Query].[Order ID].[All]" dimensionUniqueName="[Query]" displayFolder="" count="0" memberValueDatatype="130" unbalanced="0"/>
    <cacheHierarchy uniqueName="[Query].[Manufacturer]" caption="Manufacturer" attribute="1" defaultMemberUniqueName="[Query].[Manufacturer].[All]" allUniqueName="[Query].[Manufacturer].[All]" dimensionUniqueName="[Query]" displayFolder="" count="0" memberValueDatatype="130" unbalanced="0"/>
    <cacheHierarchy uniqueName="[Query].[Product Name]" caption="Product Name" attribute="1" defaultMemberUniqueName="[Query].[Product Name].[All]" allUniqueName="[Query].[Product Name].[All]" dimensionUniqueName="[Query]" displayFolder="" count="0" memberValueDatatype="130" unbalanced="0"/>
    <cacheHierarchy uniqueName="[Query].[Profit]" caption="Profit" attribute="1" defaultMemberUniqueName="[Query].[Profit].[All]" allUniqueName="[Query].[Profit].[All]" dimensionUniqueName="[Query]" displayFolder="" count="0" memberValueDatatype="5" unbalanced="0"/>
    <cacheHierarchy uniqueName="[Query].[Quantity]" caption="Quantity" attribute="1" defaultMemberUniqueName="[Query].[Quantity].[All]" allUniqueName="[Query].[Quantity].[All]" dimensionUniqueName="[Query]" displayFolder="" count="0" memberValueDatatype="5" unbalanced="0"/>
    <cacheHierarchy uniqueName="[Query].[Region]" caption="Region" attribute="1" defaultMemberUniqueName="[Query].[Region].[All]" allUniqueName="[Query].[Region].[All]" dimensionUniqueName="[Query]" displayFolder="" count="0" memberValueDatatype="130" unbalanced="0"/>
    <cacheHierarchy uniqueName="[Query].[Grand total]" caption="Grand total" attribute="1" defaultMemberUniqueName="[Query].[Grand total].[All]" allUniqueName="[Query].[Grand total].[All]" dimensionUniqueName="[Query]" displayFolder="" count="0" memberValueDatatype="5" unbalanced="0"/>
    <cacheHierarchy uniqueName="[Query].[Segment]" caption="Segment" attribute="1" defaultMemberUniqueName="[Query].[Segment].[All]" allUniqueName="[Query].[Segment].[All]" dimensionUniqueName="[Query]" displayFolder="" count="0" memberValueDatatype="130" unbalanced="0"/>
    <cacheHierarchy uniqueName="[Query].[Ship Date]" caption="Ship Date" attribute="1" time="1" defaultMemberUniqueName="[Query].[Ship Date].[All]" allUniqueName="[Query].[Ship Date].[All]" dimensionUniqueName="[Query]" displayFolder="" count="0" memberValueDatatype="7" unbalanced="0"/>
    <cacheHierarchy uniqueName="[Query].[Ship Mode]" caption="Ship Mode" attribute="1" defaultMemberUniqueName="[Query].[Ship Mode].[All]" allUniqueName="[Query].[Ship Mode].[All]" dimensionUniqueName="[Query]" displayFolder="" count="0" memberValueDatatype="130" unbalanced="0"/>
    <cacheHierarchy uniqueName="[Query].[State]" caption="State" attribute="1" defaultMemberUniqueName="[Query].[State].[All]" allUniqueName="[Query].[State].[All]" dimensionUniqueName="[Query]" displayFolder="" count="0" memberValueDatatype="130" unbalanced="0"/>
    <cacheHierarchy uniqueName="[Query].[Sub-Category]" caption="Sub-Category" attribute="1" defaultMemberUniqueName="[Query].[Sub-Category].[All]" allUniqueName="[Query].[Sub-Category].[All]" dimensionUniqueName="[Query]" displayFolder="" count="0" memberValueDatatype="130" unbalanced="0"/>
    <cacheHierarchy uniqueName="[Superstore_UD_sql].[Category]" caption="Category" attribute="1" defaultMemberUniqueName="[Superstore_UD_sql].[Category].[All]" allUniqueName="[Superstore_UD_sql].[Category].[All]" dimensionUniqueName="[Superstore_UD_sql]" displayFolder="" count="0" memberValueDatatype="130" unbalanced="0"/>
    <cacheHierarchy uniqueName="[Superstore_UD_sql].[City]" caption="City" attribute="1" defaultMemberUniqueName="[Superstore_UD_sql].[City].[All]" allUniqueName="[Superstore_UD_sql].[City].[All]" dimensionUniqueName="[Superstore_UD_sql]" displayFolder="" count="0" memberValueDatatype="130" unbalanced="0"/>
    <cacheHierarchy uniqueName="[Superstore_UD_sql].[Country]" caption="Country" attribute="1" defaultMemberUniqueName="[Superstore_UD_sql].[Country].[All]" allUniqueName="[Superstore_UD_sql].[Country].[All]" dimensionUniqueName="[Superstore_UD_sql]" displayFolder="" count="2" memberValueDatatype="130" unbalanced="0"/>
    <cacheHierarchy uniqueName="[Superstore_UD_sql].[Customer Name]" caption="Customer Name" attribute="1" defaultMemberUniqueName="[Superstore_UD_sql].[Customer Name].[All]" allUniqueName="[Superstore_UD_sql].[Customer Name].[All]" dimensionUniqueName="[Superstore_UD_sql]" displayFolder="" count="0" memberValueDatatype="130" unbalanced="0"/>
    <cacheHierarchy uniqueName="[Superstore_UD_sql].[Number of Records]" caption="Number of Records" attribute="1" defaultMemberUniqueName="[Superstore_UD_sql].[Number of Records].[All]" allUniqueName="[Superstore_UD_sql].[Number of Records].[All]" dimensionUniqueName="[Superstore_UD_sql]" displayFolder="" count="0" memberValueDatatype="3" unbalanced="0"/>
    <cacheHierarchy uniqueName="[Superstore_UD_sql].[Order Date]" caption="Order Date" attribute="1" time="1" defaultMemberUniqueName="[Superstore_UD_sql].[Order Date].[All]" allUniqueName="[Superstore_UD_sql].[Order Date].[All]" dimensionUniqueName="[Superstore_UD_sql]" displayFolder="" count="0" memberValueDatatype="7" unbalanced="0"/>
    <cacheHierarchy uniqueName="[Superstore_UD_sql].[Order ID]" caption="Order ID" attribute="1" defaultMemberUniqueName="[Superstore_UD_sql].[Order ID].[All]" allUniqueName="[Superstore_UD_sql].[Order ID].[All]" dimensionUniqueName="[Superstore_UD_sql]" displayFolder="" count="0" memberValueDatatype="130" unbalanced="0"/>
    <cacheHierarchy uniqueName="[Superstore_UD_sql].[Manufacturer]" caption="Manufacturer" attribute="1" defaultMemberUniqueName="[Superstore_UD_sql].[Manufacturer].[All]" allUniqueName="[Superstore_UD_sql].[Manufacturer].[All]" dimensionUniqueName="[Superstore_UD_sql]" displayFolder="" count="0" memberValueDatatype="130" unbalanced="0"/>
    <cacheHierarchy uniqueName="[Superstore_UD_sql].[Product Name]" caption="Product Name" attribute="1" defaultMemberUniqueName="[Superstore_UD_sql].[Product Name].[All]" allUniqueName="[Superstore_UD_sql].[Product Name].[All]" dimensionUniqueName="[Superstore_UD_sql]" displayFolder="" count="0" memberValueDatatype="130" unbalanced="0"/>
    <cacheHierarchy uniqueName="[Superstore_UD_sql].[Profit]" caption="Profit" attribute="1" defaultMemberUniqueName="[Superstore_UD_sql].[Profit].[All]" allUniqueName="[Superstore_UD_sql].[Profit].[All]" dimensionUniqueName="[Superstore_UD_sql]" displayFolder="" count="0" memberValueDatatype="3" unbalanced="0"/>
    <cacheHierarchy uniqueName="[Superstore_UD_sql].[Quantity]" caption="Quantity" attribute="1" defaultMemberUniqueName="[Superstore_UD_sql].[Quantity].[All]" allUniqueName="[Superstore_UD_sql].[Quantity].[All]" dimensionUniqueName="[Superstore_UD_sql]" displayFolder="" count="0" memberValueDatatype="3" unbalanced="0"/>
    <cacheHierarchy uniqueName="[Superstore_UD_sql].[Region]" caption="Region" attribute="1" defaultMemberUniqueName="[Superstore_UD_sql].[Region].[All]" allUniqueName="[Superstore_UD_sql].[Region].[All]" dimensionUniqueName="[Superstore_UD_sql]" displayFolder="" count="0" memberValueDatatype="130" unbalanced="0"/>
    <cacheHierarchy uniqueName="[Superstore_UD_sql].[Grand total]" caption="Grand total" attribute="1" defaultMemberUniqueName="[Superstore_UD_sql].[Grand total].[All]" allUniqueName="[Superstore_UD_sql].[Grand total].[All]" dimensionUniqueName="[Superstore_UD_sql]" displayFolder="" count="0" memberValueDatatype="3" unbalanced="0"/>
    <cacheHierarchy uniqueName="[Superstore_UD_sql].[Segment]" caption="Segment" attribute="1" defaultMemberUniqueName="[Superstore_UD_sql].[Segment].[All]" allUniqueName="[Superstore_UD_sql].[Segment].[All]" dimensionUniqueName="[Superstore_UD_sql]" displayFolder="" count="0" memberValueDatatype="130" unbalanced="0"/>
    <cacheHierarchy uniqueName="[Superstore_UD_sql].[Ship Date]" caption="Ship Date" attribute="1" time="1" defaultMemberUniqueName="[Superstore_UD_sql].[Ship Date].[All]" allUniqueName="[Superstore_UD_sql].[Ship Date].[All]" dimensionUniqueName="[Superstore_UD_sql]" displayFolder="" count="0" memberValueDatatype="7" unbalanced="0"/>
    <cacheHierarchy uniqueName="[Superstore_UD_sql].[Ship Mode]" caption="Ship Mode" attribute="1" defaultMemberUniqueName="[Superstore_UD_sql].[Ship Mode].[All]" allUniqueName="[Superstore_UD_sql].[Ship Mode].[All]" dimensionUniqueName="[Superstore_UD_sql]" displayFolder="" count="0" memberValueDatatype="130" unbalanced="0"/>
    <cacheHierarchy uniqueName="[Superstore_UD_sql].[State]" caption="State" attribute="1" defaultMemberUniqueName="[Superstore_UD_sql].[State].[All]" allUniqueName="[Superstore_UD_sql].[State].[All]" dimensionUniqueName="[Superstore_UD_sql]" displayFolder="" count="0" memberValueDatatype="130" unbalanced="0"/>
    <cacheHierarchy uniqueName="[Superstore_UD_sql].[Sub-Category]" caption="Sub-Category" attribute="1" defaultMemberUniqueName="[Superstore_UD_sql].[Sub-Category].[All]" allUniqueName="[Superstore_UD_sql].[Sub-Category].[All]" dimensionUniqueName="[Superstore_UD_sql]" displayFolder="" count="0" memberValueDatatype="130" unbalanced="0"/>
    <cacheHierarchy uniqueName="[Superstore_UD_sql].[Calculated Column 1]" caption="Calculated Column 1" attribute="1" defaultMemberUniqueName="[Superstore_UD_sql].[Calculated Column 1].[All]" allUniqueName="[Superstore_UD_sql].[Calculated Column 1].[All]" dimensionUniqueName="[Superstore_UD_sql]" displayFolder="" count="0" memberValueDatatype="130" unbalanced="0"/>
    <cacheHierarchy uniqueName="[Measures].[Check]" caption="Check" measure="1" displayFolder="" measureGroup="Superstore_UD_sql" count="0"/>
    <cacheHierarchy uniqueName="[Measures].[__XL_Count Superstore_UD_sql]" caption="__XL_Count Superstore_UD_sql" measure="1" displayFolder="" measureGroup="Superstore_UD_sql" count="0" hidden="1"/>
    <cacheHierarchy uniqueName="[Measures].[__XL_Count Country_list]" caption="__XL_Count Country_list" measure="1" displayFolder="" measureGroup="Country_list" count="0" hidden="1"/>
    <cacheHierarchy uniqueName="[Measures].[__XL_Count City_list]" caption="__XL_Count City_list" measure="1" displayFolder="" measureGroup="City_list" count="0" hidden="1"/>
    <cacheHierarchy uniqueName="[Measures].[__XL_Count Query]" caption="__XL_Count Query" measure="1" displayFolder="" measureGroup="Query" count="0" hidden="1"/>
    <cacheHierarchy uniqueName="[Measures].[__No measures defined]" caption="__No measures defined" measure="1" displayFolder="" count="0" hidden="1"/>
    <cacheHierarchy uniqueName="[Measures].[Sum of Profit]" caption="Sum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Average of Profit]" caption="Average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ax of Profit]" caption="Max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in of Profit]" caption="Min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Count of Profit]" caption="Count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Superstore_UD_sql" count="0" hidden="1">
      <extLst>
        <ext xmlns:x15="http://schemas.microsoft.com/office/spreadsheetml/2010/11/main" uri="{B97F6D7D-B522-45F9-BDA1-12C45D357490}">
          <x15:cacheHierarchy aggregatedColumn="36"/>
        </ext>
      </extLst>
    </cacheHierarchy>
    <cacheHierarchy uniqueName="[Measures].[Sum of Grand total]" caption="Sum of Grand total" measure="1" displayFolder="" measureGroup="Superstore_UD_sql"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1458226541"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refreshedDate="45831.917347800925" createdVersion="3" refreshedVersion="8" minRefreshableVersion="3" recordCount="0" supportSubquery="1" supportAdvancedDrill="1" xr:uid="{B0E34208-0178-4D24-950F-6FFEAE5EE817}">
  <cacheSource type="external" connectionId="5">
    <extLst>
      <ext xmlns:x14="http://schemas.microsoft.com/office/spreadsheetml/2009/9/main" uri="{F057638F-6D5F-4e77-A914-E7F072B9BCA8}">
        <x14:sourceConnection name="ThisWorkbookDataModel"/>
      </ext>
    </extLst>
  </cacheSource>
  <cacheFields count="0"/>
  <cacheHierarchies count="58">
    <cacheHierarchy uniqueName="[City_list].[City]" caption="City" attribute="1" defaultMemberUniqueName="[City_list].[City].[All]" allUniqueName="[City_list].[City].[All]" dimensionUniqueName="[City_list]" displayFolder="" count="0" memberValueDatatype="130" unbalanced="0"/>
    <cacheHierarchy uniqueName="[City_list].[Manager]" caption="Manager" attribute="1" defaultMemberUniqueName="[City_list].[Manager].[All]" allUniqueName="[City_list].[Manager].[All]" dimensionUniqueName="[City_list]" displayFolder="" count="0" memberValueDatatype="130" unbalanced="0"/>
    <cacheHierarchy uniqueName="[Country_list].[Country]" caption="Country" attribute="1" defaultMemberUniqueName="[Country_list].[Country].[All]" allUniqueName="[Country_list].[Country].[All]" dimensionUniqueName="[Country_list]" displayFolder="" count="0" memberValueDatatype="130" unbalanced="0"/>
    <cacheHierarchy uniqueName="[Country_list].[Group]" caption="Group" attribute="1" defaultMemberUniqueName="[Country_list].[Group].[All]" allUniqueName="[Country_list].[Group].[All]" dimensionUniqueName="[Country_list]" displayFolder="" count="0" memberValueDatatype="130" unbalanced="0"/>
    <cacheHierarchy uniqueName="[Country_list].[CC rank]" caption="CC rank" attribute="1" defaultMemberUniqueName="[Country_list].[CC rank].[All]" allUniqueName="[Country_list].[CC rank].[All]" dimensionUniqueName="[Country_list]" displayFolder="" count="0" memberValueDatatype="130" unbalanced="0"/>
    <cacheHierarchy uniqueName="[Country_list].[Zone]" caption="Zone" attribute="1" defaultMemberUniqueName="[Country_list].[Zone].[All]" allUniqueName="[Country_list].[Zone].[All]" dimensionUniqueName="[Country_list]" displayFolder="" count="0" memberValueDatatype="130" unbalanced="0"/>
    <cacheHierarchy uniqueName="[Query].[Profit Ratio]" caption="Profit Ratio" attribute="1" defaultMemberUniqueName="[Query].[Profit Ratio].[All]" allUniqueName="[Query].[Profit Ratio].[All]" dimensionUniqueName="[Query]" displayFolder="" count="0" memberValueDatatype="5" unbalanced="0"/>
    <cacheHierarchy uniqueName="[Query].[Category]" caption="Category" attribute="1" defaultMemberUniqueName="[Query].[Category].[All]" allUniqueName="[Query].[Category].[All]" dimensionUniqueName="[Query]" displayFolder="" count="0" memberValueDatatype="130" unbalanced="0"/>
    <cacheHierarchy uniqueName="[Query].[City]" caption="City" attribute="1" defaultMemberUniqueName="[Query].[City].[All]" allUniqueName="[Query].[City].[All]" dimensionUniqueName="[Query]" displayFolder="" count="0" memberValueDatatype="130" unbalanced="0"/>
    <cacheHierarchy uniqueName="[Query].[Country]" caption="Country" attribute="1" defaultMemberUniqueName="[Query].[Country].[All]" allUniqueName="[Query].[Country].[All]" dimensionUniqueName="[Query]" displayFolder="" count="0" memberValueDatatype="130" unbalanced="0"/>
    <cacheHierarchy uniqueName="[Query].[Customer Name]" caption="Customer Name" attribute="1" defaultMemberUniqueName="[Query].[Customer Name].[All]" allUniqueName="[Query].[Customer Name].[All]" dimensionUniqueName="[Query]" displayFolder="" count="0" memberValueDatatype="130" unbalanced="0"/>
    <cacheHierarchy uniqueName="[Query].[Discount]" caption="Discount" attribute="1" defaultMemberUniqueName="[Query].[Discount].[All]" allUniqueName="[Query].[Discount].[All]" dimensionUniqueName="[Query]" displayFolder="" count="0" memberValueDatatype="5" unbalanced="0"/>
    <cacheHierarchy uniqueName="[Query].[Number of Records]" caption="Number of Records" attribute="1" defaultMemberUniqueName="[Query].[Number of Records].[All]" allUniqueName="[Query].[Number of Records].[All]" dimensionUniqueName="[Query]" displayFolder="" count="0" memberValueDatatype="5" unbalanced="0"/>
    <cacheHierarchy uniqueName="[Query].[Order Date]" caption="Order Date" attribute="1" time="1" defaultMemberUniqueName="[Query].[Order Date].[All]" allUniqueName="[Query].[Order Date].[All]" dimensionUniqueName="[Query]" displayFolder="" count="0" memberValueDatatype="7" unbalanced="0"/>
    <cacheHierarchy uniqueName="[Query].[Order ID]" caption="Order ID" attribute="1" defaultMemberUniqueName="[Query].[Order ID].[All]" allUniqueName="[Query].[Order ID].[All]" dimensionUniqueName="[Query]" displayFolder="" count="0" memberValueDatatype="130" unbalanced="0"/>
    <cacheHierarchy uniqueName="[Query].[Manufacturer]" caption="Manufacturer" attribute="1" defaultMemberUniqueName="[Query].[Manufacturer].[All]" allUniqueName="[Query].[Manufacturer].[All]" dimensionUniqueName="[Query]" displayFolder="" count="0" memberValueDatatype="130" unbalanced="0"/>
    <cacheHierarchy uniqueName="[Query].[Product Name]" caption="Product Name" attribute="1" defaultMemberUniqueName="[Query].[Product Name].[All]" allUniqueName="[Query].[Product Name].[All]" dimensionUniqueName="[Query]" displayFolder="" count="0" memberValueDatatype="130" unbalanced="0"/>
    <cacheHierarchy uniqueName="[Query].[Profit]" caption="Profit" attribute="1" defaultMemberUniqueName="[Query].[Profit].[All]" allUniqueName="[Query].[Profit].[All]" dimensionUniqueName="[Query]" displayFolder="" count="0" memberValueDatatype="5" unbalanced="0"/>
    <cacheHierarchy uniqueName="[Query].[Quantity]" caption="Quantity" attribute="1" defaultMemberUniqueName="[Query].[Quantity].[All]" allUniqueName="[Query].[Quantity].[All]" dimensionUniqueName="[Query]" displayFolder="" count="0" memberValueDatatype="5" unbalanced="0"/>
    <cacheHierarchy uniqueName="[Query].[Region]" caption="Region" attribute="1" defaultMemberUniqueName="[Query].[Region].[All]" allUniqueName="[Query].[Region].[All]" dimensionUniqueName="[Query]" displayFolder="" count="0" memberValueDatatype="130" unbalanced="0"/>
    <cacheHierarchy uniqueName="[Query].[Grand total]" caption="Grand total" attribute="1" defaultMemberUniqueName="[Query].[Grand total].[All]" allUniqueName="[Query].[Grand total].[All]" dimensionUniqueName="[Query]" displayFolder="" count="0" memberValueDatatype="5" unbalanced="0"/>
    <cacheHierarchy uniqueName="[Query].[Segment]" caption="Segment" attribute="1" defaultMemberUniqueName="[Query].[Segment].[All]" allUniqueName="[Query].[Segment].[All]" dimensionUniqueName="[Query]" displayFolder="" count="0" memberValueDatatype="130" unbalanced="0"/>
    <cacheHierarchy uniqueName="[Query].[Ship Date]" caption="Ship Date" attribute="1" time="1" defaultMemberUniqueName="[Query].[Ship Date].[All]" allUniqueName="[Query].[Ship Date].[All]" dimensionUniqueName="[Query]" displayFolder="" count="0" memberValueDatatype="7" unbalanced="0"/>
    <cacheHierarchy uniqueName="[Query].[Ship Mode]" caption="Ship Mode" attribute="1" defaultMemberUniqueName="[Query].[Ship Mode].[All]" allUniqueName="[Query].[Ship Mode].[All]" dimensionUniqueName="[Query]" displayFolder="" count="0" memberValueDatatype="130" unbalanced="0"/>
    <cacheHierarchy uniqueName="[Query].[State]" caption="State" attribute="1" defaultMemberUniqueName="[Query].[State].[All]" allUniqueName="[Query].[State].[All]" dimensionUniqueName="[Query]" displayFolder="" count="0" memberValueDatatype="130" unbalanced="0"/>
    <cacheHierarchy uniqueName="[Query].[Sub-Category]" caption="Sub-Category" attribute="1" defaultMemberUniqueName="[Query].[Sub-Category].[All]" allUniqueName="[Query].[Sub-Category].[All]" dimensionUniqueName="[Query]" displayFolder="" count="0" memberValueDatatype="130" unbalanced="0"/>
    <cacheHierarchy uniqueName="[Superstore_UD_sql].[Category]" caption="Category" attribute="1" defaultMemberUniqueName="[Superstore_UD_sql].[Category].[All]" allUniqueName="[Superstore_UD_sql].[Category].[All]" dimensionUniqueName="[Superstore_UD_sql]" displayFolder="" count="0" memberValueDatatype="130" unbalanced="0"/>
    <cacheHierarchy uniqueName="[Superstore_UD_sql].[City]" caption="City" attribute="1" defaultMemberUniqueName="[Superstore_UD_sql].[City].[All]" allUniqueName="[Superstore_UD_sql].[City].[All]" dimensionUniqueName="[Superstore_UD_sql]" displayFolder="" count="0" memberValueDatatype="130" unbalanced="0"/>
    <cacheHierarchy uniqueName="[Superstore_UD_sql].[Country]" caption="Country" attribute="1" defaultMemberUniqueName="[Superstore_UD_sql].[Country].[All]" allUniqueName="[Superstore_UD_sql].[Country].[All]" dimensionUniqueName="[Superstore_UD_sql]" displayFolder="" count="0" memberValueDatatype="130" unbalanced="0"/>
    <cacheHierarchy uniqueName="[Superstore_UD_sql].[Customer Name]" caption="Customer Name" attribute="1" defaultMemberUniqueName="[Superstore_UD_sql].[Customer Name].[All]" allUniqueName="[Superstore_UD_sql].[Customer Name].[All]" dimensionUniqueName="[Superstore_UD_sql]" displayFolder="" count="0" memberValueDatatype="130" unbalanced="0"/>
    <cacheHierarchy uniqueName="[Superstore_UD_sql].[Number of Records]" caption="Number of Records" attribute="1" defaultMemberUniqueName="[Superstore_UD_sql].[Number of Records].[All]" allUniqueName="[Superstore_UD_sql].[Number of Records].[All]" dimensionUniqueName="[Superstore_UD_sql]" displayFolder="" count="0" memberValueDatatype="3" unbalanced="0"/>
    <cacheHierarchy uniqueName="[Superstore_UD_sql].[Order Date]" caption="Order Date" attribute="1" time="1" defaultMemberUniqueName="[Superstore_UD_sql].[Order Date].[All]" allUniqueName="[Superstore_UD_sql].[Order Date].[All]" dimensionUniqueName="[Superstore_UD_sql]" displayFolder="" count="2" memberValueDatatype="7" unbalanced="0"/>
    <cacheHierarchy uniqueName="[Superstore_UD_sql].[Order ID]" caption="Order ID" attribute="1" defaultMemberUniqueName="[Superstore_UD_sql].[Order ID].[All]" allUniqueName="[Superstore_UD_sql].[Order ID].[All]" dimensionUniqueName="[Superstore_UD_sql]" displayFolder="" count="0" memberValueDatatype="130" unbalanced="0"/>
    <cacheHierarchy uniqueName="[Superstore_UD_sql].[Manufacturer]" caption="Manufacturer" attribute="1" defaultMemberUniqueName="[Superstore_UD_sql].[Manufacturer].[All]" allUniqueName="[Superstore_UD_sql].[Manufacturer].[All]" dimensionUniqueName="[Superstore_UD_sql]" displayFolder="" count="0" memberValueDatatype="130" unbalanced="0"/>
    <cacheHierarchy uniqueName="[Superstore_UD_sql].[Product Name]" caption="Product Name" attribute="1" defaultMemberUniqueName="[Superstore_UD_sql].[Product Name].[All]" allUniqueName="[Superstore_UD_sql].[Product Name].[All]" dimensionUniqueName="[Superstore_UD_sql]" displayFolder="" count="0" memberValueDatatype="130" unbalanced="0"/>
    <cacheHierarchy uniqueName="[Superstore_UD_sql].[Profit]" caption="Profit" attribute="1" defaultMemberUniqueName="[Superstore_UD_sql].[Profit].[All]" allUniqueName="[Superstore_UD_sql].[Profit].[All]" dimensionUniqueName="[Superstore_UD_sql]" displayFolder="" count="0" memberValueDatatype="3" unbalanced="0"/>
    <cacheHierarchy uniqueName="[Superstore_UD_sql].[Quantity]" caption="Quantity" attribute="1" defaultMemberUniqueName="[Superstore_UD_sql].[Quantity].[All]" allUniqueName="[Superstore_UD_sql].[Quantity].[All]" dimensionUniqueName="[Superstore_UD_sql]" displayFolder="" count="0" memberValueDatatype="3" unbalanced="0"/>
    <cacheHierarchy uniqueName="[Superstore_UD_sql].[Region]" caption="Region" attribute="1" defaultMemberUniqueName="[Superstore_UD_sql].[Region].[All]" allUniqueName="[Superstore_UD_sql].[Region].[All]" dimensionUniqueName="[Superstore_UD_sql]" displayFolder="" count="0" memberValueDatatype="130" unbalanced="0"/>
    <cacheHierarchy uniqueName="[Superstore_UD_sql].[Grand total]" caption="Grand total" attribute="1" defaultMemberUniqueName="[Superstore_UD_sql].[Grand total].[All]" allUniqueName="[Superstore_UD_sql].[Grand total].[All]" dimensionUniqueName="[Superstore_UD_sql]" displayFolder="" count="0" memberValueDatatype="3" unbalanced="0"/>
    <cacheHierarchy uniqueName="[Superstore_UD_sql].[Segment]" caption="Segment" attribute="1" defaultMemberUniqueName="[Superstore_UD_sql].[Segment].[All]" allUniqueName="[Superstore_UD_sql].[Segment].[All]" dimensionUniqueName="[Superstore_UD_sql]" displayFolder="" count="0" memberValueDatatype="130" unbalanced="0"/>
    <cacheHierarchy uniqueName="[Superstore_UD_sql].[Ship Date]" caption="Ship Date" attribute="1" time="1" defaultMemberUniqueName="[Superstore_UD_sql].[Ship Date].[All]" allUniqueName="[Superstore_UD_sql].[Ship Date].[All]" dimensionUniqueName="[Superstore_UD_sql]" displayFolder="" count="0" memberValueDatatype="7" unbalanced="0"/>
    <cacheHierarchy uniqueName="[Superstore_UD_sql].[Ship Mode]" caption="Ship Mode" attribute="1" defaultMemberUniqueName="[Superstore_UD_sql].[Ship Mode].[All]" allUniqueName="[Superstore_UD_sql].[Ship Mode].[All]" dimensionUniqueName="[Superstore_UD_sql]" displayFolder="" count="0" memberValueDatatype="130" unbalanced="0"/>
    <cacheHierarchy uniqueName="[Superstore_UD_sql].[State]" caption="State" attribute="1" defaultMemberUniqueName="[Superstore_UD_sql].[State].[All]" allUniqueName="[Superstore_UD_sql].[State].[All]" dimensionUniqueName="[Superstore_UD_sql]" displayFolder="" count="0" memberValueDatatype="130" unbalanced="0"/>
    <cacheHierarchy uniqueName="[Superstore_UD_sql].[Sub-Category]" caption="Sub-Category" attribute="1" defaultMemberUniqueName="[Superstore_UD_sql].[Sub-Category].[All]" allUniqueName="[Superstore_UD_sql].[Sub-Category].[All]" dimensionUniqueName="[Superstore_UD_sql]" displayFolder="" count="0" memberValueDatatype="130" unbalanced="0"/>
    <cacheHierarchy uniqueName="[Superstore_UD_sql].[Calculated Column 1]" caption="Calculated Column 1" attribute="1" defaultMemberUniqueName="[Superstore_UD_sql].[Calculated Column 1].[All]" allUniqueName="[Superstore_UD_sql].[Calculated Column 1].[All]" dimensionUniqueName="[Superstore_UD_sql]" displayFolder="" count="0" memberValueDatatype="130" unbalanced="0"/>
    <cacheHierarchy uniqueName="[Measures].[Check]" caption="Check" measure="1" displayFolder="" measureGroup="Superstore_UD_sql" count="0"/>
    <cacheHierarchy uniqueName="[Measures].[__XL_Count Superstore_UD_sql]" caption="__XL_Count Superstore_UD_sql" measure="1" displayFolder="" measureGroup="Superstore_UD_sql" count="0" hidden="1"/>
    <cacheHierarchy uniqueName="[Measures].[__XL_Count Country_list]" caption="__XL_Count Country_list" measure="1" displayFolder="" measureGroup="Country_list" count="0" hidden="1"/>
    <cacheHierarchy uniqueName="[Measures].[__XL_Count City_list]" caption="__XL_Count City_list" measure="1" displayFolder="" measureGroup="City_list" count="0" hidden="1"/>
    <cacheHierarchy uniqueName="[Measures].[__XL_Count Query]" caption="__XL_Count Query" measure="1" displayFolder="" measureGroup="Query" count="0" hidden="1"/>
    <cacheHierarchy uniqueName="[Measures].[__No measures defined]" caption="__No measures defined" measure="1" displayFolder="" count="0" hidden="1"/>
    <cacheHierarchy uniqueName="[Measures].[Sum of Profit]" caption="Sum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Average of Profit]" caption="Average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ax of Profit]" caption="Max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Min of Profit]" caption="Min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Count of Profit]" caption="Count of Profit" measure="1" displayFolder="" measureGroup="Superstore_UD_sql"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Superstore_UD_sql" count="0" hidden="1">
      <extLst>
        <ext xmlns:x15="http://schemas.microsoft.com/office/spreadsheetml/2010/11/main" uri="{B97F6D7D-B522-45F9-BDA1-12C45D357490}">
          <x15:cacheHierarchy aggregatedColumn="36"/>
        </ext>
      </extLst>
    </cacheHierarchy>
    <cacheHierarchy uniqueName="[Measures].[Sum of Grand total]" caption="Sum of Grand total" measure="1" displayFolder="" measureGroup="Superstore_UD_sql"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pivotCacheId="114985051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C37BFF-224A-455B-BDEB-8253EDA579BD}" name="PivotTable7" cacheId="145" applyNumberFormats="0" applyBorderFormats="0" applyFontFormats="0" applyPatternFormats="0" applyAlignmentFormats="0" applyWidthHeightFormats="1" dataCaption="Values" tag="7fabce22-0f76-4f98-8631-102ae26858ba" updatedVersion="8" minRefreshableVersion="5" useAutoFormatting="1" itemPrintTitles="1" createdVersion="5" indent="0" outline="1" outlineData="1" multipleFieldFilters="0">
  <location ref="I21:I2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Min of Profit" fld="0" subtotal="min"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39" name="[Superstore_UD_sql].[Order Date]">
      <autoFilter ref="A1">
        <filterColumn colId="0">
          <customFilters and="1">
            <customFilter operator="greaterThanOrEqual" val="43101"/>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_list]"/>
        <x15:activeTabTopLevelEntity name="[Superstore_UD_sq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AE96EC-DCF7-400F-88D4-5DA4B2CDC2CA}" name="PivotTable1" cacheId="124" applyNumberFormats="0" applyBorderFormats="0" applyFontFormats="0" applyPatternFormats="0" applyAlignmentFormats="0" applyWidthHeightFormats="1" dataCaption="Values" tag="07ee4f64-66d5-40e0-8149-10ab171fab9c" updatedVersion="8" minRefreshableVersion="5" useAutoFormatting="1" itemPrintTitles="1" createdVersion="5" indent="0" outline="1" outlineData="1" multipleFieldFilters="0">
  <location ref="A3:B22" firstHeaderRow="1" firstDataRow="1" firstDataCol="1"/>
  <pivotFields count="3">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allDrilled="1"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Profit" fld="1"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9" name="[Superstore_UD_sql].[Order Date]">
      <autoFilter ref="A1">
        <filterColumn colId="0">
          <customFilters and="1">
            <customFilter operator="greaterThanOrEqual" val="43101"/>
            <customFilter operator="lessThanOrEqual" val="44926"/>
          </customFilters>
        </filterColumn>
      </autoFilter>
      <extLst>
        <ext xmlns:x15="http://schemas.microsoft.com/office/spreadsheetml/2010/11/main" uri="{0605FD5F-26C8-4aeb-8148-2DB25E43C511}">
          <x15:pivotFilter useWholeDay="1"/>
        </ext>
      </extLst>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UD_sq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B277D4-38DA-4ADC-972D-CD6992CCED69}" name="PivotTable12" cacheId="157" applyNumberFormats="0" applyBorderFormats="0" applyFontFormats="0" applyPatternFormats="0" applyAlignmentFormats="0" applyWidthHeightFormats="1" dataCaption="Values" tag="e257d0b4-b8ac-48cf-bde2-8d175d650ce7" updatedVersion="8" minRefreshableVersion="5" useAutoFormatting="1" itemPrintTitles="1" createdVersion="5" indent="0" outline="1" outlineData="1" multipleFieldFilters="0" chartFormat="13">
  <location ref="M22:N26" firstHeaderRow="1" firstDataRow="1" firstDataCol="1"/>
  <pivotFields count="5">
    <pivotField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Profit" fld="1" baseField="0" baseItem="0"/>
  </dataFields>
  <chartFormats count="11">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3" count="1" selected="0">
            <x v="0"/>
          </reference>
        </references>
      </pivotArea>
    </chartFormat>
    <chartFormat chart="11" format="3">
      <pivotArea type="data" outline="0" fieldPosition="0">
        <references count="2">
          <reference field="4294967294" count="1" selected="0">
            <x v="0"/>
          </reference>
          <reference field="3" count="1" selected="0">
            <x v="1"/>
          </reference>
        </references>
      </pivotArea>
    </chartFormat>
    <chartFormat chart="11" format="4">
      <pivotArea type="data" outline="0" fieldPosition="0">
        <references count="2">
          <reference field="4294967294" count="1" selected="0">
            <x v="0"/>
          </reference>
          <reference field="3" count="1" selected="0">
            <x v="2"/>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3" count="1" selected="0">
            <x v="0"/>
          </reference>
        </references>
      </pivotArea>
    </chartFormat>
    <chartFormat chart="12" format="7">
      <pivotArea type="data" outline="0" fieldPosition="0">
        <references count="2">
          <reference field="4294967294" count="1" selected="0">
            <x v="0"/>
          </reference>
          <reference field="3" count="1" selected="0">
            <x v="1"/>
          </reference>
        </references>
      </pivotArea>
    </chartFormat>
    <chartFormat chart="12" format="8">
      <pivotArea type="data" outline="0" fieldPosition="0">
        <references count="2">
          <reference field="4294967294" count="1" selected="0">
            <x v="0"/>
          </reference>
          <reference field="3" count="1" selected="0">
            <x v="2"/>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9" name="[Superstore_UD_sql].[Order Date]">
      <autoFilter ref="A1">
        <filterColumn colId="0">
          <customFilters and="1">
            <customFilter operator="greaterThanOrEqual" val="43101"/>
            <customFilter operator="lessThanOrEqual" val="44926"/>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_list]"/>
        <x15:activeTabTopLevelEntity name="[Superstore_UD_sql]"/>
        <x15:activeTabTopLevelEntity name="[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13847D-1B5D-4C89-A30F-733D95733AFE}" name="PivotTable5" cacheId="139" applyNumberFormats="0" applyBorderFormats="0" applyFontFormats="0" applyPatternFormats="0" applyAlignmentFormats="0" applyWidthHeightFormats="1" dataCaption="Values" tag="0a336241-2ac1-4afb-9892-82fb7f17524d" updatedVersion="8" minRefreshableVersion="5" useAutoFormatting="1" itemPrintTitles="1" createdVersion="5" indent="0" outline="1" outlineData="1" multipleFieldFilters="0">
  <location ref="I15:I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rofit" fld="0" subtotal="average"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39" name="[Superstore_UD_sql].[Order Date]">
      <autoFilter ref="A1">
        <filterColumn colId="0">
          <customFilters and="1">
            <customFilter operator="greaterThanOrEqual" val="43101"/>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_list]"/>
        <x15:activeTabTopLevelEntity name="[Superstore_UD_sq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C4A361-5465-47E6-872B-37ABB2C9D247}" name="PivotTable9" cacheId="151" applyNumberFormats="0" applyBorderFormats="0" applyFontFormats="0" applyPatternFormats="0" applyAlignmentFormats="0" applyWidthHeightFormats="1" dataCaption="Values" tag="939b61a6-4dcd-4a14-871d-5d23af9c9c04" updatedVersion="8" minRefreshableVersion="5" useAutoFormatting="1" itemPrintTitles="1" createdVersion="5" indent="0" outline="1" outlineData="1" multipleFieldFilters="0">
  <location ref="I26:I2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Grand total"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39" name="[Superstore_UD_sql].[Order Date]">
      <autoFilter ref="A1">
        <filterColumn colId="0">
          <customFilters and="1">
            <customFilter operator="greaterThanOrEqual" val="43101"/>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_list]"/>
        <x15:activeTabTopLevelEntity name="[Superstore_UD_sq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78262E-5587-404C-BBB8-1AE9D8C999F7}" name="PivotTable3" cacheId="133" applyNumberFormats="0" applyBorderFormats="0" applyFontFormats="0" applyPatternFormats="0" applyAlignmentFormats="0" applyWidthHeightFormats="1" dataCaption="Values" tag="b52ab6e2-df00-4aa5-aabd-82748fad5454" updatedVersion="8" minRefreshableVersion="5" useAutoFormatting="1" itemPrintTitles="1" createdVersion="5" indent="0" outline="1" outlineData="1" multipleFieldFilters="0" chartFormat="9">
  <location ref="M2:N8" firstHeaderRow="1" firstDataRow="1" firstDataCol="1"/>
  <pivotFields count="4">
    <pivotField axis="axisRow"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 chart="4" format="12">
      <pivotArea type="data" outline="0" fieldPosition="0">
        <references count="2">
          <reference field="4294967294" count="1" selected="0">
            <x v="0"/>
          </reference>
          <reference field="0" count="1" selected="0">
            <x v="4"/>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9" name="[Superstore_UD_sql].[Order Date]">
      <autoFilter ref="A1">
        <filterColumn colId="0">
          <customFilters and="1">
            <customFilter operator="greaterThanOrEqual" val="43101"/>
            <customFilter operator="lessThanOrEqual" val="44926"/>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_list]"/>
        <x15:activeTabTopLevelEntity name="[Superstore_UD_sq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605BB2-B432-4AE5-B722-E63C4AD5460E}" name="PivotTable10" cacheId="127" applyNumberFormats="0" applyBorderFormats="0" applyFontFormats="0" applyPatternFormats="0" applyAlignmentFormats="0" applyWidthHeightFormats="1" dataCaption="Values" tag="88389183-af6e-41de-886f-d26713832d64" updatedVersion="8" minRefreshableVersion="5" useAutoFormatting="1" itemPrintTitles="1" createdVersion="5" indent="0" outline="1" outlineData="1" multipleFieldFilters="0">
  <location ref="G31:G3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39" name="[Superstore_UD_sql].[Order Date]">
      <autoFilter ref="A1">
        <filterColumn colId="0">
          <customFilters and="1">
            <customFilter operator="greaterThanOrEqual" val="43101"/>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_list]"/>
        <x15:activeTabTopLevelEntity name="[Superstore_UD_sq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AC22D4-B006-4ACA-93A8-AF785BF98C38}" name="PivotTable2" cacheId="130" applyNumberFormats="0" applyBorderFormats="0" applyFontFormats="0" applyPatternFormats="0" applyAlignmentFormats="0" applyWidthHeightFormats="1" dataCaption="Values" tag="0dd9e31b-a029-47fd-989d-39db6cca83f2" updatedVersion="8" minRefreshableVersion="5" useAutoFormatting="1" itemPrintTitles="1" createdVersion="5" indent="0" outline="1" outlineData="1" multipleFieldFilters="0">
  <location ref="G3:I9"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Profit" fld="1" baseField="0" baseItem="0"/>
    <dataField fld="2"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9" name="[Superstore_UD_sql].[Order Date]">
      <autoFilter ref="A1">
        <filterColumn colId="0">
          <customFilters and="1">
            <customFilter operator="greaterThanOrEqual" val="43101"/>
            <customFilter operator="lessThanOrEqual" val="44926"/>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_list]"/>
        <x15:activeTabTopLevelEntity name="[Superstore_UD_sq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44F22A-6A28-486E-939C-1D87A8451D3E}" name="PivotTable6" cacheId="142" applyNumberFormats="0" applyBorderFormats="0" applyFontFormats="0" applyPatternFormats="0" applyAlignmentFormats="0" applyWidthHeightFormats="1" dataCaption="Values" tag="f83fac13-3509-49e1-8017-1b0125b0cb3d" updatedVersion="8" minRefreshableVersion="5" useAutoFormatting="1" itemPrintTitles="1" createdVersion="5" indent="0" outline="1" outlineData="1" multipleFieldFilters="0">
  <location ref="G21:G2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Max of Profit" fld="0" subtotal="max"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39" name="[Superstore_UD_sql].[Order Date]">
      <autoFilter ref="A1">
        <filterColumn colId="0">
          <customFilters and="1">
            <customFilter operator="greaterThanOrEqual" val="43101"/>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_list]"/>
        <x15:activeTabTopLevelEntity name="[Superstore_UD_sq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1A20C5-7E99-4C33-AD04-907AB3DA4E32}" name="PivotTable11" cacheId="154" applyNumberFormats="0" applyBorderFormats="0" applyFontFormats="0" applyPatternFormats="0" applyAlignmentFormats="0" applyWidthHeightFormats="1" dataCaption="Values" tag="470687bf-9a51-4c2e-b02e-65c5150ae52a" updatedVersion="8" minRefreshableVersion="5" useAutoFormatting="1" itemPrintTitles="1" createdVersion="5" indent="0" outline="1" outlineData="1" multipleFieldFilters="0" chartFormat="13">
  <location ref="M12:N16" firstHeaderRow="1" firstDataRow="1" firstDataCol="1"/>
  <pivotFields count="5">
    <pivotField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Profit" fld="1" baseField="0" baseItem="0"/>
  </dataField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3" count="1" selected="0">
            <x v="0"/>
          </reference>
        </references>
      </pivotArea>
    </chartFormat>
    <chartFormat chart="12" format="7">
      <pivotArea type="data" outline="0" fieldPosition="0">
        <references count="2">
          <reference field="4294967294" count="1" selected="0">
            <x v="0"/>
          </reference>
          <reference field="3" count="1" selected="0">
            <x v="1"/>
          </reference>
        </references>
      </pivotArea>
    </chartFormat>
    <chartFormat chart="12" format="8">
      <pivotArea type="data" outline="0" fieldPosition="0">
        <references count="2">
          <reference field="4294967294" count="1" selected="0">
            <x v="0"/>
          </reference>
          <reference field="3" count="1" selected="0">
            <x v="2"/>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9" name="[Superstore_UD_sql].[Order Date]">
      <autoFilter ref="A1">
        <filterColumn colId="0">
          <customFilters and="1">
            <customFilter operator="greaterThanOrEqual" val="43101"/>
            <customFilter operator="lessThanOrEqual" val="44926"/>
          </customFilters>
        </filterColumn>
      </autoFilter>
      <extLst>
        <ext xmlns:x15="http://schemas.microsoft.com/office/spreadsheetml/2010/11/main" uri="{0605FD5F-26C8-4aeb-8148-2DB25E43C511}">
          <x15:pivotFilter useWholeDay="1"/>
        </ext>
      </extLst>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_list]"/>
        <x15:activeTabTopLevelEntity name="[Superstore_UD_sq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9DCC5D-DAD5-43E2-8E82-6F23C2759D7D}" name="PivotTable4" cacheId="136" applyNumberFormats="0" applyBorderFormats="0" applyFontFormats="0" applyPatternFormats="0" applyAlignmentFormats="0" applyWidthHeightFormats="1" dataCaption="Values" tag="22005fe2-ce0e-4956-9acf-eb40313f0619" updatedVersion="8" minRefreshableVersion="5" useAutoFormatting="1" itemPrintTitles="1" createdVersion="5" indent="0" outline="1" outlineData="1" multipleFieldFilters="0">
  <location ref="G15:G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fit"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39" name="[Superstore_UD_sql].[Order Date]">
      <autoFilter ref="A1">
        <filterColumn colId="0">
          <customFilters and="1">
            <customFilter operator="greaterThanOrEqual" val="43101"/>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_list]"/>
        <x15:activeTabTopLevelEntity name="[Superstore_UD_sq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FCC702-310B-4135-821D-D926ECD6CFC7}" name="PivotTable8" cacheId="148" applyNumberFormats="0" applyBorderFormats="0" applyFontFormats="0" applyPatternFormats="0" applyAlignmentFormats="0" applyWidthHeightFormats="1" dataCaption="Values" tag="adfe0245-4f07-48a2-94f4-9be81f8112cc" updatedVersion="8" minRefreshableVersion="5" useAutoFormatting="1" itemPrintTitles="1" createdVersion="5" indent="0" outline="1" outlineData="1" multipleFieldFilters="0">
  <location ref="G26:G2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rofit" fld="0"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39" name="[Superstore_UD_sql].[Order Date]">
      <autoFilter ref="A1">
        <filterColumn colId="0">
          <customFilters and="1">
            <customFilter operator="greaterThanOrEqual" val="43101"/>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_list]"/>
        <x15:activeTabTopLevelEntity name="[Superstore_UD_sq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A0CF51C-CB6B-4A83-AC8A-44C2846F950C}" sourceName="[Superstore_UD_sql].[Country]">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1"/>
    <pivotTable tabId="1" name="PivotTable12"/>
  </pivotTables>
  <data>
    <olap pivotCacheId="1458226541">
      <levels count="2">
        <level uniqueName="[Superstore_UD_sql].[Country].[(All)]" sourceCaption="(All)" count="0"/>
        <level uniqueName="[Superstore_UD_sql].[Country].[Country]" sourceCaption="Country" count="18">
          <ranges>
            <range startItem="0">
              <i n="[Superstore_UD_sql].[Country].&amp;[Austria]" c="Austria"/>
              <i n="[Superstore_UD_sql].[Country].&amp;[Belgium]" c="Belgium"/>
              <i n="[Superstore_UD_sql].[Country].&amp;[Denmark]" c="Denmark"/>
              <i n="[Superstore_UD_sql].[Country].&amp;[Finland]" c="Finland"/>
              <i n="[Superstore_UD_sql].[Country].&amp;[France]" c="France"/>
              <i n="[Superstore_UD_sql].[Country].&amp;[Germany]" c="Germany"/>
              <i n="[Superstore_UD_sql].[Country].&amp;[India]" c="India"/>
              <i n="[Superstore_UD_sql].[Country].&amp;[Ireland]" c="Ireland"/>
              <i n="[Superstore_UD_sql].[Country].&amp;[Italy]" c="Italy"/>
              <i n="[Superstore_UD_sql].[Country].&amp;[Nepal]" c="Nepal"/>
              <i n="[Superstore_UD_sql].[Country].&amp;[Netherlands]" c="Netherlands"/>
              <i n="[Superstore_UD_sql].[Country].&amp;[Norway]" c="Norway"/>
              <i n="[Superstore_UD_sql].[Country].&amp;[Portugal]" c="Portugal"/>
              <i n="[Superstore_UD_sql].[Country].&amp;[Spain]" c="Spain"/>
              <i n="[Superstore_UD_sql].[Country].&amp;[Srilanka]" c="Srilanka"/>
              <i n="[Superstore_UD_sql].[Country].&amp;[Sweden]" c="Sweden"/>
              <i n="[Superstore_UD_sql].[Country].&amp;[Switzerland]" c="Switzerland"/>
              <i n="[Superstore_UD_sql].[Country].&amp;[United Kingdom]" c="United Kingdom"/>
            </range>
          </ranges>
        </level>
      </levels>
      <selections count="1">
        <selection n="[Superstore_UD_sql].[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1C3D4C8-3ED2-40A1-9ABA-593A4837DAE2}" cache="Slicer_Country" caption="Country" columnCount="6" level="1"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20842DD-6395-4259-8CF2-F0FD7A1692C5}" sourceName="[Superstore_UD_sql].[Order Date]">
  <pivotTables>
    <pivotTable tabId="1" name="PivotTable2"/>
    <pivotTable tabId="1" name="PivotTable1"/>
    <pivotTable tabId="1" name="PivotTable10"/>
    <pivotTable tabId="1" name="PivotTable3"/>
    <pivotTable tabId="1" name="PivotTable4"/>
    <pivotTable tabId="1" name="PivotTable5"/>
    <pivotTable tabId="1" name="PivotTable6"/>
    <pivotTable tabId="1" name="PivotTable7"/>
    <pivotTable tabId="1" name="PivotTable8"/>
    <pivotTable tabId="1" name="PivotTable9"/>
    <pivotTable tabId="1" name="PivotTable11"/>
    <pivotTable tabId="1" name="PivotTable12"/>
  </pivotTables>
  <state minimalRefreshVersion="6" lastRefreshVersion="6" pivotCacheId="1149850514" filterType="dateBetween">
    <selection startDate="2018-01-01T00:00:00" endDate="2022-12-31T00:00:00"/>
    <bounds startDate="2018-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99AAF24-8DB2-4BE6-9175-F7227B60DF82}" cache="Timeline_Order_Date" caption="Order Date" showTimeLevel="0" showHorizontalScrollbar="0" level="0" selectionLevel="0" scrollPosition="2018-01-01T00:00:00" style="TimeSlicerStyleLight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A1AB9-8587-4B22-992D-D736B86D5323}">
  <dimension ref="A2:N32"/>
  <sheetViews>
    <sheetView workbookViewId="0">
      <selection activeCell="N7" sqref="N7"/>
    </sheetView>
  </sheetViews>
  <sheetFormatPr defaultRowHeight="14.4" x14ac:dyDescent="0.3"/>
  <cols>
    <col min="1" max="1" width="14" bestFit="1" customWidth="1"/>
    <col min="2" max="2" width="12.109375" bestFit="1" customWidth="1"/>
    <col min="7" max="7" width="13.5546875" bestFit="1" customWidth="1"/>
    <col min="8" max="8" width="12.109375" bestFit="1" customWidth="1"/>
    <col min="9" max="9" width="17" bestFit="1" customWidth="1"/>
    <col min="10" max="10" width="12.109375" bestFit="1" customWidth="1"/>
    <col min="13" max="13" width="13.109375" bestFit="1" customWidth="1"/>
    <col min="14" max="14" width="12.109375" bestFit="1" customWidth="1"/>
    <col min="15" max="15" width="6.109375" bestFit="1" customWidth="1"/>
  </cols>
  <sheetData>
    <row r="2" spans="1:14" x14ac:dyDescent="0.3">
      <c r="M2" s="1" t="s">
        <v>0</v>
      </c>
      <c r="N2" t="s">
        <v>2</v>
      </c>
    </row>
    <row r="3" spans="1:14" x14ac:dyDescent="0.3">
      <c r="A3" s="1" t="s">
        <v>0</v>
      </c>
      <c r="B3" t="s">
        <v>2</v>
      </c>
      <c r="G3" s="1" t="s">
        <v>0</v>
      </c>
      <c r="H3" t="s">
        <v>2</v>
      </c>
      <c r="I3" t="s">
        <v>12</v>
      </c>
      <c r="M3" s="2" t="s">
        <v>36</v>
      </c>
      <c r="N3" s="20">
        <v>89512</v>
      </c>
    </row>
    <row r="4" spans="1:14" x14ac:dyDescent="0.3">
      <c r="A4" s="2" t="s">
        <v>37</v>
      </c>
      <c r="B4" s="20">
        <v>21449</v>
      </c>
      <c r="G4" s="2" t="s">
        <v>3</v>
      </c>
      <c r="H4" s="20">
        <v>360901</v>
      </c>
      <c r="I4" s="20" t="s">
        <v>35</v>
      </c>
      <c r="M4" s="2" t="s">
        <v>8</v>
      </c>
      <c r="N4" s="20">
        <v>60257</v>
      </c>
    </row>
    <row r="5" spans="1:14" x14ac:dyDescent="0.3">
      <c r="A5" s="2" t="s">
        <v>38</v>
      </c>
      <c r="B5" s="20">
        <v>11583</v>
      </c>
      <c r="G5" s="2" t="s">
        <v>4</v>
      </c>
      <c r="H5" s="20">
        <v>-5941</v>
      </c>
      <c r="I5" s="20" t="s">
        <v>13</v>
      </c>
      <c r="M5" s="2" t="s">
        <v>9</v>
      </c>
      <c r="N5" s="20">
        <v>78751</v>
      </c>
    </row>
    <row r="6" spans="1:14" x14ac:dyDescent="0.3">
      <c r="A6" s="2" t="s">
        <v>33</v>
      </c>
      <c r="B6" s="20">
        <v>-4277</v>
      </c>
      <c r="G6" s="2" t="s">
        <v>5</v>
      </c>
      <c r="H6" s="20">
        <v>24690</v>
      </c>
      <c r="I6" s="20" t="s">
        <v>35</v>
      </c>
      <c r="M6" s="2" t="s">
        <v>10</v>
      </c>
      <c r="N6" s="20">
        <v>113617</v>
      </c>
    </row>
    <row r="7" spans="1:14" x14ac:dyDescent="0.3">
      <c r="A7" s="2" t="s">
        <v>39</v>
      </c>
      <c r="B7" s="20">
        <v>3908</v>
      </c>
      <c r="G7" s="2" t="s">
        <v>6</v>
      </c>
      <c r="H7" s="20">
        <v>13469</v>
      </c>
      <c r="I7" s="20" t="s">
        <v>35</v>
      </c>
      <c r="M7" s="2" t="s">
        <v>11</v>
      </c>
      <c r="N7" s="20">
        <v>63210</v>
      </c>
    </row>
    <row r="8" spans="1:14" x14ac:dyDescent="0.3">
      <c r="A8" s="2" t="s">
        <v>40</v>
      </c>
      <c r="B8" s="20">
        <v>109073</v>
      </c>
      <c r="G8" s="2" t="s">
        <v>7</v>
      </c>
      <c r="H8" s="20">
        <v>17355</v>
      </c>
      <c r="I8" s="20" t="s">
        <v>35</v>
      </c>
      <c r="M8" s="2" t="s">
        <v>1</v>
      </c>
      <c r="N8" s="20">
        <v>405347</v>
      </c>
    </row>
    <row r="9" spans="1:14" x14ac:dyDescent="0.3">
      <c r="A9" s="2" t="s">
        <v>34</v>
      </c>
      <c r="B9" s="20">
        <v>107362</v>
      </c>
      <c r="G9" s="2" t="s">
        <v>1</v>
      </c>
      <c r="H9" s="20">
        <v>410474</v>
      </c>
      <c r="I9" s="20" t="s">
        <v>35</v>
      </c>
    </row>
    <row r="10" spans="1:14" x14ac:dyDescent="0.3">
      <c r="A10" s="2" t="s">
        <v>41</v>
      </c>
      <c r="B10" s="20">
        <v>12345</v>
      </c>
    </row>
    <row r="11" spans="1:14" x14ac:dyDescent="0.3">
      <c r="A11" s="2" t="s">
        <v>42</v>
      </c>
      <c r="B11" s="20">
        <v>-7400</v>
      </c>
    </row>
    <row r="12" spans="1:14" x14ac:dyDescent="0.3">
      <c r="A12" s="2" t="s">
        <v>43</v>
      </c>
      <c r="B12" s="20">
        <v>32236</v>
      </c>
      <c r="M12" s="1" t="s">
        <v>0</v>
      </c>
      <c r="N12" t="s">
        <v>2</v>
      </c>
    </row>
    <row r="13" spans="1:14" x14ac:dyDescent="0.3">
      <c r="A13" s="2" t="s">
        <v>44</v>
      </c>
      <c r="B13" s="20">
        <v>100</v>
      </c>
      <c r="M13" s="2" t="s">
        <v>27</v>
      </c>
      <c r="N13" s="20">
        <v>188743</v>
      </c>
    </row>
    <row r="14" spans="1:14" x14ac:dyDescent="0.3">
      <c r="A14" s="2" t="s">
        <v>45</v>
      </c>
      <c r="B14" s="20">
        <v>-41060</v>
      </c>
      <c r="M14" s="2" t="s">
        <v>28</v>
      </c>
      <c r="N14" s="20">
        <v>123763</v>
      </c>
    </row>
    <row r="15" spans="1:14" x14ac:dyDescent="0.3">
      <c r="A15" s="2" t="s">
        <v>46</v>
      </c>
      <c r="B15" s="20">
        <v>5167</v>
      </c>
      <c r="G15" t="s">
        <v>2</v>
      </c>
      <c r="I15" t="s">
        <v>21</v>
      </c>
      <c r="M15" s="2" t="s">
        <v>29</v>
      </c>
      <c r="N15" s="20">
        <v>97968</v>
      </c>
    </row>
    <row r="16" spans="1:14" x14ac:dyDescent="0.3">
      <c r="A16" s="2" t="s">
        <v>47</v>
      </c>
      <c r="B16" s="20">
        <v>-8704</v>
      </c>
      <c r="G16" s="20">
        <v>410474</v>
      </c>
      <c r="I16" s="20">
        <v>41.026886556721642</v>
      </c>
      <c r="M16" s="2" t="s">
        <v>1</v>
      </c>
      <c r="N16" s="20">
        <v>410474</v>
      </c>
    </row>
    <row r="17" spans="1:14" x14ac:dyDescent="0.3">
      <c r="A17" s="2" t="s">
        <v>48</v>
      </c>
      <c r="B17" s="20">
        <v>54407</v>
      </c>
    </row>
    <row r="18" spans="1:14" x14ac:dyDescent="0.3">
      <c r="A18" s="2" t="s">
        <v>49</v>
      </c>
      <c r="B18" s="20">
        <v>12345</v>
      </c>
    </row>
    <row r="19" spans="1:14" x14ac:dyDescent="0.3">
      <c r="A19" s="2" t="s">
        <v>50</v>
      </c>
      <c r="B19" s="20">
        <v>-17524</v>
      </c>
    </row>
    <row r="20" spans="1:14" x14ac:dyDescent="0.3">
      <c r="A20" s="2" t="s">
        <v>51</v>
      </c>
      <c r="B20" s="20">
        <v>7234</v>
      </c>
    </row>
    <row r="21" spans="1:14" x14ac:dyDescent="0.3">
      <c r="A21" s="2" t="s">
        <v>52</v>
      </c>
      <c r="B21" s="20">
        <v>112230</v>
      </c>
      <c r="G21" t="s">
        <v>22</v>
      </c>
      <c r="I21" t="s">
        <v>23</v>
      </c>
    </row>
    <row r="22" spans="1:14" x14ac:dyDescent="0.3">
      <c r="A22" s="2" t="s">
        <v>1</v>
      </c>
      <c r="B22" s="20">
        <v>410474</v>
      </c>
      <c r="G22" s="20">
        <v>12345</v>
      </c>
      <c r="I22" s="20">
        <v>-3060</v>
      </c>
      <c r="M22" s="1" t="s">
        <v>0</v>
      </c>
      <c r="N22" t="s">
        <v>2</v>
      </c>
    </row>
    <row r="23" spans="1:14" x14ac:dyDescent="0.3">
      <c r="M23" s="2" t="s">
        <v>30</v>
      </c>
      <c r="N23" s="20">
        <v>68865</v>
      </c>
    </row>
    <row r="24" spans="1:14" x14ac:dyDescent="0.3">
      <c r="M24" s="2" t="s">
        <v>31</v>
      </c>
      <c r="N24" s="20">
        <v>160123</v>
      </c>
    </row>
    <row r="25" spans="1:14" x14ac:dyDescent="0.3">
      <c r="M25" s="2" t="s">
        <v>32</v>
      </c>
      <c r="N25" s="20">
        <v>181486</v>
      </c>
    </row>
    <row r="26" spans="1:14" x14ac:dyDescent="0.3">
      <c r="G26" t="s">
        <v>24</v>
      </c>
      <c r="I26" t="s">
        <v>26</v>
      </c>
      <c r="M26" s="2" t="s">
        <v>1</v>
      </c>
      <c r="N26" s="20">
        <v>410474</v>
      </c>
    </row>
    <row r="27" spans="1:14" x14ac:dyDescent="0.3">
      <c r="G27" s="20">
        <v>10005</v>
      </c>
      <c r="I27" s="20">
        <v>2974803</v>
      </c>
    </row>
    <row r="31" spans="1:14" x14ac:dyDescent="0.3">
      <c r="G31" t="s">
        <v>25</v>
      </c>
    </row>
    <row r="32" spans="1:14" x14ac:dyDescent="0.3">
      <c r="G32" s="20">
        <v>37818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A040F-CE0A-4CD0-8312-6F0750755566}">
  <dimension ref="B1:V38"/>
  <sheetViews>
    <sheetView showGridLines="0" showRowColHeaders="0" tabSelected="1" workbookViewId="0">
      <selection activeCell="W9" sqref="W9"/>
    </sheetView>
  </sheetViews>
  <sheetFormatPr defaultRowHeight="14.4" x14ac:dyDescent="0.3"/>
  <sheetData>
    <row r="1" spans="2:22" x14ac:dyDescent="0.3">
      <c r="B1" s="3"/>
      <c r="C1" s="4"/>
      <c r="D1" s="4"/>
      <c r="E1" s="4"/>
      <c r="F1" s="4"/>
      <c r="G1" s="4"/>
      <c r="H1" s="4"/>
      <c r="I1" s="4"/>
      <c r="J1" s="4"/>
      <c r="K1" s="4"/>
      <c r="L1" s="4"/>
      <c r="M1" s="4"/>
      <c r="N1" s="4"/>
      <c r="O1" s="4"/>
      <c r="P1" s="4"/>
      <c r="Q1" s="4"/>
      <c r="R1" s="4"/>
      <c r="S1" s="4"/>
      <c r="T1" s="4"/>
      <c r="U1" s="4"/>
      <c r="V1" s="5"/>
    </row>
    <row r="2" spans="2:22" x14ac:dyDescent="0.3">
      <c r="B2" s="6"/>
      <c r="C2" s="7"/>
      <c r="D2" s="7"/>
      <c r="E2" s="7"/>
      <c r="F2" s="7"/>
      <c r="G2" s="7"/>
      <c r="H2" s="7"/>
      <c r="I2" s="7"/>
      <c r="J2" s="7"/>
      <c r="K2" s="7"/>
      <c r="L2" s="7"/>
      <c r="M2" s="7"/>
      <c r="N2" s="7"/>
      <c r="O2" s="7"/>
      <c r="P2" s="7"/>
      <c r="Q2" s="7"/>
      <c r="R2" s="7"/>
      <c r="S2" s="7"/>
      <c r="T2" s="7"/>
      <c r="U2" s="7"/>
      <c r="V2" s="8"/>
    </row>
    <row r="3" spans="2:22" x14ac:dyDescent="0.3">
      <c r="B3" s="6"/>
      <c r="C3" s="7"/>
      <c r="D3" s="7"/>
      <c r="E3" s="7"/>
      <c r="F3" s="7"/>
      <c r="G3" s="7"/>
      <c r="H3" s="7"/>
      <c r="I3" s="7"/>
      <c r="J3" s="7"/>
      <c r="K3" s="7"/>
      <c r="L3" s="7"/>
      <c r="M3" s="7"/>
      <c r="N3" s="7"/>
      <c r="O3" s="7"/>
      <c r="P3" s="7"/>
      <c r="Q3" s="7"/>
      <c r="R3" s="7"/>
      <c r="S3" s="7"/>
      <c r="T3" s="7"/>
      <c r="U3" s="7"/>
      <c r="V3" s="8"/>
    </row>
    <row r="4" spans="2:22" ht="15" thickBot="1" x14ac:dyDescent="0.35">
      <c r="B4" s="12" t="s">
        <v>14</v>
      </c>
      <c r="C4" s="13"/>
      <c r="D4" s="13"/>
      <c r="E4" s="12" t="s">
        <v>15</v>
      </c>
      <c r="F4" s="13"/>
      <c r="G4" s="13"/>
      <c r="H4" s="12" t="s">
        <v>16</v>
      </c>
      <c r="I4" s="13"/>
      <c r="J4" s="13"/>
      <c r="K4" s="12" t="s">
        <v>17</v>
      </c>
      <c r="L4" s="13"/>
      <c r="M4" s="13"/>
      <c r="N4" s="12" t="s">
        <v>18</v>
      </c>
      <c r="O4" s="13"/>
      <c r="P4" s="13"/>
      <c r="Q4" s="12" t="s">
        <v>19</v>
      </c>
      <c r="R4" s="13"/>
      <c r="S4" s="13"/>
      <c r="T4" s="12" t="s">
        <v>20</v>
      </c>
      <c r="U4" s="13"/>
      <c r="V4" s="13"/>
    </row>
    <row r="5" spans="2:22" ht="14.4" customHeight="1" x14ac:dyDescent="0.3">
      <c r="B5" s="14">
        <f>GETPIVOTDATA("[Measures].[Sum of Profit]",Sheet1!$G$15)</f>
        <v>410474</v>
      </c>
      <c r="C5" s="15"/>
      <c r="D5" s="16"/>
      <c r="E5" s="14">
        <f>GETPIVOTDATA("[Measures].[Max of Profit]",Sheet1!$G$21)</f>
        <v>12345</v>
      </c>
      <c r="F5" s="15"/>
      <c r="G5" s="16"/>
      <c r="H5" s="14">
        <f>GETPIVOTDATA("[Measures].[Min of Profit]",Sheet1!$I$21)</f>
        <v>-3060</v>
      </c>
      <c r="I5" s="15"/>
      <c r="J5" s="16"/>
      <c r="K5" s="14">
        <f>GETPIVOTDATA("[Measures].[Average of Profit]",Sheet1!$I$15)</f>
        <v>41.026886556721642</v>
      </c>
      <c r="L5" s="15"/>
      <c r="M5" s="16"/>
      <c r="N5" s="14">
        <f>GETPIVOTDATA("[Measures].[Count of Profit]",Sheet1!$G$26)</f>
        <v>10005</v>
      </c>
      <c r="O5" s="15"/>
      <c r="P5" s="16"/>
      <c r="Q5" s="14">
        <f>GETPIVOTDATA("[Measures].[Sum of Grand total]",Sheet1!$I$26)</f>
        <v>2974803</v>
      </c>
      <c r="R5" s="15"/>
      <c r="S5" s="16"/>
      <c r="T5" s="14">
        <f>GETPIVOTDATA("[Measures].[Sum of Quantity]",Sheet1!$G$31)</f>
        <v>37818</v>
      </c>
      <c r="U5" s="15"/>
      <c r="V5" s="16"/>
    </row>
    <row r="6" spans="2:22" ht="15" customHeight="1" thickBot="1" x14ac:dyDescent="0.35">
      <c r="B6" s="17"/>
      <c r="C6" s="18"/>
      <c r="D6" s="19"/>
      <c r="E6" s="17"/>
      <c r="F6" s="18"/>
      <c r="G6" s="19"/>
      <c r="H6" s="17"/>
      <c r="I6" s="18"/>
      <c r="J6" s="19"/>
      <c r="K6" s="17"/>
      <c r="L6" s="18"/>
      <c r="M6" s="19"/>
      <c r="N6" s="17"/>
      <c r="O6" s="18"/>
      <c r="P6" s="19"/>
      <c r="Q6" s="17"/>
      <c r="R6" s="18"/>
      <c r="S6" s="19"/>
      <c r="T6" s="17"/>
      <c r="U6" s="18"/>
      <c r="V6" s="19"/>
    </row>
    <row r="7" spans="2:22" x14ac:dyDescent="0.3">
      <c r="B7" s="6"/>
      <c r="C7" s="7"/>
      <c r="D7" s="7"/>
      <c r="E7" s="7"/>
      <c r="F7" s="7"/>
      <c r="G7" s="7"/>
      <c r="H7" s="7"/>
      <c r="I7" s="7"/>
      <c r="J7" s="7"/>
      <c r="K7" s="7"/>
      <c r="L7" s="7"/>
      <c r="M7" s="7"/>
      <c r="N7" s="7"/>
      <c r="O7" s="7"/>
      <c r="P7" s="7"/>
      <c r="Q7" s="7"/>
      <c r="R7" s="7"/>
      <c r="S7" s="7"/>
      <c r="T7" s="7"/>
      <c r="U7" s="7"/>
      <c r="V7" s="8"/>
    </row>
    <row r="8" spans="2:22" x14ac:dyDescent="0.3">
      <c r="B8" s="6"/>
      <c r="C8" s="7"/>
      <c r="D8" s="7"/>
      <c r="E8" s="7"/>
      <c r="F8" s="7"/>
      <c r="G8" s="7"/>
      <c r="H8" s="7"/>
      <c r="I8" s="7"/>
      <c r="J8" s="7"/>
      <c r="K8" s="7"/>
      <c r="L8" s="7"/>
      <c r="M8" s="7"/>
      <c r="N8" s="7"/>
      <c r="O8" s="7"/>
      <c r="P8" s="7"/>
      <c r="Q8" s="7"/>
      <c r="R8" s="7"/>
      <c r="S8" s="7"/>
      <c r="T8" s="7"/>
      <c r="U8" s="7"/>
      <c r="V8" s="8"/>
    </row>
    <row r="9" spans="2:22" x14ac:dyDescent="0.3">
      <c r="B9" s="6"/>
      <c r="C9" s="7"/>
      <c r="D9" s="7"/>
      <c r="E9" s="7"/>
      <c r="F9" s="7"/>
      <c r="G9" s="7"/>
      <c r="H9" s="7"/>
      <c r="I9" s="7"/>
      <c r="J9" s="7"/>
      <c r="K9" s="7"/>
      <c r="L9" s="7"/>
      <c r="M9" s="7"/>
      <c r="N9" s="7"/>
      <c r="O9" s="7"/>
      <c r="P9" s="7"/>
      <c r="Q9" s="7"/>
      <c r="R9" s="7"/>
      <c r="S9" s="7"/>
      <c r="T9" s="7"/>
      <c r="U9" s="7"/>
      <c r="V9" s="8"/>
    </row>
    <row r="10" spans="2:22" x14ac:dyDescent="0.3">
      <c r="B10" s="6"/>
      <c r="C10" s="7"/>
      <c r="D10" s="7"/>
      <c r="E10" s="7"/>
      <c r="F10" s="7"/>
      <c r="G10" s="7"/>
      <c r="H10" s="7"/>
      <c r="I10" s="7"/>
      <c r="J10" s="7"/>
      <c r="K10" s="7"/>
      <c r="L10" s="7"/>
      <c r="M10" s="7"/>
      <c r="N10" s="7"/>
      <c r="O10" s="7"/>
      <c r="P10" s="7"/>
      <c r="Q10" s="7"/>
      <c r="R10" s="7"/>
      <c r="S10" s="7"/>
      <c r="T10" s="7"/>
      <c r="U10" s="7"/>
      <c r="V10" s="8"/>
    </row>
    <row r="11" spans="2:22" x14ac:dyDescent="0.3">
      <c r="B11" s="6"/>
      <c r="C11" s="7"/>
      <c r="D11" s="7"/>
      <c r="E11" s="7"/>
      <c r="F11" s="7"/>
      <c r="G11" s="7"/>
      <c r="H11" s="7"/>
      <c r="I11" s="7"/>
      <c r="J11" s="7"/>
      <c r="K11" s="7"/>
      <c r="L11" s="7"/>
      <c r="M11" s="7"/>
      <c r="N11" s="7"/>
      <c r="O11" s="7"/>
      <c r="P11" s="7"/>
      <c r="Q11" s="7"/>
      <c r="R11" s="7"/>
      <c r="S11" s="7"/>
      <c r="T11" s="7"/>
      <c r="U11" s="7"/>
      <c r="V11" s="8"/>
    </row>
    <row r="12" spans="2:22" x14ac:dyDescent="0.3">
      <c r="B12" s="6"/>
      <c r="C12" s="7"/>
      <c r="D12" s="7"/>
      <c r="E12" s="7"/>
      <c r="F12" s="7"/>
      <c r="G12" s="7"/>
      <c r="H12" s="7"/>
      <c r="I12" s="7"/>
      <c r="J12" s="7"/>
      <c r="K12" s="7"/>
      <c r="L12" s="7"/>
      <c r="M12" s="7"/>
      <c r="N12" s="7"/>
      <c r="O12" s="7"/>
      <c r="P12" s="7"/>
      <c r="Q12" s="7"/>
      <c r="R12" s="7"/>
      <c r="S12" s="7"/>
      <c r="T12" s="7"/>
      <c r="U12" s="7"/>
      <c r="V12" s="8"/>
    </row>
    <row r="13" spans="2:22" x14ac:dyDescent="0.3">
      <c r="B13" s="6"/>
      <c r="C13" s="7"/>
      <c r="D13" s="7"/>
      <c r="E13" s="7"/>
      <c r="F13" s="7"/>
      <c r="G13" s="7"/>
      <c r="H13" s="7"/>
      <c r="I13" s="7"/>
      <c r="J13" s="7"/>
      <c r="K13" s="7"/>
      <c r="L13" s="7"/>
      <c r="M13" s="7"/>
      <c r="N13" s="7"/>
      <c r="O13" s="7"/>
      <c r="P13" s="7"/>
      <c r="Q13" s="7"/>
      <c r="R13" s="7"/>
      <c r="S13" s="7"/>
      <c r="T13" s="7"/>
      <c r="U13" s="7"/>
      <c r="V13" s="8"/>
    </row>
    <row r="14" spans="2:22" x14ac:dyDescent="0.3">
      <c r="B14" s="6"/>
      <c r="C14" s="7"/>
      <c r="D14" s="7"/>
      <c r="E14" s="7"/>
      <c r="F14" s="7"/>
      <c r="G14" s="7"/>
      <c r="H14" s="7"/>
      <c r="I14" s="7"/>
      <c r="J14" s="7"/>
      <c r="K14" s="7"/>
      <c r="L14" s="7"/>
      <c r="M14" s="7"/>
      <c r="N14" s="7"/>
      <c r="O14" s="7"/>
      <c r="P14" s="7"/>
      <c r="Q14" s="7"/>
      <c r="R14" s="7"/>
      <c r="S14" s="7"/>
      <c r="T14" s="7"/>
      <c r="U14" s="7"/>
      <c r="V14" s="8"/>
    </row>
    <row r="15" spans="2:22" x14ac:dyDescent="0.3">
      <c r="B15" s="6"/>
      <c r="C15" s="7"/>
      <c r="D15" s="7"/>
      <c r="E15" s="7"/>
      <c r="F15" s="7"/>
      <c r="G15" s="7"/>
      <c r="H15" s="7"/>
      <c r="I15" s="7"/>
      <c r="J15" s="7"/>
      <c r="K15" s="7"/>
      <c r="L15" s="7"/>
      <c r="M15" s="7"/>
      <c r="N15" s="7"/>
      <c r="O15" s="7"/>
      <c r="P15" s="7"/>
      <c r="Q15" s="7"/>
      <c r="R15" s="7"/>
      <c r="S15" s="7"/>
      <c r="T15" s="7"/>
      <c r="U15" s="7"/>
      <c r="V15" s="8"/>
    </row>
    <row r="16" spans="2:22" x14ac:dyDescent="0.3">
      <c r="B16" s="6"/>
      <c r="C16" s="7"/>
      <c r="D16" s="7"/>
      <c r="E16" s="7"/>
      <c r="F16" s="7"/>
      <c r="G16" s="7"/>
      <c r="H16" s="7"/>
      <c r="I16" s="7"/>
      <c r="J16" s="7"/>
      <c r="K16" s="7"/>
      <c r="L16" s="7"/>
      <c r="M16" s="7"/>
      <c r="N16" s="7"/>
      <c r="O16" s="7"/>
      <c r="P16" s="7"/>
      <c r="Q16" s="7"/>
      <c r="R16" s="7"/>
      <c r="S16" s="7"/>
      <c r="T16" s="7"/>
      <c r="U16" s="7"/>
      <c r="V16" s="8"/>
    </row>
    <row r="17" spans="2:22" x14ac:dyDescent="0.3">
      <c r="B17" s="6"/>
      <c r="C17" s="7"/>
      <c r="D17" s="7"/>
      <c r="E17" s="7"/>
      <c r="F17" s="7"/>
      <c r="G17" s="7"/>
      <c r="H17" s="7"/>
      <c r="I17" s="7"/>
      <c r="J17" s="7"/>
      <c r="K17" s="7"/>
      <c r="L17" s="7"/>
      <c r="M17" s="7"/>
      <c r="N17" s="7"/>
      <c r="O17" s="7"/>
      <c r="P17" s="7"/>
      <c r="Q17" s="7"/>
      <c r="R17" s="7"/>
      <c r="S17" s="7"/>
      <c r="T17" s="7"/>
      <c r="U17" s="7"/>
      <c r="V17" s="8"/>
    </row>
    <row r="18" spans="2:22" x14ac:dyDescent="0.3">
      <c r="B18" s="6"/>
      <c r="C18" s="7"/>
      <c r="D18" s="7"/>
      <c r="E18" s="7"/>
      <c r="F18" s="7"/>
      <c r="G18" s="7"/>
      <c r="H18" s="7"/>
      <c r="I18" s="7"/>
      <c r="J18" s="7"/>
      <c r="K18" s="7"/>
      <c r="L18" s="7"/>
      <c r="M18" s="7"/>
      <c r="N18" s="7"/>
      <c r="O18" s="7"/>
      <c r="P18" s="7"/>
      <c r="Q18" s="7"/>
      <c r="R18" s="7"/>
      <c r="S18" s="7"/>
      <c r="T18" s="7"/>
      <c r="U18" s="7"/>
      <c r="V18" s="8"/>
    </row>
    <row r="19" spans="2:22" x14ac:dyDescent="0.3">
      <c r="B19" s="6"/>
      <c r="C19" s="7"/>
      <c r="D19" s="7"/>
      <c r="E19" s="7"/>
      <c r="F19" s="7"/>
      <c r="G19" s="7"/>
      <c r="H19" s="7"/>
      <c r="I19" s="7"/>
      <c r="J19" s="7"/>
      <c r="K19" s="7"/>
      <c r="L19" s="7"/>
      <c r="M19" s="7"/>
      <c r="N19" s="7"/>
      <c r="O19" s="7"/>
      <c r="P19" s="7"/>
      <c r="Q19" s="7"/>
      <c r="R19" s="7"/>
      <c r="S19" s="7"/>
      <c r="T19" s="7"/>
      <c r="U19" s="7"/>
      <c r="V19" s="8"/>
    </row>
    <row r="20" spans="2:22" x14ac:dyDescent="0.3">
      <c r="B20" s="6"/>
      <c r="C20" s="7"/>
      <c r="D20" s="7"/>
      <c r="E20" s="7"/>
      <c r="F20" s="7"/>
      <c r="G20" s="7"/>
      <c r="H20" s="7"/>
      <c r="I20" s="7"/>
      <c r="J20" s="7"/>
      <c r="K20" s="7"/>
      <c r="L20" s="7"/>
      <c r="M20" s="7"/>
      <c r="N20" s="7"/>
      <c r="O20" s="7"/>
      <c r="P20" s="7"/>
      <c r="Q20" s="7"/>
      <c r="R20" s="7"/>
      <c r="S20" s="7"/>
      <c r="T20" s="7"/>
      <c r="U20" s="7"/>
      <c r="V20" s="8"/>
    </row>
    <row r="21" spans="2:22" x14ac:dyDescent="0.3">
      <c r="B21" s="6"/>
      <c r="C21" s="7"/>
      <c r="D21" s="7"/>
      <c r="E21" s="7"/>
      <c r="F21" s="7"/>
      <c r="G21" s="7"/>
      <c r="H21" s="7"/>
      <c r="I21" s="7"/>
      <c r="J21" s="7"/>
      <c r="K21" s="7"/>
      <c r="L21" s="7"/>
      <c r="M21" s="7"/>
      <c r="N21" s="7"/>
      <c r="O21" s="7"/>
      <c r="P21" s="7"/>
      <c r="Q21" s="7"/>
      <c r="R21" s="7"/>
      <c r="S21" s="7"/>
      <c r="T21" s="7"/>
      <c r="U21" s="7"/>
      <c r="V21" s="8"/>
    </row>
    <row r="22" spans="2:22" x14ac:dyDescent="0.3">
      <c r="B22" s="6"/>
      <c r="C22" s="7"/>
      <c r="D22" s="7"/>
      <c r="E22" s="7"/>
      <c r="F22" s="7"/>
      <c r="G22" s="7"/>
      <c r="H22" s="7"/>
      <c r="I22" s="7"/>
      <c r="J22" s="7"/>
      <c r="K22" s="7"/>
      <c r="L22" s="7"/>
      <c r="M22" s="7"/>
      <c r="N22" s="7"/>
      <c r="O22" s="7"/>
      <c r="P22" s="7"/>
      <c r="Q22" s="7"/>
      <c r="R22" s="7"/>
      <c r="S22" s="7"/>
      <c r="T22" s="7"/>
      <c r="U22" s="7"/>
      <c r="V22" s="8"/>
    </row>
    <row r="23" spans="2:22" x14ac:dyDescent="0.3">
      <c r="B23" s="6"/>
      <c r="C23" s="7"/>
      <c r="D23" s="7"/>
      <c r="E23" s="7"/>
      <c r="F23" s="7"/>
      <c r="G23" s="7"/>
      <c r="H23" s="7"/>
      <c r="I23" s="7"/>
      <c r="J23" s="7"/>
      <c r="K23" s="7"/>
      <c r="L23" s="7"/>
      <c r="M23" s="7"/>
      <c r="N23" s="7"/>
      <c r="O23" s="7"/>
      <c r="P23" s="7"/>
      <c r="Q23" s="7"/>
      <c r="R23" s="7"/>
      <c r="S23" s="7"/>
      <c r="T23" s="7"/>
      <c r="U23" s="7"/>
      <c r="V23" s="8"/>
    </row>
    <row r="24" spans="2:22" x14ac:dyDescent="0.3">
      <c r="B24" s="6"/>
      <c r="C24" s="7"/>
      <c r="D24" s="7"/>
      <c r="E24" s="7"/>
      <c r="F24" s="7"/>
      <c r="G24" s="7"/>
      <c r="H24" s="7"/>
      <c r="I24" s="7"/>
      <c r="J24" s="7"/>
      <c r="K24" s="7"/>
      <c r="L24" s="7"/>
      <c r="M24" s="7"/>
      <c r="N24" s="7"/>
      <c r="O24" s="7"/>
      <c r="P24" s="7"/>
      <c r="Q24" s="7"/>
      <c r="R24" s="7"/>
      <c r="S24" s="7"/>
      <c r="T24" s="7"/>
      <c r="U24" s="7"/>
      <c r="V24" s="8"/>
    </row>
    <row r="25" spans="2:22" x14ac:dyDescent="0.3">
      <c r="B25" s="6"/>
      <c r="C25" s="7"/>
      <c r="D25" s="7"/>
      <c r="E25" s="7"/>
      <c r="F25" s="7"/>
      <c r="G25" s="7"/>
      <c r="H25" s="7"/>
      <c r="I25" s="7"/>
      <c r="J25" s="7"/>
      <c r="K25" s="7"/>
      <c r="L25" s="7"/>
      <c r="M25" s="7"/>
      <c r="N25" s="7"/>
      <c r="O25" s="7"/>
      <c r="P25" s="7"/>
      <c r="Q25" s="7"/>
      <c r="R25" s="7"/>
      <c r="S25" s="7"/>
      <c r="T25" s="7"/>
      <c r="U25" s="7"/>
      <c r="V25" s="8"/>
    </row>
    <row r="26" spans="2:22" x14ac:dyDescent="0.3">
      <c r="B26" s="6"/>
      <c r="C26" s="7"/>
      <c r="D26" s="7"/>
      <c r="E26" s="7"/>
      <c r="F26" s="7"/>
      <c r="G26" s="7"/>
      <c r="H26" s="7"/>
      <c r="I26" s="7"/>
      <c r="J26" s="7"/>
      <c r="K26" s="7"/>
      <c r="L26" s="7"/>
      <c r="M26" s="7"/>
      <c r="N26" s="7"/>
      <c r="O26" s="7"/>
      <c r="P26" s="7"/>
      <c r="Q26" s="7"/>
      <c r="R26" s="7"/>
      <c r="S26" s="7"/>
      <c r="T26" s="7"/>
      <c r="U26" s="7"/>
      <c r="V26" s="8"/>
    </row>
    <row r="27" spans="2:22" x14ac:dyDescent="0.3">
      <c r="B27" s="6"/>
      <c r="C27" s="7"/>
      <c r="D27" s="7"/>
      <c r="E27" s="7"/>
      <c r="F27" s="7"/>
      <c r="G27" s="7"/>
      <c r="H27" s="7"/>
      <c r="I27" s="7"/>
      <c r="J27" s="7"/>
      <c r="K27" s="7"/>
      <c r="L27" s="7"/>
      <c r="M27" s="7"/>
      <c r="N27" s="7"/>
      <c r="O27" s="7"/>
      <c r="P27" s="7"/>
      <c r="Q27" s="7"/>
      <c r="R27" s="7"/>
      <c r="S27" s="7"/>
      <c r="T27" s="7"/>
      <c r="U27" s="7"/>
      <c r="V27" s="8"/>
    </row>
    <row r="28" spans="2:22" x14ac:dyDescent="0.3">
      <c r="B28" s="6"/>
      <c r="C28" s="7"/>
      <c r="D28" s="7"/>
      <c r="E28" s="7"/>
      <c r="F28" s="7"/>
      <c r="G28" s="7"/>
      <c r="H28" s="7"/>
      <c r="I28" s="7"/>
      <c r="J28" s="7"/>
      <c r="K28" s="7"/>
      <c r="L28" s="7"/>
      <c r="M28" s="7"/>
      <c r="N28" s="7"/>
      <c r="O28" s="7"/>
      <c r="P28" s="7"/>
      <c r="Q28" s="7"/>
      <c r="R28" s="7"/>
      <c r="S28" s="7"/>
      <c r="T28" s="7"/>
      <c r="U28" s="7"/>
      <c r="V28" s="8"/>
    </row>
    <row r="29" spans="2:22" x14ac:dyDescent="0.3">
      <c r="B29" s="6"/>
      <c r="C29" s="7"/>
      <c r="D29" s="7"/>
      <c r="E29" s="7"/>
      <c r="F29" s="7"/>
      <c r="G29" s="7"/>
      <c r="H29" s="7"/>
      <c r="I29" s="7"/>
      <c r="J29" s="7"/>
      <c r="K29" s="7"/>
      <c r="L29" s="7"/>
      <c r="M29" s="7"/>
      <c r="N29" s="7"/>
      <c r="O29" s="7"/>
      <c r="P29" s="7"/>
      <c r="Q29" s="7"/>
      <c r="R29" s="7"/>
      <c r="S29" s="7"/>
      <c r="T29" s="7"/>
      <c r="U29" s="7"/>
      <c r="V29" s="8"/>
    </row>
    <row r="30" spans="2:22" x14ac:dyDescent="0.3">
      <c r="B30" s="6"/>
      <c r="C30" s="7"/>
      <c r="D30" s="7"/>
      <c r="E30" s="7"/>
      <c r="F30" s="7"/>
      <c r="G30" s="7"/>
      <c r="H30" s="7"/>
      <c r="I30" s="7"/>
      <c r="J30" s="7"/>
      <c r="K30" s="7"/>
      <c r="L30" s="7"/>
      <c r="M30" s="7"/>
      <c r="N30" s="7"/>
      <c r="O30" s="7"/>
      <c r="P30" s="7"/>
      <c r="Q30" s="7"/>
      <c r="R30" s="7"/>
      <c r="S30" s="7"/>
      <c r="T30" s="7"/>
      <c r="U30" s="7"/>
      <c r="V30" s="8"/>
    </row>
    <row r="31" spans="2:22" x14ac:dyDescent="0.3">
      <c r="B31" s="6"/>
      <c r="C31" s="7"/>
      <c r="D31" s="7"/>
      <c r="E31" s="7"/>
      <c r="F31" s="7"/>
      <c r="G31" s="7"/>
      <c r="H31" s="7"/>
      <c r="I31" s="7"/>
      <c r="J31" s="7"/>
      <c r="K31" s="7"/>
      <c r="L31" s="7"/>
      <c r="M31" s="7"/>
      <c r="N31" s="7"/>
      <c r="O31" s="7"/>
      <c r="P31" s="7"/>
      <c r="Q31" s="7"/>
      <c r="R31" s="7"/>
      <c r="S31" s="7"/>
      <c r="T31" s="7"/>
      <c r="U31" s="7"/>
      <c r="V31" s="8"/>
    </row>
    <row r="32" spans="2:22" x14ac:dyDescent="0.3">
      <c r="B32" s="6"/>
      <c r="C32" s="7"/>
      <c r="D32" s="7"/>
      <c r="E32" s="7"/>
      <c r="F32" s="7"/>
      <c r="G32" s="7"/>
      <c r="H32" s="7"/>
      <c r="I32" s="7"/>
      <c r="J32" s="7"/>
      <c r="K32" s="7"/>
      <c r="L32" s="7"/>
      <c r="M32" s="7"/>
      <c r="N32" s="7"/>
      <c r="O32" s="7"/>
      <c r="P32" s="7"/>
      <c r="Q32" s="7"/>
      <c r="R32" s="7"/>
      <c r="S32" s="7"/>
      <c r="T32" s="7"/>
      <c r="U32" s="7"/>
      <c r="V32" s="8"/>
    </row>
    <row r="33" spans="2:22" x14ac:dyDescent="0.3">
      <c r="B33" s="6"/>
      <c r="C33" s="7"/>
      <c r="D33" s="7"/>
      <c r="E33" s="7"/>
      <c r="F33" s="7"/>
      <c r="G33" s="7"/>
      <c r="H33" s="7"/>
      <c r="I33" s="7"/>
      <c r="J33" s="7"/>
      <c r="K33" s="7"/>
      <c r="L33" s="7"/>
      <c r="M33" s="7"/>
      <c r="N33" s="7"/>
      <c r="O33" s="7"/>
      <c r="P33" s="7"/>
      <c r="Q33" s="7"/>
      <c r="R33" s="7"/>
      <c r="S33" s="7"/>
      <c r="T33" s="7"/>
      <c r="U33" s="7"/>
      <c r="V33" s="8"/>
    </row>
    <row r="34" spans="2:22" x14ac:dyDescent="0.3">
      <c r="B34" s="6"/>
      <c r="C34" s="7"/>
      <c r="D34" s="7"/>
      <c r="E34" s="7"/>
      <c r="F34" s="7"/>
      <c r="G34" s="7"/>
      <c r="H34" s="7"/>
      <c r="I34" s="7"/>
      <c r="J34" s="7"/>
      <c r="K34" s="7"/>
      <c r="L34" s="7"/>
      <c r="M34" s="7"/>
      <c r="N34" s="7"/>
      <c r="O34" s="7"/>
      <c r="P34" s="7"/>
      <c r="Q34" s="7"/>
      <c r="R34" s="7"/>
      <c r="S34" s="7"/>
      <c r="T34" s="7"/>
      <c r="U34" s="7"/>
      <c r="V34" s="8"/>
    </row>
    <row r="35" spans="2:22" x14ac:dyDescent="0.3">
      <c r="B35" s="6"/>
      <c r="C35" s="7"/>
      <c r="D35" s="7"/>
      <c r="E35" s="7"/>
      <c r="F35" s="7"/>
      <c r="G35" s="7"/>
      <c r="H35" s="7"/>
      <c r="I35" s="7"/>
      <c r="J35" s="7"/>
      <c r="K35" s="7"/>
      <c r="L35" s="7"/>
      <c r="M35" s="7"/>
      <c r="N35" s="7"/>
      <c r="O35" s="7"/>
      <c r="P35" s="7"/>
      <c r="Q35" s="7"/>
      <c r="R35" s="7"/>
      <c r="S35" s="7"/>
      <c r="T35" s="7"/>
      <c r="U35" s="7"/>
      <c r="V35" s="8"/>
    </row>
    <row r="36" spans="2:22" x14ac:dyDescent="0.3">
      <c r="B36" s="6"/>
      <c r="C36" s="7"/>
      <c r="D36" s="7"/>
      <c r="E36" s="7"/>
      <c r="F36" s="7"/>
      <c r="G36" s="7"/>
      <c r="H36" s="7"/>
      <c r="I36" s="7"/>
      <c r="J36" s="7"/>
      <c r="K36" s="7"/>
      <c r="L36" s="7"/>
      <c r="M36" s="7"/>
      <c r="N36" s="7"/>
      <c r="O36" s="7"/>
      <c r="P36" s="7"/>
      <c r="Q36" s="7"/>
      <c r="R36" s="7"/>
      <c r="S36" s="7"/>
      <c r="T36" s="7"/>
      <c r="U36" s="7"/>
      <c r="V36" s="8"/>
    </row>
    <row r="37" spans="2:22" ht="15" thickBot="1" x14ac:dyDescent="0.35">
      <c r="B37" s="6"/>
      <c r="C37" s="7"/>
      <c r="D37" s="7"/>
      <c r="E37" s="7"/>
      <c r="F37" s="7"/>
      <c r="G37" s="7"/>
      <c r="H37" s="7"/>
      <c r="I37" s="7"/>
      <c r="J37" s="7"/>
      <c r="K37" s="7"/>
      <c r="L37" s="7"/>
      <c r="M37" s="7"/>
      <c r="N37" s="7"/>
      <c r="O37" s="7"/>
      <c r="P37" s="7"/>
      <c r="Q37" s="7"/>
      <c r="R37" s="7"/>
      <c r="S37" s="7"/>
      <c r="T37" s="7"/>
      <c r="U37" s="7"/>
      <c r="V37" s="11"/>
    </row>
    <row r="38" spans="2:22" ht="15" thickBot="1" x14ac:dyDescent="0.35">
      <c r="B38" s="9"/>
      <c r="C38" s="10"/>
      <c r="D38" s="10"/>
      <c r="E38" s="10"/>
      <c r="F38" s="10"/>
      <c r="G38" s="10"/>
      <c r="H38" s="10"/>
      <c r="I38" s="10"/>
      <c r="J38" s="10"/>
      <c r="K38" s="10"/>
      <c r="L38" s="10"/>
      <c r="M38" s="10"/>
      <c r="N38" s="10"/>
      <c r="O38" s="10"/>
      <c r="P38" s="10"/>
      <c r="Q38" s="10"/>
      <c r="R38" s="10"/>
      <c r="S38" s="10"/>
      <c r="T38" s="10"/>
      <c r="U38" s="10"/>
      <c r="V38" s="11"/>
    </row>
  </sheetData>
  <mergeCells count="14">
    <mergeCell ref="B4:D4"/>
    <mergeCell ref="B5:D6"/>
    <mergeCell ref="E4:G4"/>
    <mergeCell ref="E5:G6"/>
    <mergeCell ref="H4:J4"/>
    <mergeCell ref="H5:J6"/>
    <mergeCell ref="T4:V4"/>
    <mergeCell ref="T5:V6"/>
    <mergeCell ref="K4:M4"/>
    <mergeCell ref="K5:M6"/>
    <mergeCell ref="N4:P4"/>
    <mergeCell ref="N5:P6"/>
    <mergeCell ref="Q4:S4"/>
    <mergeCell ref="Q5:S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3867C0F7-D705-4A61-A2F1-D0DBC38EF917}">
  <ds:schemaRefs/>
</ds:datastoreItem>
</file>

<file path=customXml/itemProps2.xml><?xml version="1.0" encoding="utf-8"?>
<ds:datastoreItem xmlns:ds="http://schemas.openxmlformats.org/officeDocument/2006/customXml" ds:itemID="{FA295E64-E7A1-4016-AE3D-B8FB2108B784}">
  <ds:schemaRefs/>
</ds:datastoreItem>
</file>

<file path=customXml/itemProps3.xml><?xml version="1.0" encoding="utf-8"?>
<ds:datastoreItem xmlns:ds="http://schemas.openxmlformats.org/officeDocument/2006/customXml" ds:itemID="{904883FE-CE0E-4BA0-BD7C-029E425E36C1}">
  <ds:schemaRefs/>
</ds:datastoreItem>
</file>

<file path=customXml/itemProps4.xml><?xml version="1.0" encoding="utf-8"?>
<ds:datastoreItem xmlns:ds="http://schemas.openxmlformats.org/officeDocument/2006/customXml" ds:itemID="{11C75179-56A7-43E9-AA90-7E833FC4814B}">
  <ds:schemaRefs/>
</ds:datastoreItem>
</file>

<file path=customXml/itemProps5.xml><?xml version="1.0" encoding="utf-8"?>
<ds:datastoreItem xmlns:ds="http://schemas.openxmlformats.org/officeDocument/2006/customXml" ds:itemID="{E3DFD689-A983-44B0-9109-6BE38A2F9280}">
  <ds:schemaRefs/>
</ds:datastoreItem>
</file>

<file path=customXml/itemProps6.xml><?xml version="1.0" encoding="utf-8"?>
<ds:datastoreItem xmlns:ds="http://schemas.openxmlformats.org/officeDocument/2006/customXml" ds:itemID="{DCA1CDD4-08FD-4E0E-A111-54E6C2EBA5A5}">
  <ds:schemaRefs/>
</ds:datastoreItem>
</file>

<file path=customXml/itemProps7.xml><?xml version="1.0" encoding="utf-8"?>
<ds:datastoreItem xmlns:ds="http://schemas.openxmlformats.org/officeDocument/2006/customXml" ds:itemID="{8FD97B79-02F9-4A05-AA64-CE2AEB243B87}">
  <ds:schemaRefs/>
</ds:datastoreItem>
</file>

<file path=customXml/itemProps8.xml><?xml version="1.0" encoding="utf-8"?>
<ds:datastoreItem xmlns:ds="http://schemas.openxmlformats.org/officeDocument/2006/customXml" ds:itemID="{BD0D4A0D-5356-459E-BF97-B2836900DA83}">
  <ds:schemaRefs/>
</ds:datastoreItem>
</file>

<file path=customXml/itemProps9.xml><?xml version="1.0" encoding="utf-8"?>
<ds:datastoreItem xmlns:ds="http://schemas.openxmlformats.org/officeDocument/2006/customXml" ds:itemID="{A74148CA-447F-4715-BCBF-F0E79D39060B}">
  <ds:schemaRefs/>
</ds:datastoreItem>
</file>

<file path=customXml/itemProps10.xml><?xml version="1.0" encoding="utf-8"?>
<ds:datastoreItem xmlns:ds="http://schemas.openxmlformats.org/officeDocument/2006/customXml" ds:itemID="{E2D6A183-1B34-42F7-A2D7-B2B4A4F26DF6}">
  <ds:schemaRefs/>
</ds:datastoreItem>
</file>

<file path=customXml/itemProps11.xml><?xml version="1.0" encoding="utf-8"?>
<ds:datastoreItem xmlns:ds="http://schemas.openxmlformats.org/officeDocument/2006/customXml" ds:itemID="{484C490F-08C4-444E-ACE4-3C9BFAE99393}">
  <ds:schemaRefs/>
</ds:datastoreItem>
</file>

<file path=customXml/itemProps12.xml><?xml version="1.0" encoding="utf-8"?>
<ds:datastoreItem xmlns:ds="http://schemas.openxmlformats.org/officeDocument/2006/customXml" ds:itemID="{5A2401AF-745A-467D-8941-48E0C86E1BAC}">
  <ds:schemaRefs/>
</ds:datastoreItem>
</file>

<file path=customXml/itemProps13.xml><?xml version="1.0" encoding="utf-8"?>
<ds:datastoreItem xmlns:ds="http://schemas.openxmlformats.org/officeDocument/2006/customXml" ds:itemID="{77F935D1-63AC-4448-A8AB-4FA2C86A7FF0}">
  <ds:schemaRefs/>
</ds:datastoreItem>
</file>

<file path=customXml/itemProps14.xml><?xml version="1.0" encoding="utf-8"?>
<ds:datastoreItem xmlns:ds="http://schemas.openxmlformats.org/officeDocument/2006/customXml" ds:itemID="{3490B955-2DF5-4D4F-977B-98E5F335AC43}">
  <ds:schemaRefs/>
</ds:datastoreItem>
</file>

<file path=customXml/itemProps15.xml><?xml version="1.0" encoding="utf-8"?>
<ds:datastoreItem xmlns:ds="http://schemas.openxmlformats.org/officeDocument/2006/customXml" ds:itemID="{624179F4-B3CD-42EB-A08A-02A1FBCB283F}">
  <ds:schemaRefs/>
</ds:datastoreItem>
</file>

<file path=customXml/itemProps16.xml><?xml version="1.0" encoding="utf-8"?>
<ds:datastoreItem xmlns:ds="http://schemas.openxmlformats.org/officeDocument/2006/customXml" ds:itemID="{46AF356D-7147-4115-AB5D-7FCA5BE2A2B0}">
  <ds:schemaRefs/>
</ds:datastoreItem>
</file>

<file path=customXml/itemProps17.xml><?xml version="1.0" encoding="utf-8"?>
<ds:datastoreItem xmlns:ds="http://schemas.openxmlformats.org/officeDocument/2006/customXml" ds:itemID="{18E95433-93A1-46C5-B1D2-6D68A3922FE5}">
  <ds:schemaRefs/>
</ds:datastoreItem>
</file>

<file path=customXml/itemProps18.xml><?xml version="1.0" encoding="utf-8"?>
<ds:datastoreItem xmlns:ds="http://schemas.openxmlformats.org/officeDocument/2006/customXml" ds:itemID="{6DC2FBD4-8D2B-4751-9AC1-94BA8B95CA13}">
  <ds:schemaRefs/>
</ds:datastoreItem>
</file>

<file path=customXml/itemProps19.xml><?xml version="1.0" encoding="utf-8"?>
<ds:datastoreItem xmlns:ds="http://schemas.openxmlformats.org/officeDocument/2006/customXml" ds:itemID="{24AAC6E7-3820-4094-B223-3129C73B14AD}">
  <ds:schemaRefs/>
</ds:datastoreItem>
</file>

<file path=customXml/itemProps20.xml><?xml version="1.0" encoding="utf-8"?>
<ds:datastoreItem xmlns:ds="http://schemas.openxmlformats.org/officeDocument/2006/customXml" ds:itemID="{63E06460-EFD7-479F-A65E-EF6B91ACE661}">
  <ds:schemaRefs/>
</ds:datastoreItem>
</file>

<file path=customXml/itemProps21.xml><?xml version="1.0" encoding="utf-8"?>
<ds:datastoreItem xmlns:ds="http://schemas.openxmlformats.org/officeDocument/2006/customXml" ds:itemID="{3F67D248-57DA-49E4-8117-267AB4E59895}">
  <ds:schemaRefs/>
</ds:datastoreItem>
</file>

<file path=customXml/itemProps22.xml><?xml version="1.0" encoding="utf-8"?>
<ds:datastoreItem xmlns:ds="http://schemas.openxmlformats.org/officeDocument/2006/customXml" ds:itemID="{3216BB8D-4695-4DC4-8756-DBCDB6A87946}">
  <ds:schemaRefs/>
</ds:datastoreItem>
</file>

<file path=customXml/itemProps23.xml><?xml version="1.0" encoding="utf-8"?>
<ds:datastoreItem xmlns:ds="http://schemas.openxmlformats.org/officeDocument/2006/customXml" ds:itemID="{C747C00D-2173-4A90-B000-C89EAEF7BA21}">
  <ds:schemaRefs/>
</ds:datastoreItem>
</file>

<file path=customXml/itemProps24.xml><?xml version="1.0" encoding="utf-8"?>
<ds:datastoreItem xmlns:ds="http://schemas.openxmlformats.org/officeDocument/2006/customXml" ds:itemID="{81A28CA9-FC9F-4367-8F00-5CF89E0665BC}">
  <ds:schemaRefs/>
</ds:datastoreItem>
</file>

<file path=customXml/itemProps25.xml><?xml version="1.0" encoding="utf-8"?>
<ds:datastoreItem xmlns:ds="http://schemas.openxmlformats.org/officeDocument/2006/customXml" ds:itemID="{A2DD4266-BA1A-4008-A482-36CB1C20FA4A}">
  <ds:schemaRefs/>
</ds:datastoreItem>
</file>

<file path=customXml/itemProps26.xml><?xml version="1.0" encoding="utf-8"?>
<ds:datastoreItem xmlns:ds="http://schemas.openxmlformats.org/officeDocument/2006/customXml" ds:itemID="{DFFC39EC-999A-4ED2-BE6F-0710F3F464B1}">
  <ds:schemaRefs/>
</ds:datastoreItem>
</file>

<file path=customXml/itemProps27.xml><?xml version="1.0" encoding="utf-8"?>
<ds:datastoreItem xmlns:ds="http://schemas.openxmlformats.org/officeDocument/2006/customXml" ds:itemID="{9B81F293-0836-4AF0-AF34-D37FB0A1C18D}">
  <ds:schemaRefs/>
</ds:datastoreItem>
</file>

<file path=customXml/itemProps28.xml><?xml version="1.0" encoding="utf-8"?>
<ds:datastoreItem xmlns:ds="http://schemas.openxmlformats.org/officeDocument/2006/customXml" ds:itemID="{46D9BB79-0807-40D9-BBA1-5C65F6C0661D}">
  <ds:schemaRefs/>
</ds:datastoreItem>
</file>

<file path=customXml/itemProps29.xml><?xml version="1.0" encoding="utf-8"?>
<ds:datastoreItem xmlns:ds="http://schemas.openxmlformats.org/officeDocument/2006/customXml" ds:itemID="{D97B49DB-41EB-42A3-AB39-ECFCB91F2CE7}">
  <ds:schemaRefs/>
</ds:datastoreItem>
</file>

<file path=customXml/itemProps30.xml><?xml version="1.0" encoding="utf-8"?>
<ds:datastoreItem xmlns:ds="http://schemas.openxmlformats.org/officeDocument/2006/customXml" ds:itemID="{C14C694C-11FD-481B-83E6-502B228A658F}">
  <ds:schemaRefs/>
</ds:datastoreItem>
</file>

<file path=customXml/itemProps31.xml><?xml version="1.0" encoding="utf-8"?>
<ds:datastoreItem xmlns:ds="http://schemas.openxmlformats.org/officeDocument/2006/customXml" ds:itemID="{B7F715A3-756B-4018-B997-4C9113F2EB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eez arif</dc:creator>
  <cp:lastModifiedBy>Boopathy E</cp:lastModifiedBy>
  <dcterms:created xsi:type="dcterms:W3CDTF">2025-06-23T15:17:22Z</dcterms:created>
  <dcterms:modified xsi:type="dcterms:W3CDTF">2025-11-17T19:14:54Z</dcterms:modified>
</cp:coreProperties>
</file>